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white\Documents\Projects\EMN\Duramat\data samples\"/>
    </mc:Choice>
  </mc:AlternateContent>
  <xr:revisionPtr revIDLastSave="0" documentId="8_{5E313306-8B3B-4112-854B-53E7C8129849}" xr6:coauthVersionLast="47" xr6:coauthVersionMax="47" xr10:uidLastSave="{00000000-0000-0000-0000-000000000000}"/>
  <bookViews>
    <workbookView xWindow="4590" yWindow="4590" windowWidth="28800" windowHeight="17235" xr2:uid="{00000000-000D-0000-FFFF-FFFF00000000}"/>
  </bookViews>
  <sheets>
    <sheet name="Pivot and Metrics" sheetId="2" r:id="rId1"/>
    <sheet name="Events" sheetId="7" r:id="rId2"/>
    <sheet name="VDE Data" sheetId="1" r:id="rId3"/>
    <sheet name="SEIA Gens &gt;=50 MW" sheetId="4" r:id="rId4"/>
  </sheets>
  <calcPr calcId="191029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B9" i="2"/>
  <c r="B19" i="2"/>
  <c r="B18" i="2"/>
  <c r="C5" i="2"/>
  <c r="C7" i="2" s="1"/>
  <c r="B5" i="2"/>
  <c r="B7" i="2" s="1"/>
  <c r="C4" i="2"/>
  <c r="C6" i="2" s="1"/>
  <c r="B4" i="2"/>
  <c r="B6" i="2" s="1"/>
  <c r="B15" i="2"/>
  <c r="B17" i="2"/>
  <c r="B16" i="2" l="1"/>
  <c r="C16" i="2" s="1"/>
</calcChain>
</file>

<file path=xl/sharedStrings.xml><?xml version="1.0" encoding="utf-8"?>
<sst xmlns="http://schemas.openxmlformats.org/spreadsheetml/2006/main" count="25721" uniqueCount="3859">
  <si>
    <t>Date/Time (UTC)</t>
  </si>
  <si>
    <t>Latitude (Deg)</t>
  </si>
  <si>
    <t>Longitude (Deg)</t>
  </si>
  <si>
    <t>Distances (km)</t>
  </si>
  <si>
    <t>Source</t>
  </si>
  <si>
    <t>Station</t>
  </si>
  <si>
    <t>Date/Time (Local Time)</t>
  </si>
  <si>
    <t>Event Label</t>
  </si>
  <si>
    <t>Project Location Latitude</t>
  </si>
  <si>
    <t>Project Location Longitude</t>
  </si>
  <si>
    <t>Start Year</t>
  </si>
  <si>
    <t>End Year</t>
  </si>
  <si>
    <t>Observations</t>
  </si>
  <si>
    <t>Radar</t>
  </si>
  <si>
    <t>N/A</t>
  </si>
  <si>
    <t>KFLL</t>
  </si>
  <si>
    <t>KBYX</t>
  </si>
  <si>
    <t>KBRO</t>
  </si>
  <si>
    <t>KCRP</t>
  </si>
  <si>
    <t>KAMX</t>
  </si>
  <si>
    <t>KTBW</t>
  </si>
  <si>
    <t>KMLB</t>
  </si>
  <si>
    <t>KPBI</t>
  </si>
  <si>
    <t>KTPA</t>
  </si>
  <si>
    <t>KDFX</t>
  </si>
  <si>
    <t>KMCO</t>
  </si>
  <si>
    <t>KJAX</t>
  </si>
  <si>
    <t>KEWX</t>
  </si>
  <si>
    <t>KHGX</t>
  </si>
  <si>
    <t>KTLH</t>
  </si>
  <si>
    <t>KHOU</t>
  </si>
  <si>
    <t>KGRK</t>
  </si>
  <si>
    <t>KLCH</t>
  </si>
  <si>
    <t>KIAH</t>
  </si>
  <si>
    <t>KVAX</t>
  </si>
  <si>
    <t>KEOX</t>
  </si>
  <si>
    <t>KMAF</t>
  </si>
  <si>
    <t>KLIX</t>
  </si>
  <si>
    <t>KPOE</t>
  </si>
  <si>
    <t>KMXX</t>
  </si>
  <si>
    <t>KSJT</t>
  </si>
  <si>
    <t>KSHV</t>
  </si>
  <si>
    <t>KEVX</t>
  </si>
  <si>
    <t>KDGX</t>
  </si>
  <si>
    <t>KHDC</t>
  </si>
  <si>
    <t>KJGX</t>
  </si>
  <si>
    <t>KFWS</t>
  </si>
  <si>
    <t>KDYX</t>
  </si>
  <si>
    <t>KMOB</t>
  </si>
  <si>
    <t>KFFC</t>
  </si>
  <si>
    <t>KLBB</t>
  </si>
  <si>
    <t>KBMX</t>
  </si>
  <si>
    <t>KEMX</t>
  </si>
  <si>
    <t>KDAL</t>
  </si>
  <si>
    <t>KDFW</t>
  </si>
  <si>
    <t>KIWA</t>
  </si>
  <si>
    <t>KCAE</t>
  </si>
  <si>
    <t>KCLX</t>
  </si>
  <si>
    <t>KGWX</t>
  </si>
  <si>
    <t>KYUX</t>
  </si>
  <si>
    <t>KNKX</t>
  </si>
  <si>
    <t>KFDR</t>
  </si>
  <si>
    <t>KGSP</t>
  </si>
  <si>
    <t>KTLX</t>
  </si>
  <si>
    <t>KLTX</t>
  </si>
  <si>
    <t>KAMA</t>
  </si>
  <si>
    <t>KSRX</t>
  </si>
  <si>
    <t>KFDX</t>
  </si>
  <si>
    <t>KLZK</t>
  </si>
  <si>
    <t>KNQA</t>
  </si>
  <si>
    <t>KRAX</t>
  </si>
  <si>
    <t>KMHX</t>
  </si>
  <si>
    <t>KSOX</t>
  </si>
  <si>
    <t>KEYX</t>
  </si>
  <si>
    <t>KOHX</t>
  </si>
  <si>
    <t>KHTX</t>
  </si>
  <si>
    <t>KVTX</t>
  </si>
  <si>
    <t>KCLT</t>
  </si>
  <si>
    <t>KAKQ</t>
  </si>
  <si>
    <t>KMRX</t>
  </si>
  <si>
    <t>KFCX</t>
  </si>
  <si>
    <t>KPAH</t>
  </si>
  <si>
    <t>KMEM</t>
  </si>
  <si>
    <t>KESX</t>
  </si>
  <si>
    <t>KLAS</t>
  </si>
  <si>
    <t>KRDU</t>
  </si>
  <si>
    <t>KHNX</t>
  </si>
  <si>
    <t>KMUX</t>
  </si>
  <si>
    <t>KVBX</t>
  </si>
  <si>
    <t>KICX</t>
  </si>
  <si>
    <t>KDAX</t>
  </si>
  <si>
    <t>KLWX</t>
  </si>
  <si>
    <t>KDOX</t>
  </si>
  <si>
    <t>KVWX</t>
  </si>
  <si>
    <t>KIND</t>
  </si>
  <si>
    <t>KLSX</t>
  </si>
  <si>
    <t>KPUX</t>
  </si>
  <si>
    <t>KFTG</t>
  </si>
  <si>
    <t>KILX</t>
  </si>
  <si>
    <t>KIAD</t>
  </si>
  <si>
    <t>KRGX</t>
  </si>
  <si>
    <t>KCVG</t>
  </si>
  <si>
    <t>KCMH</t>
  </si>
  <si>
    <t>KRLX</t>
  </si>
  <si>
    <t>KCLE</t>
  </si>
  <si>
    <t>KILN</t>
  </si>
  <si>
    <t>KDEN</t>
  </si>
  <si>
    <t>KCYS</t>
  </si>
  <si>
    <t>KGLD</t>
  </si>
  <si>
    <t>KDAY</t>
  </si>
  <si>
    <t>KCCX</t>
  </si>
  <si>
    <t>KDIX</t>
  </si>
  <si>
    <t>KIWX</t>
  </si>
  <si>
    <t>KSLC</t>
  </si>
  <si>
    <t>KDMX</t>
  </si>
  <si>
    <t>KMDW</t>
  </si>
  <si>
    <t>KUEX</t>
  </si>
  <si>
    <t>KGRR</t>
  </si>
  <si>
    <t>KDTX</t>
  </si>
  <si>
    <t>KMKX</t>
  </si>
  <si>
    <t>KARX</t>
  </si>
  <si>
    <t>KDVN</t>
  </si>
  <si>
    <t>KGRB</t>
  </si>
  <si>
    <t>KLOT</t>
  </si>
  <si>
    <t>KMKE</t>
  </si>
  <si>
    <t>KMPX</t>
  </si>
  <si>
    <t>KFSD</t>
  </si>
  <si>
    <t>KDLH</t>
  </si>
  <si>
    <t>MiamiDadeSolarEnergyCenter_E1</t>
  </si>
  <si>
    <t>MiamiDadeSolarEnergyCenter_E2</t>
  </si>
  <si>
    <t>NebulaSolar_E1</t>
  </si>
  <si>
    <t>HammockSolar_E1</t>
  </si>
  <si>
    <t>BlueHeronSolar_E1</t>
  </si>
  <si>
    <t>HibiscusSolarEnergyCenter_E1</t>
  </si>
  <si>
    <t>HibiscusSolarEnergyCenter_E2</t>
  </si>
  <si>
    <t>HibiscusSolarEnergyCenter_E3</t>
  </si>
  <si>
    <t>SabalPalmSolarCenter_E1</t>
  </si>
  <si>
    <t>SilverPalm_E1</t>
  </si>
  <si>
    <t>BabcockPreserve_E1</t>
  </si>
  <si>
    <t>BabcockSolarEnergyCenterHybrid_E1</t>
  </si>
  <si>
    <t>SweetbaySolarCenter_E1</t>
  </si>
  <si>
    <t>WhiteTail_E1</t>
  </si>
  <si>
    <t>LakesideSolarCenter_E1</t>
  </si>
  <si>
    <t>LoggerheadSolarEnergyCenter_E1</t>
  </si>
  <si>
    <t>WildflowerSolarEnergyCenter_E1</t>
  </si>
  <si>
    <t>WildflowerSolarEnergyCenter_E2</t>
  </si>
  <si>
    <t>RodeoSolarCenter_E1</t>
  </si>
  <si>
    <t>RodeoSolarCenter_E2</t>
  </si>
  <si>
    <t>CitrusSolarEnergyCenterHybrid_E1</t>
  </si>
  <si>
    <t>CitrusSolarEnergyCenterHybrid_E2</t>
  </si>
  <si>
    <t>CattleRanch_E1</t>
  </si>
  <si>
    <t>CattleRanch_E2</t>
  </si>
  <si>
    <t>WillowSolarEnergyCenter_E1</t>
  </si>
  <si>
    <t>InterstateSolarEnergyCenter_E1</t>
  </si>
  <si>
    <t>InterstateSolarEnergyCenter_E2</t>
  </si>
  <si>
    <t>PelicanSolarCenter_E1</t>
  </si>
  <si>
    <t>PelicanSolarCenter_E2</t>
  </si>
  <si>
    <t>PelicanSolarCenter_E3</t>
  </si>
  <si>
    <t>Turnpike_E1</t>
  </si>
  <si>
    <t>IndianRiverSolarCenter_E1</t>
  </si>
  <si>
    <t>IndianRiverSolarCenter_E2</t>
  </si>
  <si>
    <t>IndianRiverSolarCenter_E3</t>
  </si>
  <si>
    <t>IndianRiverSolarCenter_E4</t>
  </si>
  <si>
    <t>Grove_E1</t>
  </si>
  <si>
    <t>Grove_E2</t>
  </si>
  <si>
    <t>Grove_E3</t>
  </si>
  <si>
    <t>Grove_E4</t>
  </si>
  <si>
    <t>Grove_E5</t>
  </si>
  <si>
    <t>DuetteSolarPowerPlant_E1</t>
  </si>
  <si>
    <t>OrangeBlossomSolarCenter_E1</t>
  </si>
  <si>
    <t>OrangeBlossomSolarCenter_E2</t>
  </si>
  <si>
    <t>OrangeBlossomSolarCenter_E3</t>
  </si>
  <si>
    <t>OrangeBlossomSolarCenter_E4</t>
  </si>
  <si>
    <t>FortDrumEnergyCenter_E1</t>
  </si>
  <si>
    <t>FortDrumEnergyCenter_E2</t>
  </si>
  <si>
    <t>BlueCypressSolarEnergyCenter_E1</t>
  </si>
  <si>
    <t>BlueCypressSolarEnergyCenter_E2</t>
  </si>
  <si>
    <t>BlueCypressSolarEnergyCenter_E3</t>
  </si>
  <si>
    <t>BlueCypressSolarEnergyCenter_E4</t>
  </si>
  <si>
    <t>BlueCypressSolarEnergyCenter_E5</t>
  </si>
  <si>
    <t>FPLCavendishSolarEnergyCenter_E1</t>
  </si>
  <si>
    <t>FPLCavendishSolarEnergyCenter_E2</t>
  </si>
  <si>
    <t>OkeechobeeSolar_E1</t>
  </si>
  <si>
    <t>OkeechobeeSolar_E2</t>
  </si>
  <si>
    <t>OkeechobeeSolar_E3</t>
  </si>
  <si>
    <t>OkeechobeeSolar_E4</t>
  </si>
  <si>
    <t>CorazonEnergyLLC_E1</t>
  </si>
  <si>
    <t>CorazonEnergyLLC_E2</t>
  </si>
  <si>
    <t>CorazonEnergyLLC_E3</t>
  </si>
  <si>
    <t>CorazonEnergyLLC_E4</t>
  </si>
  <si>
    <t>CharlieCreekSolarPowerPlant_E1</t>
  </si>
  <si>
    <t>FortGreenSolarPowerPlant_E1</t>
  </si>
  <si>
    <t>FortGreenSolarPowerPlant_E2</t>
  </si>
  <si>
    <t>PayneCreekSolar_E1</t>
  </si>
  <si>
    <t>PayneCreekSolar_E2</t>
  </si>
  <si>
    <t>GrangeHallSolar_E1</t>
  </si>
  <si>
    <t>GrangeHallSolar_E2</t>
  </si>
  <si>
    <t>WimaumaSolar_E1</t>
  </si>
  <si>
    <t>LithiaSolar_E1</t>
  </si>
  <si>
    <t>LithiaSolar_E2</t>
  </si>
  <si>
    <t>BalmSolar_E1</t>
  </si>
  <si>
    <t>BalmSolar_E2</t>
  </si>
  <si>
    <t>Durrance_E1</t>
  </si>
  <si>
    <t>Durrance_E2</t>
  </si>
  <si>
    <t>JamisonSolar(FL)_E1</t>
  </si>
  <si>
    <t>JamisonSolar(FL)_E2</t>
  </si>
  <si>
    <t>BarefootBaySolarEnergyCenter_E1</t>
  </si>
  <si>
    <t>BarefootBaySolarEnergyCenter_E2</t>
  </si>
  <si>
    <t>PeaceCreekSolar_E1</t>
  </si>
  <si>
    <t>LakeMabelSolar_E1</t>
  </si>
  <si>
    <t>LakeMabelSolar_E2</t>
  </si>
  <si>
    <t>LakeMabelSolar_E3</t>
  </si>
  <si>
    <t>LakeMabelSolar_E4</t>
  </si>
  <si>
    <t>HarmonySolar_E1</t>
  </si>
  <si>
    <t>CitrusRidgeSolar_E1</t>
  </si>
  <si>
    <t>CitrusRidgeSolar_E2</t>
  </si>
  <si>
    <t>CitrusRidgeSolar_E3</t>
  </si>
  <si>
    <t>CitrusRidgeSolar_E4</t>
  </si>
  <si>
    <t>CitrusRidgeSolar_E5</t>
  </si>
  <si>
    <t>Brightside_E1</t>
  </si>
  <si>
    <t>TaylorCreekSolar_E1</t>
  </si>
  <si>
    <t>TaylorCreekSolar_E2</t>
  </si>
  <si>
    <t>TaylorCreekSolar_E3</t>
  </si>
  <si>
    <t>TaylorCreekSolar_E4</t>
  </si>
  <si>
    <t>TaylorCreekSolar_E5</t>
  </si>
  <si>
    <t>TaylorCreekSolar_E6</t>
  </si>
  <si>
    <t>DiscoverySolarCenter_E1</t>
  </si>
  <si>
    <t>SpartaSolar_E1</t>
  </si>
  <si>
    <t>TresBahias_E1</t>
  </si>
  <si>
    <t>ElaraSolar_E1</t>
  </si>
  <si>
    <t>ElaraSolar_E2</t>
  </si>
  <si>
    <t>ElaraSolar_E3</t>
  </si>
  <si>
    <t>ElaraSolar_E4</t>
  </si>
  <si>
    <t>DebarySolarPowerPlant_E1</t>
  </si>
  <si>
    <t>DebarySolarPowerPlant_E2</t>
  </si>
  <si>
    <t>DebarySolarPowerPlant_E3</t>
  </si>
  <si>
    <t>DebarySolarPowerPlant_E4</t>
  </si>
  <si>
    <t>DebarySolarPowerPlant_E5</t>
  </si>
  <si>
    <t>DebarySolarPowerPlant_E6</t>
  </si>
  <si>
    <t>HorizonSolar_E1</t>
  </si>
  <si>
    <t>HorizonSolar_E2</t>
  </si>
  <si>
    <t>BayTrailSolarPowerPlant_E1</t>
  </si>
  <si>
    <t>BayTrailSolarPowerPlant_E2</t>
  </si>
  <si>
    <t>BrazoriaWest_E1</t>
  </si>
  <si>
    <t>OCIAlamo5LLC_E1</t>
  </si>
  <si>
    <t>OCIAlamo5LLC_E2</t>
  </si>
  <si>
    <t>OCIAlamo5LLC_E3</t>
  </si>
  <si>
    <t>OCIAlamo5LLC_E4</t>
  </si>
  <si>
    <t>OCIAlamo5LLC_E5</t>
  </si>
  <si>
    <t>OCIAlamo5LLC_E6</t>
  </si>
  <si>
    <t>OCIAlamo5LLC_E7</t>
  </si>
  <si>
    <t>OCIAlamo5LLC_E8</t>
  </si>
  <si>
    <t>OCIAlamo5LLC_E9</t>
  </si>
  <si>
    <t>Wagyu_E1</t>
  </si>
  <si>
    <t>Wagyu_E2</t>
  </si>
  <si>
    <t>LongbowSolarLLC_E1</t>
  </si>
  <si>
    <t>LongbowSolarLLC_E2</t>
  </si>
  <si>
    <t>ZierSolar_E1</t>
  </si>
  <si>
    <t>ZierSolar_E2</t>
  </si>
  <si>
    <t>FightingJaysSolarProject_E1</t>
  </si>
  <si>
    <t>FightingJaysSolarProject_E2</t>
  </si>
  <si>
    <t>CutlassSolar1LLC_E1</t>
  </si>
  <si>
    <t>CutlassSolar1LLC_E2</t>
  </si>
  <si>
    <t>CutlassSolar1LLC_E3</t>
  </si>
  <si>
    <t>BernardCreekSolar_E1</t>
  </si>
  <si>
    <t>BernardCreekSolar_E2</t>
  </si>
  <si>
    <t>SantaFeSolarPowerPlant_E1</t>
  </si>
  <si>
    <t>SantaFeSolarPowerPlant_E2</t>
  </si>
  <si>
    <t>SantaFeSolarPowerPlant_E3</t>
  </si>
  <si>
    <t>TrentonSolarPowerPlant_E1</t>
  </si>
  <si>
    <t>TrentonSolarPowerPlant_E2</t>
  </si>
  <si>
    <t>HorizonSolarEnergyCenter_E1</t>
  </si>
  <si>
    <t>BellRidgeSolar_E1</t>
  </si>
  <si>
    <t>CoralFarmsSolarEnergyCenter_E1</t>
  </si>
  <si>
    <t>FPLEtoniaCreek_E1</t>
  </si>
  <si>
    <t>TrailsideSolarCenter_E1</t>
  </si>
  <si>
    <t>TrailsideSolarCenter_E2</t>
  </si>
  <si>
    <t>HighSpringsSolarPowerPlant_E1</t>
  </si>
  <si>
    <t>HighSpringsSolarPowerPlant_E2</t>
  </si>
  <si>
    <t>AnhingaSolarEnergyCenter_E1</t>
  </si>
  <si>
    <t>ColumbiaSolarPowerPlant_E1</t>
  </si>
  <si>
    <t>ColumbiaSolarPowerPlant_E2</t>
  </si>
  <si>
    <t>MagnoliaSpringsSolarCenter_E1</t>
  </si>
  <si>
    <t>HildrethSolarPowerPlant_E1</t>
  </si>
  <si>
    <t>HildrethSolarPowerPlant_E2</t>
  </si>
  <si>
    <t>UnionSpringsSolarCenter_E1</t>
  </si>
  <si>
    <t>UnionSpringsSolarCenter_E2</t>
  </si>
  <si>
    <t>BayRanchSolarPowerPlant_E1</t>
  </si>
  <si>
    <t>SunshineGatewaySolarEnergyCenter_E1</t>
  </si>
  <si>
    <t>SunshineGatewaySolarEnergyCenter_E2</t>
  </si>
  <si>
    <t>SunshineGatewaySolarEnergyCenter_E3</t>
  </si>
  <si>
    <t>SunshineGatewaySolarEnergyCenter_E4</t>
  </si>
  <si>
    <t>EchoRiverSolar_E1</t>
  </si>
  <si>
    <t>EchoRiverSolar_E2</t>
  </si>
  <si>
    <t>EastBlacklandSolarProject1_E1</t>
  </si>
  <si>
    <t>EastBlacklandSolarProject1_E2</t>
  </si>
  <si>
    <t>EastBlacklandSolarProject1_E3</t>
  </si>
  <si>
    <t>EastBlacklandSolarProject1_E4</t>
  </si>
  <si>
    <t>EastBlacklandSolarProject1_E5</t>
  </si>
  <si>
    <t>HamiltonSolarPowerPlant_E1</t>
  </si>
  <si>
    <t>SolaireHolmanSolarProject_E1</t>
  </si>
  <si>
    <t>SolaireHolmanSolarProject_E2</t>
  </si>
  <si>
    <t>SolaireHolmanSolarProject_E3</t>
  </si>
  <si>
    <t>SolaireHolmanSolarProject_E4</t>
  </si>
  <si>
    <t>SolaireHolmanSolarProject_E5</t>
  </si>
  <si>
    <t>SolaireHolmanSolarProject_E6</t>
  </si>
  <si>
    <t>SolaireHolmanSolarProject_E7</t>
  </si>
  <si>
    <t>SolaireHolmanSolarProject_E8</t>
  </si>
  <si>
    <t>SolaireHolmanSolarProject_E9</t>
  </si>
  <si>
    <t>SolaireHolmanSolarProject_E10</t>
  </si>
  <si>
    <t>LA3WestBatonRougeSolarFacility_E1</t>
  </si>
  <si>
    <t>LA3WestBatonRougeSolarFacility_E2</t>
  </si>
  <si>
    <t>TwinRiversSolarPowerPlant_E1</t>
  </si>
  <si>
    <t>TwinRiversSolarPowerPlant_E2</t>
  </si>
  <si>
    <t>TwinRiversSolarPowerPlant_E3</t>
  </si>
  <si>
    <t>GulfCoastSolarCenterIII_E1</t>
  </si>
  <si>
    <t>GulfCoastSolarCenterIII_E2</t>
  </si>
  <si>
    <t>NassauSolarCenter_E1</t>
  </si>
  <si>
    <t>NassauSolarCenter_E2</t>
  </si>
  <si>
    <t>NassauSolarCenter_E3</t>
  </si>
  <si>
    <t>FPLFlowersCreekSolarEnergyCenter_E1</t>
  </si>
  <si>
    <t>BuckthornWestex_E1</t>
  </si>
  <si>
    <t>BuckthornWestex_E2</t>
  </si>
  <si>
    <t>BuckthornWestex_E3</t>
  </si>
  <si>
    <t>BuckthornWestex_E4</t>
  </si>
  <si>
    <t>BuckthornWestex_E5</t>
  </si>
  <si>
    <t>BuckthornWestex_E6</t>
  </si>
  <si>
    <t>BuckthornWestex_E7</t>
  </si>
  <si>
    <t>BuckthornWestex_E8</t>
  </si>
  <si>
    <t>BuckthornWestex_E9</t>
  </si>
  <si>
    <t>BuckthornWestex_E10</t>
  </si>
  <si>
    <t>BuckthornWestex_E11</t>
  </si>
  <si>
    <t>BuckthornWestex_E12</t>
  </si>
  <si>
    <t>BuckthornWestex_E13</t>
  </si>
  <si>
    <t>BuckthornWestex_E14</t>
  </si>
  <si>
    <t>UmbrielSolar_E1</t>
  </si>
  <si>
    <t>WildAzaleaSolarEnergyCenter_E1</t>
  </si>
  <si>
    <t>BlueJaySolarILLC_E1</t>
  </si>
  <si>
    <t>CoolSpringsSolar(Hybrid)_E1</t>
  </si>
  <si>
    <t>CoolSpringsSolar(Hybrid)_E2</t>
  </si>
  <si>
    <t>Apalachee_E1</t>
  </si>
  <si>
    <t>IrisSolarLLC_E1</t>
  </si>
  <si>
    <t>IrisSolarLLC_E2</t>
  </si>
  <si>
    <t>IrisSolarLLC_E3</t>
  </si>
  <si>
    <t>IrisSolarLLC_E4</t>
  </si>
  <si>
    <t>IrisSolarLLC_E5</t>
  </si>
  <si>
    <t>BlueSprings_E1</t>
  </si>
  <si>
    <t>BlueSprings_E2</t>
  </si>
  <si>
    <t>QuitmanSolar_E1</t>
  </si>
  <si>
    <t>FirstCitySolarEnergyCenter_E1</t>
  </si>
  <si>
    <t>RERoserock_E1</t>
  </si>
  <si>
    <t>RERoserock_E2</t>
  </si>
  <si>
    <t>RERoserock_E3</t>
  </si>
  <si>
    <t>RERoserock_E4</t>
  </si>
  <si>
    <t>RERoserock_E5</t>
  </si>
  <si>
    <t>RERoserock_E6</t>
  </si>
  <si>
    <t>REMaplewood_E1</t>
  </si>
  <si>
    <t>REMaplewood_E2</t>
  </si>
  <si>
    <t>REMaplewood_E3</t>
  </si>
  <si>
    <t>REMaplewood_E4</t>
  </si>
  <si>
    <t>REMaplewood_E5</t>
  </si>
  <si>
    <t>PearlSolar_E1</t>
  </si>
  <si>
    <t>PearlSolar_E2</t>
  </si>
  <si>
    <t>PearlSolar_E3</t>
  </si>
  <si>
    <t>PearlSolar_E4</t>
  </si>
  <si>
    <t>PearlSolar_E5</t>
  </si>
  <si>
    <t>PearlSolar_E6</t>
  </si>
  <si>
    <t>PearlSolar_E7</t>
  </si>
  <si>
    <t>PearlSolar_E8</t>
  </si>
  <si>
    <t>PearlSolar_E9</t>
  </si>
  <si>
    <t>PearlSolar_E10</t>
  </si>
  <si>
    <t>PearlSolar_E11</t>
  </si>
  <si>
    <t>DecaturParkwaySolarProjectLLC_E1</t>
  </si>
  <si>
    <t>Alamo6_E1</t>
  </si>
  <si>
    <t>Alamo6_E2</t>
  </si>
  <si>
    <t>Alamo6_E3</t>
  </si>
  <si>
    <t>Alamo6_E4</t>
  </si>
  <si>
    <t>Alamo6_E5</t>
  </si>
  <si>
    <t>Alamo6_E6</t>
  </si>
  <si>
    <t>Alamo6_E7</t>
  </si>
  <si>
    <t>Alamo6_E8</t>
  </si>
  <si>
    <t>Alamo6_E9</t>
  </si>
  <si>
    <t>Alamo6_E10</t>
  </si>
  <si>
    <t>Alamo6_E11</t>
  </si>
  <si>
    <t>MidwaySolar-TX_E1</t>
  </si>
  <si>
    <t>MidwaySolar-TX_E2</t>
  </si>
  <si>
    <t>MidwaySolar-TX_E3</t>
  </si>
  <si>
    <t>MidwaySolar-TX_E4</t>
  </si>
  <si>
    <t>MidwaySolar-TX_E5</t>
  </si>
  <si>
    <t>MidwaySolar-TX_E6</t>
  </si>
  <si>
    <t>MidwaySolar-TX_E7</t>
  </si>
  <si>
    <t>MidwaySolar-TX_E8</t>
  </si>
  <si>
    <t>MidwaySolar-TX_E9</t>
  </si>
  <si>
    <t>MidwaySolar-TX_E10</t>
  </si>
  <si>
    <t>MidwaySolar-TX_E11</t>
  </si>
  <si>
    <t>FiveWellsSolarCenter-Hybrid_E1</t>
  </si>
  <si>
    <t>FiveWellsSolarCenter-Hybrid_E2</t>
  </si>
  <si>
    <t>FiveWellsSolarCenter-Hybrid_E3</t>
  </si>
  <si>
    <t>EastPecosSolar_E1</t>
  </si>
  <si>
    <t>EastPecosSolar_E2</t>
  </si>
  <si>
    <t>EastPecosSolar_E3</t>
  </si>
  <si>
    <t>EastPecosSolar_E4</t>
  </si>
  <si>
    <t>EastPecosSolar_E5</t>
  </si>
  <si>
    <t>EastPecosSolar_E6</t>
  </si>
  <si>
    <t>EastPecosSolar_E7</t>
  </si>
  <si>
    <t>EastPecosSolar_E8</t>
  </si>
  <si>
    <t>EastPecosSolar_E9</t>
  </si>
  <si>
    <t>EastPecosSolar_E10</t>
  </si>
  <si>
    <t>EastPecosSolar_E11</t>
  </si>
  <si>
    <t>GreasewoodSolar_E1</t>
  </si>
  <si>
    <t>GreasewoodSolar_E2</t>
  </si>
  <si>
    <t>GreasewoodSolar_E3</t>
  </si>
  <si>
    <t>GreasewoodSolar_E4</t>
  </si>
  <si>
    <t>GreasewoodSolar_E5</t>
  </si>
  <si>
    <t>EmeraldGrove_E1</t>
  </si>
  <si>
    <t>TaygeteEnergyProjectLLC_E1</t>
  </si>
  <si>
    <t>TaygeteEnergyProjectLLC_E2</t>
  </si>
  <si>
    <t>TaygeteEnergyProjectLLC_E3</t>
  </si>
  <si>
    <t>TaygeteIIEnergyProject_E1</t>
  </si>
  <si>
    <t>OE_GA3_E1</t>
  </si>
  <si>
    <t>OE_GA3_E2</t>
  </si>
  <si>
    <t>ConchoValleySolarLLC_E1</t>
  </si>
  <si>
    <t>ConchoValleySolarLLC_E2</t>
  </si>
  <si>
    <t>ConchoValleySolarLLC_E3</t>
  </si>
  <si>
    <t>RoadrunnerLLCHybrid_E1</t>
  </si>
  <si>
    <t>RoadrunnerLLCHybrid_E2</t>
  </si>
  <si>
    <t>RoadrunnerLLCHybrid_E3</t>
  </si>
  <si>
    <t>UptonCountySolar_E1</t>
  </si>
  <si>
    <t>UptonCountySolar_E2</t>
  </si>
  <si>
    <t>UptonCountySolar_E3</t>
  </si>
  <si>
    <t>UptonCountySolar_E4</t>
  </si>
  <si>
    <t>UptonCountySolar_E5</t>
  </si>
  <si>
    <t>UptonCountySolar_E6</t>
  </si>
  <si>
    <t>UptonCountySolar_E7</t>
  </si>
  <si>
    <t>UptonCountySolar_E8</t>
  </si>
  <si>
    <t>UptonCountySolar_E9</t>
  </si>
  <si>
    <t>UptonCountySolar_E10</t>
  </si>
  <si>
    <t>SRCedarSpringsLLC_E1</t>
  </si>
  <si>
    <t>CEDCraneSolar_E1</t>
  </si>
  <si>
    <t>CEDCraneSolar_E2</t>
  </si>
  <si>
    <t>CEDCraneSolar_E3</t>
  </si>
  <si>
    <t>CEDCraneSolar_E4</t>
  </si>
  <si>
    <t>CEDCraneSolar_E5</t>
  </si>
  <si>
    <t>CEDCraneSolar_E6</t>
  </si>
  <si>
    <t>CastleGapSolarHybrid_E1</t>
  </si>
  <si>
    <t>CastleGapSolarHybrid_E2</t>
  </si>
  <si>
    <t>CastleGapSolarHybrid_E3</t>
  </si>
  <si>
    <t>CastleGapSolarHybrid_E4</t>
  </si>
  <si>
    <t>CastleGapSolarHybrid_E5</t>
  </si>
  <si>
    <t>CastleGapSolarHybrid_E6</t>
  </si>
  <si>
    <t>CastleGapSolarHybrid_E7</t>
  </si>
  <si>
    <t>CastleGapSolarHybrid_E8</t>
  </si>
  <si>
    <t>CastleGapSolarHybrid_E9</t>
  </si>
  <si>
    <t>CamillaSolarEnergyProject_E1</t>
  </si>
  <si>
    <t>HickoryParkSolarHybrid_E1</t>
  </si>
  <si>
    <t>HattiesburgSolarFarm_E1</t>
  </si>
  <si>
    <t>HattiesburgSolarFarm_E2</t>
  </si>
  <si>
    <t>HattiesburgSolarFarm_E3</t>
  </si>
  <si>
    <t>HattiesburgSolarFarm_E4</t>
  </si>
  <si>
    <t>HattiesburgSolarFarm_E5</t>
  </si>
  <si>
    <t>HattiesburgSolarFarm_E6</t>
  </si>
  <si>
    <t>HattiesburgSolarFarm_E7</t>
  </si>
  <si>
    <t>HattiesburgSolarFarm_E8</t>
  </si>
  <si>
    <t>BPLCrownSolarLLC_E1</t>
  </si>
  <si>
    <t>BlackwaterSolar_E1</t>
  </si>
  <si>
    <t>SumrallIISolarFarm_E1</t>
  </si>
  <si>
    <t>SumrallIISolarFarm_E2</t>
  </si>
  <si>
    <t>SumrallIISolarFarm_E3</t>
  </si>
  <si>
    <t>SumrallIISolarFarm_E4</t>
  </si>
  <si>
    <t>SumrallIISolarFarm_E5</t>
  </si>
  <si>
    <t>SumrallIISolarFarm_E6</t>
  </si>
  <si>
    <t>SumrallIISolarFarm_E7</t>
  </si>
  <si>
    <t>SumrallISolarFarm_E1</t>
  </si>
  <si>
    <t>SumrallISolarFarm_E2</t>
  </si>
  <si>
    <t>SumrallISolarFarm_E3</t>
  </si>
  <si>
    <t>SumrallISolarFarm_E4</t>
  </si>
  <si>
    <t>SRArlingtonII_E1</t>
  </si>
  <si>
    <t>SRArlingtonII_E2</t>
  </si>
  <si>
    <t>WestofthePecosSolar_E1</t>
  </si>
  <si>
    <t>WestofthePecosSolar_E2</t>
  </si>
  <si>
    <t>WestofthePecosSolar_E3</t>
  </si>
  <si>
    <t>Galloway1SolarFarm_E1</t>
  </si>
  <si>
    <t>Galloway1SolarFarm_E2</t>
  </si>
  <si>
    <t>Galloway1SolarFarm_E3</t>
  </si>
  <si>
    <t>Galloway1SolarFarm_E4</t>
  </si>
  <si>
    <t>Galloway2SolarFarm_E1</t>
  </si>
  <si>
    <t>Galloway2SolarFarm_E2</t>
  </si>
  <si>
    <t>Galloway2SolarFarm_E3</t>
  </si>
  <si>
    <t>RoselandSolarProjectLLC_E1</t>
  </si>
  <si>
    <t>RoselandSolarProjectLLC_E2</t>
  </si>
  <si>
    <t>RoselandSolarProjectLLC_E3</t>
  </si>
  <si>
    <t>RoselandSolarProjectLLC_E4</t>
  </si>
  <si>
    <t>DoughertyCountySolarLLC_E1</t>
  </si>
  <si>
    <t>DoughertyCountySolarLLC_E2</t>
  </si>
  <si>
    <t>Rambler_E1</t>
  </si>
  <si>
    <t>Rambler_E2</t>
  </si>
  <si>
    <t>Rambler_E3</t>
  </si>
  <si>
    <t>Rambler_E4</t>
  </si>
  <si>
    <t>Rambler_E5</t>
  </si>
  <si>
    <t>SRClayLLC_E1</t>
  </si>
  <si>
    <t>SRClayLLC_E2</t>
  </si>
  <si>
    <t>IPRadianLLC_E1</t>
  </si>
  <si>
    <t>IPRadianLLC_E2</t>
  </si>
  <si>
    <t>IPRadianLLC_E3</t>
  </si>
  <si>
    <t>IPRadianLLC_E4</t>
  </si>
  <si>
    <t>IPRadianLLC_E5</t>
  </si>
  <si>
    <t>IPRadianLLC_E6</t>
  </si>
  <si>
    <t>IPRadianLLC_E7</t>
  </si>
  <si>
    <t>IPRadianLLC_E8</t>
  </si>
  <si>
    <t>IPRadianLLC_E9</t>
  </si>
  <si>
    <t>SRSnipesvilleIII_E1</t>
  </si>
  <si>
    <t>OberonIA_E1</t>
  </si>
  <si>
    <t>OberonIA_E2</t>
  </si>
  <si>
    <t>OberonIA_E3</t>
  </si>
  <si>
    <t>OberonIA_E4</t>
  </si>
  <si>
    <t>OberonIA_E5</t>
  </si>
  <si>
    <t>SRSnipesvilleII_E1</t>
  </si>
  <si>
    <t>WacoSolar_E1</t>
  </si>
  <si>
    <t>Snipesville_E1</t>
  </si>
  <si>
    <t>Snipesville_E2</t>
  </si>
  <si>
    <t>GrizzlyRidgeSolar_E1</t>
  </si>
  <si>
    <t>GrizzlyRidgeSolar_E2</t>
  </si>
  <si>
    <t>GrizzlyRidgeSolar_E3</t>
  </si>
  <si>
    <t>GrizzlyRidgeSolar_E4</t>
  </si>
  <si>
    <t>GrizzlyRidgeSolar_E5</t>
  </si>
  <si>
    <t>GrizzlyRidgeSolar_E6</t>
  </si>
  <si>
    <t>LancasterSolarGA_E1</t>
  </si>
  <si>
    <t>LancasterSolarGA_E2</t>
  </si>
  <si>
    <t>LancasterSolarGA_E3</t>
  </si>
  <si>
    <t>DileoSolar_E1</t>
  </si>
  <si>
    <t>DileoSolar_E2</t>
  </si>
  <si>
    <t>DileoSolar_E3</t>
  </si>
  <si>
    <t>DileoSolar_E4</t>
  </si>
  <si>
    <t>DileoSolar_E5</t>
  </si>
  <si>
    <t>HazlehurstII_E1</t>
  </si>
  <si>
    <t>PhoebeSolar_E1</t>
  </si>
  <si>
    <t>PhoebeSolar_E2</t>
  </si>
  <si>
    <t>PhoebeSolar_E3</t>
  </si>
  <si>
    <t>PhoebeSolar_E4</t>
  </si>
  <si>
    <t>PhoebeSolar_E5</t>
  </si>
  <si>
    <t>PhoebeSolar_E6</t>
  </si>
  <si>
    <t>PhoebeSolar_E7</t>
  </si>
  <si>
    <t>PhoebeSolar_E8</t>
  </si>
  <si>
    <t>PhoebeSolar_E9</t>
  </si>
  <si>
    <t>PhoebeSolar_E10</t>
  </si>
  <si>
    <t>PhoebeSolar_E11</t>
  </si>
  <si>
    <t>PhoebeSolar_E12</t>
  </si>
  <si>
    <t>PhoebeSolar_E13</t>
  </si>
  <si>
    <t>SRDeSotoIII_E1</t>
  </si>
  <si>
    <t>SRDeSotoIII_E2</t>
  </si>
  <si>
    <t>SunValleySolarProject_E1</t>
  </si>
  <si>
    <t>SunValleySolarProject_E2</t>
  </si>
  <si>
    <t>SunValleySolarProject_E3</t>
  </si>
  <si>
    <t>SunValleySolarProject_E4</t>
  </si>
  <si>
    <t>SunValleySolarProject_E5</t>
  </si>
  <si>
    <t>SunValleySolarProject_E6</t>
  </si>
  <si>
    <t>SunValleySolarProject_E7</t>
  </si>
  <si>
    <t>SunValleySolarProject_E8</t>
  </si>
  <si>
    <t>SunValleySolarProject_E9</t>
  </si>
  <si>
    <t>SRDeSotoII_E1</t>
  </si>
  <si>
    <t>SRDeSotoII_E2</t>
  </si>
  <si>
    <t>SRDeSotoILLC_E1</t>
  </si>
  <si>
    <t>SRDeSotoILLC_E2</t>
  </si>
  <si>
    <t>BluebellSolarII_E1</t>
  </si>
  <si>
    <t>BluebellSolarII_E2</t>
  </si>
  <si>
    <t>BluebellSolarII_E3</t>
  </si>
  <si>
    <t>BluebellSolarII_E4</t>
  </si>
  <si>
    <t>BluebellSolarII_E5</t>
  </si>
  <si>
    <t>BluebellSolarII_E6</t>
  </si>
  <si>
    <t>BluebellSolarII_E7</t>
  </si>
  <si>
    <t>PisgahRidgeSolarLLC_E1</t>
  </si>
  <si>
    <t>PisgahRidgeSolarLLC_E2</t>
  </si>
  <si>
    <t>PisgahRidgeSolarLLC_E3</t>
  </si>
  <si>
    <t>PisgahRidgeSolarLLC_E4</t>
  </si>
  <si>
    <t>PisgahRidgeSolarLLC_E5</t>
  </si>
  <si>
    <t>SRLumpkin_E1</t>
  </si>
  <si>
    <t>WilmotEnergyCenterLLC_E1</t>
  </si>
  <si>
    <t>BriarCreekSolar1_E1</t>
  </si>
  <si>
    <t>BriarCreekSolar1_E2</t>
  </si>
  <si>
    <t>BriarCreekSolar1_E3</t>
  </si>
  <si>
    <t>BriarCreekSolar1_E4</t>
  </si>
  <si>
    <t>BriarCreekSolar1_E5</t>
  </si>
  <si>
    <t>BriarCreekSolar1_E6</t>
  </si>
  <si>
    <t>Holstein1SolarFarm_E1</t>
  </si>
  <si>
    <t>Holstein1SolarFarm_E2</t>
  </si>
  <si>
    <t>Holstein1SolarFarm_E3</t>
  </si>
  <si>
    <t>Holstein1SolarFarm_E4</t>
  </si>
  <si>
    <t>Holstein1SolarFarm_E5</t>
  </si>
  <si>
    <t>Holstein1SolarFarm_E6</t>
  </si>
  <si>
    <t>Holstein1SolarFarm_E7</t>
  </si>
  <si>
    <t>Holstein1SolarFarm_E8</t>
  </si>
  <si>
    <t>Holstein1SolarFarm_E9</t>
  </si>
  <si>
    <t>2WPermianSolarProjectHybrid_E1</t>
  </si>
  <si>
    <t>2WPermianSolarProjectHybrid_E2</t>
  </si>
  <si>
    <t>2WPermianSolarProjectHybrid_E3</t>
  </si>
  <si>
    <t>2WPermianSolarProjectHybrid_E4</t>
  </si>
  <si>
    <t>BPLFilesSolar_E1</t>
  </si>
  <si>
    <t>BPLFilesSolar_E2</t>
  </si>
  <si>
    <t>BPLFilesSolar_E3</t>
  </si>
  <si>
    <t>BPLFilesSolar_E4</t>
  </si>
  <si>
    <t>BPLFilesSolar_E5</t>
  </si>
  <si>
    <t>BPLFilesSolar_E6</t>
  </si>
  <si>
    <t>CPVStagecoachSolar_E1</t>
  </si>
  <si>
    <t>ElmBranchSolar1_E1</t>
  </si>
  <si>
    <t>ElmBranchSolar1_E2</t>
  </si>
  <si>
    <t>ElmBranchSolar1_E3</t>
  </si>
  <si>
    <t>ElmBranchSolar1_E4</t>
  </si>
  <si>
    <t>ElmBranchSolar1_E5</t>
  </si>
  <si>
    <t>ElmBranchSolar1_E6</t>
  </si>
  <si>
    <t>ProsperoSolarII_E1</t>
  </si>
  <si>
    <t>ProsperoSolarII_E2</t>
  </si>
  <si>
    <t>ProsperoSolarII_E3</t>
  </si>
  <si>
    <t>ProsperoSolarII_E4</t>
  </si>
  <si>
    <t>ProsperoSolarII_E5</t>
  </si>
  <si>
    <t>ProsperoSolarII_E6</t>
  </si>
  <si>
    <t>ProsperoSolarII_E7</t>
  </si>
  <si>
    <t>RedHorse2_E1</t>
  </si>
  <si>
    <t>RedHorse2_E2</t>
  </si>
  <si>
    <t>RedHorse2_E3</t>
  </si>
  <si>
    <t>ProsperoSolar_E1</t>
  </si>
  <si>
    <t>ProsperoSolar_E2</t>
  </si>
  <si>
    <t>ProsperoSolar_E3</t>
  </si>
  <si>
    <t>ProsperoSolar_E4</t>
  </si>
  <si>
    <t>ProsperoSolar_E5</t>
  </si>
  <si>
    <t>ProsperoSolar_E6</t>
  </si>
  <si>
    <t>ProsperoSolar_E7</t>
  </si>
  <si>
    <t>SRPerry_E1</t>
  </si>
  <si>
    <t>SRPerry_E2</t>
  </si>
  <si>
    <t>SRPerry_E3</t>
  </si>
  <si>
    <t>EllisSolarLLC_E1</t>
  </si>
  <si>
    <t>EllisSolarLLC_E2</t>
  </si>
  <si>
    <t>LiveOakSolarLLC_E1</t>
  </si>
  <si>
    <t>LiveOakSolarLLC_E2</t>
  </si>
  <si>
    <t>LiveOakSolarLLC_E3</t>
  </si>
  <si>
    <t>LiveOakSolarLLC_E4</t>
  </si>
  <si>
    <t>LiveOakSolarLLC_E5</t>
  </si>
  <si>
    <t>LiveOakSolarLLC_E6</t>
  </si>
  <si>
    <t>MeridianIII_E1</t>
  </si>
  <si>
    <t>MeridianIII_E2</t>
  </si>
  <si>
    <t>MeridianIII_E3</t>
  </si>
  <si>
    <t>MeridianIII_E4</t>
  </si>
  <si>
    <t>MeridianIII_E5</t>
  </si>
  <si>
    <t>Lapetus_E1</t>
  </si>
  <si>
    <t>Lapetus_E2</t>
  </si>
  <si>
    <t>Lapetus_E3</t>
  </si>
  <si>
    <t>Lapetus_E4</t>
  </si>
  <si>
    <t>Lapetus_E5</t>
  </si>
  <si>
    <t>Lapetus_E6</t>
  </si>
  <si>
    <t>Lapetus_E7</t>
  </si>
  <si>
    <t>Lapetus_E8</t>
  </si>
  <si>
    <t>Lapetus_E9</t>
  </si>
  <si>
    <t>Lapetus_E10</t>
  </si>
  <si>
    <t>Lapetus_E11</t>
  </si>
  <si>
    <t>Lapetus_E12</t>
  </si>
  <si>
    <t>KellamSolar_E1</t>
  </si>
  <si>
    <t>KellamSolar_E2</t>
  </si>
  <si>
    <t>KellamSolar_E3</t>
  </si>
  <si>
    <t>KellamSolar_E4</t>
  </si>
  <si>
    <t>KellamSolar_E5</t>
  </si>
  <si>
    <t>WhitePineSolarLLC_E1</t>
  </si>
  <si>
    <t>WhitePineSolarLLC_E2</t>
  </si>
  <si>
    <t>WhitePineSolarLLC_E3</t>
  </si>
  <si>
    <t>LilySolarHybrid_E1</t>
  </si>
  <si>
    <t>LilySolarHybrid_E2</t>
  </si>
  <si>
    <t>LilySolarHybrid_E3</t>
  </si>
  <si>
    <t>LilySolarHybrid_E4</t>
  </si>
  <si>
    <t>LilySolarHybrid_E5</t>
  </si>
  <si>
    <t>LilySolarHybrid_E6</t>
  </si>
  <si>
    <t>LilySolarHybrid_E7</t>
  </si>
  <si>
    <t>ButlerSolarProject103_E1</t>
  </si>
  <si>
    <t>ButlerSolarProject103_E2</t>
  </si>
  <si>
    <t>SeabrookSolar_E1</t>
  </si>
  <si>
    <t>OakRidgeSolar_E1</t>
  </si>
  <si>
    <t>TaylorCountySolar_E1</t>
  </si>
  <si>
    <t>TaylorCountySolar_E2</t>
  </si>
  <si>
    <t>TwiggsSolar_E1</t>
  </si>
  <si>
    <t>MoffettSolarProject_E1</t>
  </si>
  <si>
    <t>MoffettSolarProject_E2</t>
  </si>
  <si>
    <t>MoffettSolarProject_E3</t>
  </si>
  <si>
    <t>ImperialValleySolarLLC_E1</t>
  </si>
  <si>
    <t>RobinsAirForceBaseSolar_E1</t>
  </si>
  <si>
    <t>RobinsAirForceBaseSolar_E2</t>
  </si>
  <si>
    <t>RobinsAirForceBaseSolar_E3</t>
  </si>
  <si>
    <t>RobinsAirForceBaseSolar_E4</t>
  </si>
  <si>
    <t>LamesaII_E1</t>
  </si>
  <si>
    <t>LamesaII_E2</t>
  </si>
  <si>
    <t>LamesaII_E3</t>
  </si>
  <si>
    <t>LamesaII_E4</t>
  </si>
  <si>
    <t>LamesaII_E5</t>
  </si>
  <si>
    <t>LamesaII_E6</t>
  </si>
  <si>
    <t>LamesaII_E7</t>
  </si>
  <si>
    <t>LamesaII_E8</t>
  </si>
  <si>
    <t>LamesaII_E9</t>
  </si>
  <si>
    <t>LamesaII_E10</t>
  </si>
  <si>
    <t>LamesaII_E11</t>
  </si>
  <si>
    <t>LamesaSolar_E1</t>
  </si>
  <si>
    <t>LamesaSolar_E2</t>
  </si>
  <si>
    <t>LamesaSolar_E3</t>
  </si>
  <si>
    <t>LamesaSolar_E4</t>
  </si>
  <si>
    <t>LamesaSolar_E5</t>
  </si>
  <si>
    <t>LamesaSolar_E6</t>
  </si>
  <si>
    <t>LamesaSolar_E7</t>
  </si>
  <si>
    <t>LamesaSolar_E8</t>
  </si>
  <si>
    <t>LamesaSolar_E9</t>
  </si>
  <si>
    <t>ENGIELongDrawSolarLLC_E1</t>
  </si>
  <si>
    <t>ENGIELongDrawSolarLLC_E2</t>
  </si>
  <si>
    <t>ENGIELongDrawSolarLLC_E3</t>
  </si>
  <si>
    <t>ENGIELongDrawSolarLLC_E4</t>
  </si>
  <si>
    <t>ENGIELongDrawSolarLLC_E5</t>
  </si>
  <si>
    <t>ENGIELongDrawSolarLLC_E6</t>
  </si>
  <si>
    <t>ENGIELongDrawSolarLLC_E7</t>
  </si>
  <si>
    <t>ENGIELongDrawSolarLLC_E8</t>
  </si>
  <si>
    <t>WestLineSolarLLC_E1</t>
  </si>
  <si>
    <t>WestLineSolarLLC_E2</t>
  </si>
  <si>
    <t>JunoSolarProject_E1</t>
  </si>
  <si>
    <t>JunoSolarProject_E2</t>
  </si>
  <si>
    <t>JunoSolarProject_E3</t>
  </si>
  <si>
    <t>JunoSolarProject_E4</t>
  </si>
  <si>
    <t>JunoSolarProject_E5</t>
  </si>
  <si>
    <t>JunoSolarProject_E6</t>
  </si>
  <si>
    <t>JunoSolarProject_E7</t>
  </si>
  <si>
    <t>JunoSolarProject_E8</t>
  </si>
  <si>
    <t>JunoSolarProject_E9</t>
  </si>
  <si>
    <t>ANSONSolarCenterLLC_E1</t>
  </si>
  <si>
    <t>ANSONSolarCenterLLC_E2</t>
  </si>
  <si>
    <t>ANSONSolarCenterLLC_E3</t>
  </si>
  <si>
    <t>ANSONSolarCenterLLC_E4</t>
  </si>
  <si>
    <t>ANSONSolarCenterLLC_E5</t>
  </si>
  <si>
    <t>ANSONSolarCenterLLC_E6</t>
  </si>
  <si>
    <t>ANSONSolarCenterLLC_E7</t>
  </si>
  <si>
    <t>ANSONSolarCenterLLC_E8</t>
  </si>
  <si>
    <t>ANSONSolarCenterLLC_E9</t>
  </si>
  <si>
    <t>ANSONSolarCenterLLC_E10</t>
  </si>
  <si>
    <t>EastLineSolar_E1</t>
  </si>
  <si>
    <t>LaFayetteSolarFarm_E1</t>
  </si>
  <si>
    <t>LaFayetteSolarFarm_E2</t>
  </si>
  <si>
    <t>LuminaIISolarProject_E1</t>
  </si>
  <si>
    <t>AzureSkySolar_E1</t>
  </si>
  <si>
    <t>AzureSkySolar_E2</t>
  </si>
  <si>
    <t>AzureSkySolar_E3</t>
  </si>
  <si>
    <t>AzureSkySolar_E4</t>
  </si>
  <si>
    <t>AzureSkySolar_E5</t>
  </si>
  <si>
    <t>AzureSkySolar_E6</t>
  </si>
  <si>
    <t>AzureSkySolar_E7</t>
  </si>
  <si>
    <t>AzureSkySolar_E8</t>
  </si>
  <si>
    <t>AzureSkySolar_E9</t>
  </si>
  <si>
    <t>AzureSkySolar_E10</t>
  </si>
  <si>
    <t>WhiteOakSolarLLC_E1</t>
  </si>
  <si>
    <t>WhiteOakSolarLLC_E2</t>
  </si>
  <si>
    <t>OCIAlamo7LLC_E1</t>
  </si>
  <si>
    <t>OCIAlamo7LLC_E2</t>
  </si>
  <si>
    <t>OCIAlamo7LLC_E3</t>
  </si>
  <si>
    <t>OCIAlamo7LLC_E4</t>
  </si>
  <si>
    <t>OCIAlamo7LLC_E5</t>
  </si>
  <si>
    <t>OCIAlamo7LLC_E6</t>
  </si>
  <si>
    <t>OCIAlamo7LLC_E7</t>
  </si>
  <si>
    <t>OCIAlamo7LLC_E8</t>
  </si>
  <si>
    <t>OCIAlamo7LLC_E9</t>
  </si>
  <si>
    <t>OCIAlamo7LLC_E10</t>
  </si>
  <si>
    <t>OCIAlamo7LLC_E11</t>
  </si>
  <si>
    <t>OCIAlamo7LLC_E12</t>
  </si>
  <si>
    <t>OCIAlamo7LLC_E13</t>
  </si>
  <si>
    <t>OCIAlamo7LLC_E14</t>
  </si>
  <si>
    <t>OCIAlamo7LLC_E15</t>
  </si>
  <si>
    <t>OCIAlamo7LLC_E16</t>
  </si>
  <si>
    <t>OCIAlamo7LLC_E17</t>
  </si>
  <si>
    <t>OCIAlamo7LLC_E18</t>
  </si>
  <si>
    <t>OCIAlamo7LLC_E19</t>
  </si>
  <si>
    <t>OCIAlamo7LLC_E20</t>
  </si>
  <si>
    <t>OCIAlamo7LLC_E21</t>
  </si>
  <si>
    <t>OCIAlamo7LLC_E22</t>
  </si>
  <si>
    <t>BonnybrookePV_E1</t>
  </si>
  <si>
    <t>BonnybrookePV_E2</t>
  </si>
  <si>
    <t>BonnybrookePV_E3</t>
  </si>
  <si>
    <t>LilySolar_E1</t>
  </si>
  <si>
    <t>LilySolar_E2</t>
  </si>
  <si>
    <t>SamsonSolarEnergy_E1</t>
  </si>
  <si>
    <t>SamsonSolarEnergy_E2</t>
  </si>
  <si>
    <t>NobleSolar_E1</t>
  </si>
  <si>
    <t>NobleSolar_E2</t>
  </si>
  <si>
    <t>NobleSolar_E3</t>
  </si>
  <si>
    <t>NobleSolar_E4</t>
  </si>
  <si>
    <t>NobleSolar_E5</t>
  </si>
  <si>
    <t>NobleSolar_E6</t>
  </si>
  <si>
    <t>NobleSolar_E7</t>
  </si>
  <si>
    <t>NobleSolar_E8</t>
  </si>
  <si>
    <t>NobleSolar_E9</t>
  </si>
  <si>
    <t>TWEBowmanSolarProject_E1</t>
  </si>
  <si>
    <t>TexasSolarNova2_E1</t>
  </si>
  <si>
    <t>TexasSolarNova2_E2</t>
  </si>
  <si>
    <t>TexasSolarNova1_E1</t>
  </si>
  <si>
    <t>TexasSolarNova1_E2</t>
  </si>
  <si>
    <t>Huntley_E1</t>
  </si>
  <si>
    <t>PalmettoPlains_E1</t>
  </si>
  <si>
    <t>PalmettoPlains_E2</t>
  </si>
  <si>
    <t>ConiglioSolar_E1</t>
  </si>
  <si>
    <t>ConiglioSolar_E2</t>
  </si>
  <si>
    <t>ConiglioSolar_E3</t>
  </si>
  <si>
    <t>ConiglioSolar_E4</t>
  </si>
  <si>
    <t>ConiglioSolar_E5</t>
  </si>
  <si>
    <t>ConiglioSolar_E6</t>
  </si>
  <si>
    <t>ConiglioSolar_E7</t>
  </si>
  <si>
    <t>SamsonSolarEnergyIIILLC_E1</t>
  </si>
  <si>
    <t>SamsonSolarEnergyIIILLC_E2</t>
  </si>
  <si>
    <t>SamsonSolarEnergyIIILLC_E3</t>
  </si>
  <si>
    <t>SamsonSolarEnergyIIILLC_E4</t>
  </si>
  <si>
    <t>SamsonSolarEnergyIIILLC_E5</t>
  </si>
  <si>
    <t>ChavesSolarLLC_E1</t>
  </si>
  <si>
    <t>RoswellSolarLLC_E1</t>
  </si>
  <si>
    <t>ImpactSolar1_E1</t>
  </si>
  <si>
    <t>ImpactSolar1_E2</t>
  </si>
  <si>
    <t>ImpactSolar1_E3</t>
  </si>
  <si>
    <t>ImpactSolar1_E4</t>
  </si>
  <si>
    <t>ImpactSolar1_E5</t>
  </si>
  <si>
    <t>ImpactSolar1_E6</t>
  </si>
  <si>
    <t>ImpactSolar1_E7</t>
  </si>
  <si>
    <t>ImpactSolar1_E8</t>
  </si>
  <si>
    <t>ImpactSolar1_E9</t>
  </si>
  <si>
    <t>ImpactSolar1_E10</t>
  </si>
  <si>
    <t>ChicotSolar_E1</t>
  </si>
  <si>
    <t>ChicotSolar_E2</t>
  </si>
  <si>
    <t>ChicotSolar_E3</t>
  </si>
  <si>
    <t>ChicotSolar_E4</t>
  </si>
  <si>
    <t>ChicotSolar_E5</t>
  </si>
  <si>
    <t>ChicotSolar_E6</t>
  </si>
  <si>
    <t>Delta'sEdgeSolar_E1</t>
  </si>
  <si>
    <t>G.S.E.OneLLC_E1</t>
  </si>
  <si>
    <t>G.S.E.OneLLC_E2</t>
  </si>
  <si>
    <t>G.S.E.OneLLC_E3</t>
  </si>
  <si>
    <t>G.S.E.OneLLC_E4</t>
  </si>
  <si>
    <t>G.S.E.OneLLC_E5</t>
  </si>
  <si>
    <t>BTCookeSolarLLC_E1</t>
  </si>
  <si>
    <t>BTCookeSolarLLC_E2</t>
  </si>
  <si>
    <t>BTCookeSolarLLC_E3</t>
  </si>
  <si>
    <t>BTCookeSolarLLC_E4</t>
  </si>
  <si>
    <t>BTCookeSolarLLC_E5</t>
  </si>
  <si>
    <t>BTCookeSolarLLC_E6</t>
  </si>
  <si>
    <t>BTCookeSolarLLC_E7</t>
  </si>
  <si>
    <t>EiffelSolarProject_E1</t>
  </si>
  <si>
    <t>EiffelSolarProject_E2</t>
  </si>
  <si>
    <t>EiffelSolarProject_E3</t>
  </si>
  <si>
    <t>EiffelSolarProject_E4</t>
  </si>
  <si>
    <t>EiffelSolarProject_E5</t>
  </si>
  <si>
    <t>Midlands_E1</t>
  </si>
  <si>
    <t>Midlands_E2</t>
  </si>
  <si>
    <t>Midlands_E3</t>
  </si>
  <si>
    <t>Midlands_E4</t>
  </si>
  <si>
    <t>Midlands_E5</t>
  </si>
  <si>
    <t>Midlands_E6</t>
  </si>
  <si>
    <t>ShawCreekSolarLLC_E1</t>
  </si>
  <si>
    <t>ShawCreekSolarLLC_E2</t>
  </si>
  <si>
    <t>ShawCreekSolarLLC_E3</t>
  </si>
  <si>
    <t>ShawCreekSolarLLC_E4</t>
  </si>
  <si>
    <t>ShawCreekSolarLLC_E5</t>
  </si>
  <si>
    <t>ShawCreekSolarLLC_E6</t>
  </si>
  <si>
    <t>SunflowerCounty_E1</t>
  </si>
  <si>
    <t>GunsightSolarLLC_E1</t>
  </si>
  <si>
    <t>GunsightSolarLLC_E2</t>
  </si>
  <si>
    <t>EastoverSolar_E1</t>
  </si>
  <si>
    <t>BeulahSolar_E1</t>
  </si>
  <si>
    <t>MisaeSolar_E1</t>
  </si>
  <si>
    <t>MisaeSolar_E2</t>
  </si>
  <si>
    <t>MisaeSolar_E3</t>
  </si>
  <si>
    <t>MisaeSolar_E4</t>
  </si>
  <si>
    <t>MisaeSolar_E5</t>
  </si>
  <si>
    <t>MisaeSolar_E6</t>
  </si>
  <si>
    <t>MisaeSolar_E7</t>
  </si>
  <si>
    <t>MisaeSolar_E8</t>
  </si>
  <si>
    <t>MisaeSolar_E9</t>
  </si>
  <si>
    <t>MisaeSolar_E10</t>
  </si>
  <si>
    <t>StuttgartSolar_E1</t>
  </si>
  <si>
    <t>StuttgartSolar_E2</t>
  </si>
  <si>
    <t>StuttgartSolar_E3</t>
  </si>
  <si>
    <t>StuttgartSolar_E4</t>
  </si>
  <si>
    <t>StuttgartSolar_E5</t>
  </si>
  <si>
    <t>StuttgartSolar_E6</t>
  </si>
  <si>
    <t>InnovativeSolar43LLC_E1</t>
  </si>
  <si>
    <t>InnovativeSolar43LLC_E2</t>
  </si>
  <si>
    <t>InnovativeSolar43LLC_E3</t>
  </si>
  <si>
    <t>InnovativeSolar43LLC_E4</t>
  </si>
  <si>
    <t>InnovativeSolar43LLC_E5</t>
  </si>
  <si>
    <t>NorthForkSolarProject_E1</t>
  </si>
  <si>
    <t>NorthForkSolarProject_E2</t>
  </si>
  <si>
    <t>NorthForkSolarProject_E3</t>
  </si>
  <si>
    <t>Hudson-HighDesertHybrid_E1</t>
  </si>
  <si>
    <t>AntelopeDSR1_E1</t>
  </si>
  <si>
    <t>Solverde1_E1</t>
  </si>
  <si>
    <t>CrookedRun_E1</t>
  </si>
  <si>
    <t>CrookedRun_E2</t>
  </si>
  <si>
    <t>BayTree_E1</t>
  </si>
  <si>
    <t>BayTree_E2</t>
  </si>
  <si>
    <t>CenterfieldCooperSolarLLC_E1</t>
  </si>
  <si>
    <t>CenterfieldCooperSolarLLC_E2</t>
  </si>
  <si>
    <t>MuscleShoals_E1</t>
  </si>
  <si>
    <t>MuscleShoals_E2</t>
  </si>
  <si>
    <t>AVSolarRanchOne_E1</t>
  </si>
  <si>
    <t>BladenSolar_E1</t>
  </si>
  <si>
    <t>BladenSolar_E2</t>
  </si>
  <si>
    <t>RiverBendSolarLLC_E1</t>
  </si>
  <si>
    <t>RiverBendSolarLLC_E2</t>
  </si>
  <si>
    <t>RiverBendSolarLLC_E3</t>
  </si>
  <si>
    <t>RiverBendSolarLLC_E4</t>
  </si>
  <si>
    <t>RiverBendSolarLLC_E5</t>
  </si>
  <si>
    <t>InnovativeSolar37LLC_E1</t>
  </si>
  <si>
    <t>ShoeCreekSolarLLC_E1</t>
  </si>
  <si>
    <t>ShoeCreekSolarLLC_E2</t>
  </si>
  <si>
    <t>ShoeCreekSolarLLC_E3</t>
  </si>
  <si>
    <t>ShoeCreekSolarLLC_E4</t>
  </si>
  <si>
    <t>ShoeCreekSolarLLC_E5</t>
  </si>
  <si>
    <t>ShoeCreekSolarLLC_E6</t>
  </si>
  <si>
    <t>InnovativeSolar42_E1</t>
  </si>
  <si>
    <t>InnovativeSolar42_E2</t>
  </si>
  <si>
    <t>InnovativeSolar46_E1</t>
  </si>
  <si>
    <t>InnovativeSolar46_E2</t>
  </si>
  <si>
    <t>InnovativeSolar46_E3</t>
  </si>
  <si>
    <t>InnovativeSolar46_E4</t>
  </si>
  <si>
    <t>InnovativeSolar46_E5</t>
  </si>
  <si>
    <t>InnovativeSolar46_E6</t>
  </si>
  <si>
    <t>MonroeSolarFacility_E1</t>
  </si>
  <si>
    <t>MonroeSolarFacility_E2</t>
  </si>
  <si>
    <t>MonroeSolarFacility_E3</t>
  </si>
  <si>
    <t>MonroeSolarFacility_E4</t>
  </si>
  <si>
    <t>MonroeSolarFacility_E5</t>
  </si>
  <si>
    <t>WildflowerSolarLLC(MS)_E1</t>
  </si>
  <si>
    <t>TrentRiverSolarLLC_E1</t>
  </si>
  <si>
    <t>WarsawFarm_E1</t>
  </si>
  <si>
    <t>WarsawFarm_E2</t>
  </si>
  <si>
    <t>WarsawFarm_E3</t>
  </si>
  <si>
    <t>BrittonSolarEnergyCenter_E1</t>
  </si>
  <si>
    <t>HappySolar1_E1</t>
  </si>
  <si>
    <t>HappySolar1_E2</t>
  </si>
  <si>
    <t>BroadRiverSolarLLC_E1</t>
  </si>
  <si>
    <t>BroadRiverSolarLLC_E2</t>
  </si>
  <si>
    <t>InnovativeSolar54_E1</t>
  </si>
  <si>
    <t>InnovativeSolar54_E2</t>
  </si>
  <si>
    <t>InnovativeSolar54_E3</t>
  </si>
  <si>
    <t>SearcySolarHybrid_E1</t>
  </si>
  <si>
    <t>SearcySolarHybrid_E2</t>
  </si>
  <si>
    <t>SearcySolarHybrid_E3</t>
  </si>
  <si>
    <t>RutherfordFarm_E1</t>
  </si>
  <si>
    <t>RutherfordFarm_E2</t>
  </si>
  <si>
    <t>RutherfordFarm_E3</t>
  </si>
  <si>
    <t>RutherfordFarm_E4</t>
  </si>
  <si>
    <t>RutherfordFarm_E5</t>
  </si>
  <si>
    <t>RutherfordFarm_E6</t>
  </si>
  <si>
    <t>NC102ProjectLLC_E1</t>
  </si>
  <si>
    <t>NC102ProjectLLC_E2</t>
  </si>
  <si>
    <t>NC102ProjectLLC_E3</t>
  </si>
  <si>
    <t>NC102ProjectLLC_E4</t>
  </si>
  <si>
    <t>CabinCreekSolarLLC_E1</t>
  </si>
  <si>
    <t>BigCypressSolarLLC_E1</t>
  </si>
  <si>
    <t>BigCypressSolarLLC_E2</t>
  </si>
  <si>
    <t>BoulderSolarPowerLLC_E1</t>
  </si>
  <si>
    <t>MillingtonSolarFarm_E1</t>
  </si>
  <si>
    <t>MillingtonSolarFarm_E2</t>
  </si>
  <si>
    <t>MillingtonSolarFarm_E3</t>
  </si>
  <si>
    <t>MillingtonSolarFarm_E4</t>
  </si>
  <si>
    <t>MillingtonSolarFarm_E5</t>
  </si>
  <si>
    <t>MillingtonSolarFarm_E6</t>
  </si>
  <si>
    <t>MillingtonSolarFarm_E7</t>
  </si>
  <si>
    <t>MillingtonSolarFarm_E8</t>
  </si>
  <si>
    <t>GrayHawkSolar_E1</t>
  </si>
  <si>
    <t>BuckleberrySolar_E1</t>
  </si>
  <si>
    <t>BuckleberrySolar_E2</t>
  </si>
  <si>
    <t>BuckleberrySolar_E3</t>
  </si>
  <si>
    <t>MaidenCreekSolarPowerPlant_E1</t>
  </si>
  <si>
    <t>MaidenCreekSolarPowerPlant_E2</t>
  </si>
  <si>
    <t>MaidenCreekSolarPowerPlant_E3</t>
  </si>
  <si>
    <t>WilkinsonSolarLLC_E1</t>
  </si>
  <si>
    <t>NewportSolarProject_E1</t>
  </si>
  <si>
    <t>CopperMountainSolar4LLC_E1</t>
  </si>
  <si>
    <t>CopperMountainSolar4LLC_E2</t>
  </si>
  <si>
    <t>SilverStateSolarPowerNorth_E1</t>
  </si>
  <si>
    <t>ConetoeIISolarLLC_E1</t>
  </si>
  <si>
    <t>ConetoeIISolarLLC_E2</t>
  </si>
  <si>
    <t>ConetoeIISolarLLC_E3</t>
  </si>
  <si>
    <t>BoulderSolarIILLC_E1</t>
  </si>
  <si>
    <t>BoulderSolarIILLC_E2</t>
  </si>
  <si>
    <t>TechrenSolarILLC_E1</t>
  </si>
  <si>
    <t>TechrenSolarILLC_E2</t>
  </si>
  <si>
    <t>TechrenSolarIILLC_E1</t>
  </si>
  <si>
    <t>TechrenSolarIILLC_E2</t>
  </si>
  <si>
    <t>BrantleySolar_E1</t>
  </si>
  <si>
    <t>BrantleySolar_E2</t>
  </si>
  <si>
    <t>BrantleySolar_E3</t>
  </si>
  <si>
    <t>BrantleySolar_E4</t>
  </si>
  <si>
    <t>BrantleySolar_E5</t>
  </si>
  <si>
    <t>Alpaugh50_E1</t>
  </si>
  <si>
    <t>TechrenSolarV_E1</t>
  </si>
  <si>
    <t>TechrenSolarV_E2</t>
  </si>
  <si>
    <t>HartsMillSolarLLC_E1</t>
  </si>
  <si>
    <t>HartsMillSolarLLC_E2</t>
  </si>
  <si>
    <t>AlbemarleBeachSolar_E1</t>
  </si>
  <si>
    <t>AlbemarleBeachSolar_E2</t>
  </si>
  <si>
    <t>AlbemarleBeachSolar_E3</t>
  </si>
  <si>
    <t>AlbemarleBeachSolar_E4</t>
  </si>
  <si>
    <t>FernSolarLLC_E1</t>
  </si>
  <si>
    <t>FoxCreekSolar_E1</t>
  </si>
  <si>
    <t>FoxCreekSolar_E2</t>
  </si>
  <si>
    <t>FoxCreekSolar_E3</t>
  </si>
  <si>
    <t>SugarSolarLLC_E1</t>
  </si>
  <si>
    <t>ChestnutSolar_E1</t>
  </si>
  <si>
    <t>ChestnutSolar_E2</t>
  </si>
  <si>
    <t>ChestnutSolar_E3</t>
  </si>
  <si>
    <t>HenriettaSolarProject_E1</t>
  </si>
  <si>
    <t>HenriettaSolarProject_E2</t>
  </si>
  <si>
    <t>REMustangLLC_E1</t>
  </si>
  <si>
    <t>REMustangLLC_E2</t>
  </si>
  <si>
    <t>PartinSolar_E1</t>
  </si>
  <si>
    <t>LickCreekSolarLLC_E1</t>
  </si>
  <si>
    <t>AulanderHollomanSolarLLC_E1</t>
  </si>
  <si>
    <t>AulanderHollomanSolarLLC_E2</t>
  </si>
  <si>
    <t>AulanderHollomanSolarLLC_E3</t>
  </si>
  <si>
    <t>OETN1_E1</t>
  </si>
  <si>
    <t>OETN1_E2</t>
  </si>
  <si>
    <t>OETN1_E3</t>
  </si>
  <si>
    <t>FivePointsSolarPark_E1</t>
  </si>
  <si>
    <t>PlayaSolar1LLC_E1</t>
  </si>
  <si>
    <t>PlayaSolar1LLC_E2</t>
  </si>
  <si>
    <t>HarryAllenSolarEnergyLLC_E1</t>
  </si>
  <si>
    <t>RanchlandSolarLLC_E1</t>
  </si>
  <si>
    <t>RanchlandSolarLLC_E2</t>
  </si>
  <si>
    <t>BullockSolarLLC_E1</t>
  </si>
  <si>
    <t>BullockSolarLLC_E2</t>
  </si>
  <si>
    <t>SummitFarmsSolar_E1</t>
  </si>
  <si>
    <t>SummitFarmsSolar_E2</t>
  </si>
  <si>
    <t>PecanSolar_E1</t>
  </si>
  <si>
    <t>PecanSolar_E2</t>
  </si>
  <si>
    <t>PecanSolar_E3</t>
  </si>
  <si>
    <t>GutenbergSolar_E1</t>
  </si>
  <si>
    <t>GutenbergSolar_E2</t>
  </si>
  <si>
    <t>GutenbergSolar_E3</t>
  </si>
  <si>
    <t>MoapaSouthernPaiute_E1</t>
  </si>
  <si>
    <t>MoapaSouthernPaiute_E2</t>
  </si>
  <si>
    <t>HawtreeSolar_E1</t>
  </si>
  <si>
    <t>HawtreeSolar_E2</t>
  </si>
  <si>
    <t>HawtreeSolar_E3</t>
  </si>
  <si>
    <t>PowellsCreekSolar-Hybrid_E1</t>
  </si>
  <si>
    <t>PowellsCreekSolar-Hybrid_E2</t>
  </si>
  <si>
    <t>SouthamptonSolarLLC_E1</t>
  </si>
  <si>
    <t>SouthamptonSolarLLC_E2</t>
  </si>
  <si>
    <t>SouthamptonSolarLLC_E3</t>
  </si>
  <si>
    <t>GreensvilleCountySolarProjectLLC_E1</t>
  </si>
  <si>
    <t>GreensvilleCountySolarProjectLLC_E2</t>
  </si>
  <si>
    <t>ChesapeakeSolarProject_E1</t>
  </si>
  <si>
    <t>SadlerSolar_E1</t>
  </si>
  <si>
    <t>LittleBear4_E1</t>
  </si>
  <si>
    <t>NorthStarSolar_E1</t>
  </si>
  <si>
    <t>WhitehornSolar_E1</t>
  </si>
  <si>
    <t>WhitehornSolar_E2</t>
  </si>
  <si>
    <t>ColonialTrailWest_E1</t>
  </si>
  <si>
    <t>ColonialTrailWest_E2</t>
  </si>
  <si>
    <t>ColonialTrailWest_E3</t>
  </si>
  <si>
    <t>AltavistaSolar_E1</t>
  </si>
  <si>
    <t>AltavistaSolar_E2</t>
  </si>
  <si>
    <t>SpringGroveI_E1</t>
  </si>
  <si>
    <t>SpringGroveI_E2</t>
  </si>
  <si>
    <t>SpringGroveI_E3</t>
  </si>
  <si>
    <t>FortPowhatanSolar_E1</t>
  </si>
  <si>
    <t>FortPowhatanSolar_E2</t>
  </si>
  <si>
    <t>FortPowhatanSolar_E3</t>
  </si>
  <si>
    <t>SkipjackSolarCenter_E1</t>
  </si>
  <si>
    <t>CoveMountainSolar_E1</t>
  </si>
  <si>
    <t>CoveMountainSolar2_E1</t>
  </si>
  <si>
    <t>EnterpriseSolarLLC_E1</t>
  </si>
  <si>
    <t>IronSpringsSolarLLC_E1</t>
  </si>
  <si>
    <t>UtahRedHillsRenewableEnergyPark_E1</t>
  </si>
  <si>
    <t>TroySolar_E1</t>
  </si>
  <si>
    <t>TroySolar_E2</t>
  </si>
  <si>
    <t>TroySolar_E3</t>
  </si>
  <si>
    <t>TroySolar_E4</t>
  </si>
  <si>
    <t>TroySolar_E5</t>
  </si>
  <si>
    <t>TroySolar_E6</t>
  </si>
  <si>
    <t>DesperSolar_E1</t>
  </si>
  <si>
    <t>DesperSolar_E2</t>
  </si>
  <si>
    <t>BigRiverSolar_E1</t>
  </si>
  <si>
    <t>BigRiverSolar_E2</t>
  </si>
  <si>
    <t>GreatBaySolar1_E1</t>
  </si>
  <si>
    <t>GreatBaySolar1_E2</t>
  </si>
  <si>
    <t>SunMountainSolar1_E1</t>
  </si>
  <si>
    <t>SunMountainSolar1_E2</t>
  </si>
  <si>
    <t>SunMountainSolar1_E3</t>
  </si>
  <si>
    <t>ThunderWolfEnergyCenterHybrid_E1</t>
  </si>
  <si>
    <t>ThunderWolfEnergyCenterHybrid_E2</t>
  </si>
  <si>
    <t>ComancheSolar_E1</t>
  </si>
  <si>
    <t>ComancheSolar_E2</t>
  </si>
  <si>
    <t>ComancheSolar_E3</t>
  </si>
  <si>
    <t>ComancheSolar_E4</t>
  </si>
  <si>
    <t>ComancheSolar_E5</t>
  </si>
  <si>
    <t>ComancheSolar_E6</t>
  </si>
  <si>
    <t>ComancheSolar_E7</t>
  </si>
  <si>
    <t>ComancheSolar_E8</t>
  </si>
  <si>
    <t>ComancheSolar_E9</t>
  </si>
  <si>
    <t>BighornSolar1_E1</t>
  </si>
  <si>
    <t>BighornSolar1_E2</t>
  </si>
  <si>
    <t>BighornSolar1_E3</t>
  </si>
  <si>
    <t>PrairieStateSolarProject_E1</t>
  </si>
  <si>
    <t>PrairieStateSolarProject_E2</t>
  </si>
  <si>
    <t>PrairieStateSolarProject_E3</t>
  </si>
  <si>
    <t>PrairieStateSolarProject_E4</t>
  </si>
  <si>
    <t>PrairieStateSolarProject_E5</t>
  </si>
  <si>
    <t>PrairieStateSolarProject_E6</t>
  </si>
  <si>
    <t>PrairieStateSolarProject_E7</t>
  </si>
  <si>
    <t>HighlanderSolarEnergyStation1_E1</t>
  </si>
  <si>
    <t>HighlanderSolarEnergyStation1_E2</t>
  </si>
  <si>
    <t>NeptuneEnergyCenterHybrid_E1</t>
  </si>
  <si>
    <t>NeptuneEnergyCenterHybrid_E2</t>
  </si>
  <si>
    <t>LuningEnergy_E1</t>
  </si>
  <si>
    <t>PikeSolarHybrid_E1</t>
  </si>
  <si>
    <t>PikeSolarHybrid_E2</t>
  </si>
  <si>
    <t>PikeSolarHybrid_E3</t>
  </si>
  <si>
    <t>PikeSolarHybrid_E4</t>
  </si>
  <si>
    <t>PikeSolarHybrid_E5</t>
  </si>
  <si>
    <t>PalmerSolar_E1</t>
  </si>
  <si>
    <t>PalmerSolar_E2</t>
  </si>
  <si>
    <t>PalmerSolar_E3</t>
  </si>
  <si>
    <t>PalmerSolar_E4</t>
  </si>
  <si>
    <t>PalmerSolar_E5</t>
  </si>
  <si>
    <t>PalmerSolar_E6</t>
  </si>
  <si>
    <t>PalmerSolar_E7</t>
  </si>
  <si>
    <t>PalmerSolar_E8</t>
  </si>
  <si>
    <t>HillcrestSolar_E1</t>
  </si>
  <si>
    <t>DressorPlainsSolarLLC_E1</t>
  </si>
  <si>
    <t>RiverFerrySolar1_E1</t>
  </si>
  <si>
    <t>RiverFerrySolar1_E2</t>
  </si>
  <si>
    <t>YellowbudSolarLLC_E1</t>
  </si>
  <si>
    <t>YellowbudSolarLLC_E2</t>
  </si>
  <si>
    <t>PrairieWolfSolarLLC_E1</t>
  </si>
  <si>
    <t>PrairieWolfSolarLLC_E2</t>
  </si>
  <si>
    <t>HunterSolarLLC(CO)_E1</t>
  </si>
  <si>
    <t>HunterSolarLLC(CO)_E2</t>
  </si>
  <si>
    <t>TitanSolar_E1</t>
  </si>
  <si>
    <t>TitanSolar_E2</t>
  </si>
  <si>
    <t>TitanSolar_E3</t>
  </si>
  <si>
    <t>TitanSolar_E4</t>
  </si>
  <si>
    <t>TitanSolar_E5</t>
  </si>
  <si>
    <t>TitanSolar_E6</t>
  </si>
  <si>
    <t>TitanSolar_E7</t>
  </si>
  <si>
    <t>TitanSolar_E8</t>
  </si>
  <si>
    <t>TitanSolar_E9</t>
  </si>
  <si>
    <t>TitanSolar_E10</t>
  </si>
  <si>
    <t>TitanSolar_E11</t>
  </si>
  <si>
    <t>TitanSolar_E12</t>
  </si>
  <si>
    <t>TitanSolar_E13</t>
  </si>
  <si>
    <t>TitanSolar_E14</t>
  </si>
  <si>
    <t>TitanSolar_E15</t>
  </si>
  <si>
    <t>TitanSolar_E16</t>
  </si>
  <si>
    <t>TitanSolar_E17</t>
  </si>
  <si>
    <t>TitanSolar_E18</t>
  </si>
  <si>
    <t>TitanSolar_E19</t>
  </si>
  <si>
    <t>TitanSolar_E20</t>
  </si>
  <si>
    <t>PioneerSolar(CO)LLC_E1</t>
  </si>
  <si>
    <t>PioneerSolar(CO)LLC_E2</t>
  </si>
  <si>
    <t>PioneerSolar(CO)LLC_E3</t>
  </si>
  <si>
    <t>PioneerSolar(CO)LLC_E4</t>
  </si>
  <si>
    <t>FoxSquirrelSolar_E1</t>
  </si>
  <si>
    <t>CloverCreekSolarCommunitySolar_E1</t>
  </si>
  <si>
    <t>BigPlainSolarLLC_E1</t>
  </si>
  <si>
    <t>AdamsSolarLLCPA_E1</t>
  </si>
  <si>
    <t>RiverstartSolarParkLLC_E1</t>
  </si>
  <si>
    <t>RiverstartSolarParkLLC_E2</t>
  </si>
  <si>
    <t>RiverstartSolarParkLLC_E3</t>
  </si>
  <si>
    <t>RiverstartSolarParkLLC_E4</t>
  </si>
  <si>
    <t>HardinSolarEnergyLLC_E1</t>
  </si>
  <si>
    <t>ElektronSolarLLC_E1</t>
  </si>
  <si>
    <t>WapelloSolarLLC_E1</t>
  </si>
  <si>
    <t>WapelloSolarLLC_E2</t>
  </si>
  <si>
    <t>WapelloSolarLLC_E3</t>
  </si>
  <si>
    <t>Dunn'sBridge1Solar_E1</t>
  </si>
  <si>
    <t>Dunn'sBridge1Solar_E2</t>
  </si>
  <si>
    <t>PlatteviewSolarLLC_E1</t>
  </si>
  <si>
    <t>PlatteviewSolarLLC_E2</t>
  </si>
  <si>
    <t>CerealCitySolarLLC_E1</t>
  </si>
  <si>
    <t>CerealCitySolarLLC_E2</t>
  </si>
  <si>
    <t>CalhounSolar_E1</t>
  </si>
  <si>
    <t>CalhounSolar_E2</t>
  </si>
  <si>
    <t>HighPointSolarLLC_E1</t>
  </si>
  <si>
    <t>HighPointSolarLLC_E2</t>
  </si>
  <si>
    <t>HighPointSolarLLC_E3</t>
  </si>
  <si>
    <t>PaddockSolar_E1</t>
  </si>
  <si>
    <t>PaddockSolar_E2</t>
  </si>
  <si>
    <t>HollidayCreekSolar_E1</t>
  </si>
  <si>
    <t>AlbanySolar(WI)_E1</t>
  </si>
  <si>
    <t>AlbanySolar(WI)_E2</t>
  </si>
  <si>
    <t>NorthRock_E1</t>
  </si>
  <si>
    <t>NorthRock_E2</t>
  </si>
  <si>
    <t>BadgerHollowI_E1</t>
  </si>
  <si>
    <t>BadgerHollowI_E2</t>
  </si>
  <si>
    <t>GrandViewSolarTwo_E1</t>
  </si>
  <si>
    <t>CrawfishRiver_E1</t>
  </si>
  <si>
    <t>CrawfishRiver_E2</t>
  </si>
  <si>
    <t>BearCreek_E1</t>
  </si>
  <si>
    <t>BeaverDamSolar_E1</t>
  </si>
  <si>
    <t>BeaverDamSolar_E2</t>
  </si>
  <si>
    <t>SpringfieldSolar(WI)_E1</t>
  </si>
  <si>
    <t>TwoCreeksSolar_E1</t>
  </si>
  <si>
    <t>WoodCounty_E1</t>
  </si>
  <si>
    <t>WoodCounty_E2</t>
  </si>
  <si>
    <t>PointBeachSolar_E1</t>
  </si>
  <si>
    <t>PointBeachSolar_E2</t>
  </si>
  <si>
    <t>PointBeachSolar_E3</t>
  </si>
  <si>
    <t>PointBeachSolar_E4</t>
  </si>
  <si>
    <t>MarshallSolarEnergyProject_E1</t>
  </si>
  <si>
    <t>MarshallSolarEnergyProject_E2</t>
  </si>
  <si>
    <t>MarshallSolarEnergyProject_E3</t>
  </si>
  <si>
    <t>MarshallSolarEnergyProject_E4</t>
  </si>
  <si>
    <t>MarshallSolarEnergyProject_E5</t>
  </si>
  <si>
    <t>MarshallSolarEnergyProject_E6</t>
  </si>
  <si>
    <t>NorthStarSolarProject_E1</t>
  </si>
  <si>
    <t>NorthStarSolarProject_E2</t>
  </si>
  <si>
    <t>NorthStarSolarProject_E3</t>
  </si>
  <si>
    <t>NorthStarSolarProject_E4</t>
  </si>
  <si>
    <t>NorthStarSolarProject_E5</t>
  </si>
  <si>
    <t>Row Labels</t>
  </si>
  <si>
    <t>Grand Total</t>
  </si>
  <si>
    <t>MiamiDadeSolarEnergyCenter</t>
  </si>
  <si>
    <t>NebulaSolar</t>
  </si>
  <si>
    <t>HammockSolar</t>
  </si>
  <si>
    <t>BlueHeronSolar</t>
  </si>
  <si>
    <t>HibiscusSolarEnergyCenter</t>
  </si>
  <si>
    <t>SabalPalmSolarCenter</t>
  </si>
  <si>
    <t>SilverPalm</t>
  </si>
  <si>
    <t>BabcockPreserve</t>
  </si>
  <si>
    <t>BabcockSolarEnergyCenterHybrid</t>
  </si>
  <si>
    <t>SweetbaySolarCenter</t>
  </si>
  <si>
    <t>WhiteTail</t>
  </si>
  <si>
    <t>LakesideSolarCenter</t>
  </si>
  <si>
    <t>LoggerheadSolarEnergyCenter</t>
  </si>
  <si>
    <t>WildflowerSolarEnergyCenter</t>
  </si>
  <si>
    <t>RodeoSolarCenter</t>
  </si>
  <si>
    <t>CitrusSolarEnergyCenterHybrid</t>
  </si>
  <si>
    <t>CattleRanch</t>
  </si>
  <si>
    <t>WillowSolarEnergyCenter</t>
  </si>
  <si>
    <t>InterstateSolarEnergyCenter</t>
  </si>
  <si>
    <t>PelicanSolarCenter</t>
  </si>
  <si>
    <t>Turnpike</t>
  </si>
  <si>
    <t>IndianRiverSolarCenter</t>
  </si>
  <si>
    <t>Grove</t>
  </si>
  <si>
    <t>DuetteSolarPowerPlant</t>
  </si>
  <si>
    <t>OrangeBlossomSolarCenter</t>
  </si>
  <si>
    <t>FortDrumEnergyCenter</t>
  </si>
  <si>
    <t>BlueCypressSolarEnergyCenter</t>
  </si>
  <si>
    <t>FPLCavendishSolarEnergyCenter</t>
  </si>
  <si>
    <t>OkeechobeeSolar</t>
  </si>
  <si>
    <t>CorazonEnergyLLC</t>
  </si>
  <si>
    <t>CharlieCreekSolarPowerPlant</t>
  </si>
  <si>
    <t>FortGreenSolarPowerPlant</t>
  </si>
  <si>
    <t>PayneCreekSolar</t>
  </si>
  <si>
    <t>GrangeHallSolar</t>
  </si>
  <si>
    <t>WimaumaSolar</t>
  </si>
  <si>
    <t>LithiaSolar</t>
  </si>
  <si>
    <t>BalmSolar</t>
  </si>
  <si>
    <t>Durrance</t>
  </si>
  <si>
    <t>JamisonSolar(FL)</t>
  </si>
  <si>
    <t>BarefootBaySolarEnergyCenter</t>
  </si>
  <si>
    <t>PeaceCreekSolar</t>
  </si>
  <si>
    <t>LakeMabelSolar</t>
  </si>
  <si>
    <t>HarmonySolar</t>
  </si>
  <si>
    <t>CitrusRidgeSolar</t>
  </si>
  <si>
    <t>Brightside</t>
  </si>
  <si>
    <t>TaylorCreekSolar</t>
  </si>
  <si>
    <t>DiscoverySolarCenter</t>
  </si>
  <si>
    <t>SpartaSolar</t>
  </si>
  <si>
    <t>TresBahias</t>
  </si>
  <si>
    <t>ElaraSolar</t>
  </si>
  <si>
    <t>DebarySolarPowerPlant</t>
  </si>
  <si>
    <t>HorizonSolar</t>
  </si>
  <si>
    <t>BayTrailSolarPowerPlant</t>
  </si>
  <si>
    <t>BrazoriaWest</t>
  </si>
  <si>
    <t>OCIAlamo5LLC</t>
  </si>
  <si>
    <t>Wagyu</t>
  </si>
  <si>
    <t>LongbowSolarLLC</t>
  </si>
  <si>
    <t>ZierSolar</t>
  </si>
  <si>
    <t>FightingJaysSolarProject</t>
  </si>
  <si>
    <t>CutlassSolar1LLC</t>
  </si>
  <si>
    <t>BernardCreekSolar</t>
  </si>
  <si>
    <t>SantaFeSolarPowerPlant</t>
  </si>
  <si>
    <t>TrentonSolarPowerPlant</t>
  </si>
  <si>
    <t>HorizonSolarEnergyCenter</t>
  </si>
  <si>
    <t>BellRidgeSolar</t>
  </si>
  <si>
    <t>CoralFarmsSolarEnergyCenter</t>
  </si>
  <si>
    <t>FPLEtoniaCreek</t>
  </si>
  <si>
    <t>TrailsideSolarCenter</t>
  </si>
  <si>
    <t>HighSpringsSolarPowerPlant</t>
  </si>
  <si>
    <t>AnhingaSolarEnergyCenter</t>
  </si>
  <si>
    <t>ColumbiaSolarPowerPlant</t>
  </si>
  <si>
    <t>MagnoliaSpringsSolarCenter</t>
  </si>
  <si>
    <t>HildrethSolarPowerPlant</t>
  </si>
  <si>
    <t>UnionSpringsSolarCenter</t>
  </si>
  <si>
    <t>BayRanchSolarPowerPlant</t>
  </si>
  <si>
    <t>SunshineGatewaySolarEnergyCenter</t>
  </si>
  <si>
    <t>EchoRiverSolar</t>
  </si>
  <si>
    <t>EastBlacklandSolarProject1</t>
  </si>
  <si>
    <t>HamiltonSolarPowerPlant</t>
  </si>
  <si>
    <t>SolaireHolmanSolarProject</t>
  </si>
  <si>
    <t>LA3WestBatonRougeSolarFacility</t>
  </si>
  <si>
    <t>TwinRiversSolarPowerPlant</t>
  </si>
  <si>
    <t>GulfCoastSolarCenterIII</t>
  </si>
  <si>
    <t>NassauSolarCenter</t>
  </si>
  <si>
    <t>FPLFlowersCreekSolarEnergyCenter</t>
  </si>
  <si>
    <t>BuckthornWestex</t>
  </si>
  <si>
    <t>UmbrielSolar</t>
  </si>
  <si>
    <t>WildAzaleaSolarEnergyCenter</t>
  </si>
  <si>
    <t>BlueJaySolarILLC</t>
  </si>
  <si>
    <t>CoolSpringsSolar(Hybrid)</t>
  </si>
  <si>
    <t>Apalachee</t>
  </si>
  <si>
    <t>IrisSolarLLC</t>
  </si>
  <si>
    <t>BlueSprings</t>
  </si>
  <si>
    <t>QuitmanSolar</t>
  </si>
  <si>
    <t>FirstCitySolarEnergyCenter</t>
  </si>
  <si>
    <t>RERoserock</t>
  </si>
  <si>
    <t>REMaplewood</t>
  </si>
  <si>
    <t>PearlSolar</t>
  </si>
  <si>
    <t>DecaturParkwaySolarProjectLLC</t>
  </si>
  <si>
    <t>Alamo6</t>
  </si>
  <si>
    <t>MidwaySolar-TX</t>
  </si>
  <si>
    <t>FiveWellsSolarCenter-Hybrid</t>
  </si>
  <si>
    <t>EastPecosSolar</t>
  </si>
  <si>
    <t>GreasewoodSolar</t>
  </si>
  <si>
    <t>EmeraldGrove</t>
  </si>
  <si>
    <t>TaygeteEnergyProjectLLC</t>
  </si>
  <si>
    <t>TaygeteIIEnergyProject</t>
  </si>
  <si>
    <t>OE</t>
  </si>
  <si>
    <t>ConchoValleySolarLLC</t>
  </si>
  <si>
    <t>RoadrunnerLLCHybrid</t>
  </si>
  <si>
    <t>UptonCountySolar</t>
  </si>
  <si>
    <t>SRCedarSpringsLLC</t>
  </si>
  <si>
    <t>CEDCraneSolar</t>
  </si>
  <si>
    <t>CastleGapSolarHybrid</t>
  </si>
  <si>
    <t>CamillaSolarEnergyProject</t>
  </si>
  <si>
    <t>HickoryParkSolarHybrid</t>
  </si>
  <si>
    <t>HattiesburgSolarFarm</t>
  </si>
  <si>
    <t>BPLCrownSolarLLC</t>
  </si>
  <si>
    <t>BlackwaterSolar</t>
  </si>
  <si>
    <t>SumrallIISolarFarm</t>
  </si>
  <si>
    <t>SumrallISolarFarm</t>
  </si>
  <si>
    <t>SRArlingtonII</t>
  </si>
  <si>
    <t>WestofthePecosSolar</t>
  </si>
  <si>
    <t>Galloway1SolarFarm</t>
  </si>
  <si>
    <t>Galloway2SolarFarm</t>
  </si>
  <si>
    <t>RoselandSolarProjectLLC</t>
  </si>
  <si>
    <t>DoughertyCountySolarLLC</t>
  </si>
  <si>
    <t>Rambler</t>
  </si>
  <si>
    <t>SRClayLLC</t>
  </si>
  <si>
    <t>IPRadianLLC</t>
  </si>
  <si>
    <t>SRSnipesvilleIII</t>
  </si>
  <si>
    <t>OberonIA</t>
  </si>
  <si>
    <t>SRSnipesvilleII</t>
  </si>
  <si>
    <t>WacoSolar</t>
  </si>
  <si>
    <t>Snipesville</t>
  </si>
  <si>
    <t>GrizzlyRidgeSolar</t>
  </si>
  <si>
    <t>LancasterSolarGA</t>
  </si>
  <si>
    <t>DileoSolar</t>
  </si>
  <si>
    <t>HazlehurstII</t>
  </si>
  <si>
    <t>PhoebeSolar</t>
  </si>
  <si>
    <t>SRDeSotoIII</t>
  </si>
  <si>
    <t>SunValleySolarProject</t>
  </si>
  <si>
    <t>SRDeSotoII</t>
  </si>
  <si>
    <t>SRDeSotoILLC</t>
  </si>
  <si>
    <t>BluebellSolarII</t>
  </si>
  <si>
    <t>PisgahRidgeSolarLLC</t>
  </si>
  <si>
    <t>SRLumpkin</t>
  </si>
  <si>
    <t>WilmotEnergyCenterLLC</t>
  </si>
  <si>
    <t>BriarCreekSolar1</t>
  </si>
  <si>
    <t>Holstein1SolarFarm</t>
  </si>
  <si>
    <t>2WPermianSolarProjectHybrid</t>
  </si>
  <si>
    <t>BPLFilesSolar</t>
  </si>
  <si>
    <t>CPVStagecoachSolar</t>
  </si>
  <si>
    <t>ElmBranchSolar1</t>
  </si>
  <si>
    <t>ProsperoSolarII</t>
  </si>
  <si>
    <t>RedHorse2</t>
  </si>
  <si>
    <t>ProsperoSolar</t>
  </si>
  <si>
    <t>SRPerry</t>
  </si>
  <si>
    <t>EllisSolarLLC</t>
  </si>
  <si>
    <t>LiveOakSolarLLC</t>
  </si>
  <si>
    <t>MeridianIII</t>
  </si>
  <si>
    <t>Lapetus</t>
  </si>
  <si>
    <t>KellamSolar</t>
  </si>
  <si>
    <t>WhitePineSolarLLC</t>
  </si>
  <si>
    <t>LilySolarHybrid</t>
  </si>
  <si>
    <t>ButlerSolarProject103</t>
  </si>
  <si>
    <t>SeabrookSolar</t>
  </si>
  <si>
    <t>OakRidgeSolar</t>
  </si>
  <si>
    <t>TaylorCountySolar</t>
  </si>
  <si>
    <t>TwiggsSolar</t>
  </si>
  <si>
    <t>MoffettSolarProject</t>
  </si>
  <si>
    <t>ImperialValleySolarLLC</t>
  </si>
  <si>
    <t>RobinsAirForceBaseSolar</t>
  </si>
  <si>
    <t>LamesaII</t>
  </si>
  <si>
    <t>LamesaSolar</t>
  </si>
  <si>
    <t>ENGIELongDrawSolarLLC</t>
  </si>
  <si>
    <t>WestLineSolarLLC</t>
  </si>
  <si>
    <t>JunoSolarProject</t>
  </si>
  <si>
    <t>ANSONSolarCenterLLC</t>
  </si>
  <si>
    <t>EastLineSolar</t>
  </si>
  <si>
    <t>LaFayetteSolarFarm</t>
  </si>
  <si>
    <t>LuminaIISolarProject</t>
  </si>
  <si>
    <t>AzureSkySolar</t>
  </si>
  <si>
    <t>WhiteOakSolarLLC</t>
  </si>
  <si>
    <t>OCIAlamo7LLC</t>
  </si>
  <si>
    <t>BonnybrookePV</t>
  </si>
  <si>
    <t>LilySolar</t>
  </si>
  <si>
    <t>SamsonSolarEnergy</t>
  </si>
  <si>
    <t>NobleSolar</t>
  </si>
  <si>
    <t>TWEBowmanSolarProject</t>
  </si>
  <si>
    <t>TexasSolarNova2</t>
  </si>
  <si>
    <t>TexasSolarNova1</t>
  </si>
  <si>
    <t>Huntley</t>
  </si>
  <si>
    <t>PalmettoPlains</t>
  </si>
  <si>
    <t>ConiglioSolar</t>
  </si>
  <si>
    <t>SamsonSolarEnergyIIILLC</t>
  </si>
  <si>
    <t>ChavesSolarLLC</t>
  </si>
  <si>
    <t>RoswellSolarLLC</t>
  </si>
  <si>
    <t>ImpactSolar1</t>
  </si>
  <si>
    <t>ChicotSolar</t>
  </si>
  <si>
    <t>Delta'sEdgeSolar</t>
  </si>
  <si>
    <t>G.S.E.OneLLC</t>
  </si>
  <si>
    <t>BTCookeSolarLLC</t>
  </si>
  <si>
    <t>EiffelSolarProject</t>
  </si>
  <si>
    <t>Midlands</t>
  </si>
  <si>
    <t>ShawCreekSolarLLC</t>
  </si>
  <si>
    <t>SunflowerCounty</t>
  </si>
  <si>
    <t>GunsightSolarLLC</t>
  </si>
  <si>
    <t>EastoverSolar</t>
  </si>
  <si>
    <t>BeulahSolar</t>
  </si>
  <si>
    <t>MisaeSolar</t>
  </si>
  <si>
    <t>StuttgartSolar</t>
  </si>
  <si>
    <t>InnovativeSolar43LLC</t>
  </si>
  <si>
    <t>NorthForkSolarProject</t>
  </si>
  <si>
    <t>Hudson-HighDesertHybrid</t>
  </si>
  <si>
    <t>AntelopeDSR1</t>
  </si>
  <si>
    <t>Solverde1</t>
  </si>
  <si>
    <t>CrookedRun</t>
  </si>
  <si>
    <t>BayTree</t>
  </si>
  <si>
    <t>CenterfieldCooperSolarLLC</t>
  </si>
  <si>
    <t>MuscleShoals</t>
  </si>
  <si>
    <t>AVSolarRanchOne</t>
  </si>
  <si>
    <t>BladenSolar</t>
  </si>
  <si>
    <t>RiverBendSolarLLC</t>
  </si>
  <si>
    <t>InnovativeSolar37LLC</t>
  </si>
  <si>
    <t>ShoeCreekSolarLLC</t>
  </si>
  <si>
    <t>InnovativeSolar42</t>
  </si>
  <si>
    <t>InnovativeSolar46</t>
  </si>
  <si>
    <t>MonroeSolarFacility</t>
  </si>
  <si>
    <t>WildflowerSolarLLC(MS)</t>
  </si>
  <si>
    <t>TrentRiverSolarLLC</t>
  </si>
  <si>
    <t>WarsawFarm</t>
  </si>
  <si>
    <t>BrittonSolarEnergyCenter</t>
  </si>
  <si>
    <t>HappySolar1</t>
  </si>
  <si>
    <t>BroadRiverSolarLLC</t>
  </si>
  <si>
    <t>InnovativeSolar54</t>
  </si>
  <si>
    <t>SearcySolarHybrid</t>
  </si>
  <si>
    <t>RutherfordFarm</t>
  </si>
  <si>
    <t>NC102ProjectLLC</t>
  </si>
  <si>
    <t>CabinCreekSolarLLC</t>
  </si>
  <si>
    <t>BigCypressSolarLLC</t>
  </si>
  <si>
    <t>BoulderSolarPowerLLC</t>
  </si>
  <si>
    <t>MillingtonSolarFarm</t>
  </si>
  <si>
    <t>GrayHawkSolar</t>
  </si>
  <si>
    <t>BuckleberrySolar</t>
  </si>
  <si>
    <t>MaidenCreekSolarPowerPlant</t>
  </si>
  <si>
    <t>WilkinsonSolarLLC</t>
  </si>
  <si>
    <t>NewportSolarProject</t>
  </si>
  <si>
    <t>CopperMountainSolar4LLC</t>
  </si>
  <si>
    <t>SilverStateSolarPowerNorth</t>
  </si>
  <si>
    <t>ConetoeIISolarLLC</t>
  </si>
  <si>
    <t>BoulderSolarIILLC</t>
  </si>
  <si>
    <t>TechrenSolarILLC</t>
  </si>
  <si>
    <t>TechrenSolarIILLC</t>
  </si>
  <si>
    <t>BrantleySolar</t>
  </si>
  <si>
    <t>Alpaugh50</t>
  </si>
  <si>
    <t>TechrenSolarV</t>
  </si>
  <si>
    <t>HartsMillSolarLLC</t>
  </si>
  <si>
    <t>AlbemarleBeachSolar</t>
  </si>
  <si>
    <t>FernSolarLLC</t>
  </si>
  <si>
    <t>FoxCreekSolar</t>
  </si>
  <si>
    <t>SugarSolarLLC</t>
  </si>
  <si>
    <t>ChestnutSolar</t>
  </si>
  <si>
    <t>HenriettaSolarProject</t>
  </si>
  <si>
    <t>REMustangLLC</t>
  </si>
  <si>
    <t>PartinSolar</t>
  </si>
  <si>
    <t>LickCreekSolarLLC</t>
  </si>
  <si>
    <t>AulanderHollomanSolarLLC</t>
  </si>
  <si>
    <t>OETN1</t>
  </si>
  <si>
    <t>FivePointsSolarPark</t>
  </si>
  <si>
    <t>PlayaSolar1LLC</t>
  </si>
  <si>
    <t>HarryAllenSolarEnergyLLC</t>
  </si>
  <si>
    <t>RanchlandSolarLLC</t>
  </si>
  <si>
    <t>BullockSolarLLC</t>
  </si>
  <si>
    <t>SummitFarmsSolar</t>
  </si>
  <si>
    <t>PecanSolar</t>
  </si>
  <si>
    <t>GutenbergSolar</t>
  </si>
  <si>
    <t>MoapaSouthernPaiute</t>
  </si>
  <si>
    <t>HawtreeSolar</t>
  </si>
  <si>
    <t>PowellsCreekSolar-Hybrid</t>
  </si>
  <si>
    <t>SouthamptonSolarLLC</t>
  </si>
  <si>
    <t>GreensvilleCountySolarProjectLLC</t>
  </si>
  <si>
    <t>ChesapeakeSolarProject</t>
  </si>
  <si>
    <t>SadlerSolar</t>
  </si>
  <si>
    <t>LittleBear4</t>
  </si>
  <si>
    <t>NorthStarSolar</t>
  </si>
  <si>
    <t>WhitehornSolar</t>
  </si>
  <si>
    <t>ColonialTrailWest</t>
  </si>
  <si>
    <t>AltavistaSolar</t>
  </si>
  <si>
    <t>SpringGroveI</t>
  </si>
  <si>
    <t>FortPowhatanSolar</t>
  </si>
  <si>
    <t>SkipjackSolarCenter</t>
  </si>
  <si>
    <t>CoveMountainSolar</t>
  </si>
  <si>
    <t>CoveMountainSolar2</t>
  </si>
  <si>
    <t>EnterpriseSolarLLC</t>
  </si>
  <si>
    <t>IronSpringsSolarLLC</t>
  </si>
  <si>
    <t>UtahRedHillsRenewableEnergyPark</t>
  </si>
  <si>
    <t>TroySolar</t>
  </si>
  <si>
    <t>DesperSolar</t>
  </si>
  <si>
    <t>BigRiverSolar</t>
  </si>
  <si>
    <t>GreatBaySolar1</t>
  </si>
  <si>
    <t>SunMountainSolar1</t>
  </si>
  <si>
    <t>ThunderWolfEnergyCenterHybrid</t>
  </si>
  <si>
    <t>ComancheSolar</t>
  </si>
  <si>
    <t>BighornSolar1</t>
  </si>
  <si>
    <t>PrairieStateSolarProject</t>
  </si>
  <si>
    <t>HighlanderSolarEnergyStation1</t>
  </si>
  <si>
    <t>NeptuneEnergyCenterHybrid</t>
  </si>
  <si>
    <t>LuningEnergy</t>
  </si>
  <si>
    <t>PikeSolarHybrid</t>
  </si>
  <si>
    <t>PalmerSolar</t>
  </si>
  <si>
    <t>HillcrestSolar</t>
  </si>
  <si>
    <t>DressorPlainsSolarLLC</t>
  </si>
  <si>
    <t>RiverFerrySolar1</t>
  </si>
  <si>
    <t>YellowbudSolarLLC</t>
  </si>
  <si>
    <t>PrairieWolfSolarLLC</t>
  </si>
  <si>
    <t>HunterSolarLLC(CO)</t>
  </si>
  <si>
    <t>TitanSolar</t>
  </si>
  <si>
    <t>PioneerSolar(CO)LLC</t>
  </si>
  <si>
    <t>FoxSquirrelSolar</t>
  </si>
  <si>
    <t>CloverCreekSolarCommunitySolar</t>
  </si>
  <si>
    <t>BigPlainSolarLLC</t>
  </si>
  <si>
    <t>AdamsSolarLLCPA</t>
  </si>
  <si>
    <t>RiverstartSolarParkLLC</t>
  </si>
  <si>
    <t>HardinSolarEnergyLLC</t>
  </si>
  <si>
    <t>ElektronSolarLLC</t>
  </si>
  <si>
    <t>WapelloSolarLLC</t>
  </si>
  <si>
    <t>Dunn'sBridge1Solar</t>
  </si>
  <si>
    <t>PlatteviewSolarLLC</t>
  </si>
  <si>
    <t>CerealCitySolarLLC</t>
  </si>
  <si>
    <t>CalhounSolar</t>
  </si>
  <si>
    <t>HighPointSolarLLC</t>
  </si>
  <si>
    <t>PaddockSolar</t>
  </si>
  <si>
    <t>HollidayCreekSolar</t>
  </si>
  <si>
    <t>AlbanySolar(WI)</t>
  </si>
  <si>
    <t>NorthRock</t>
  </si>
  <si>
    <t>BadgerHollowI</t>
  </si>
  <si>
    <t>GrandViewSolarTwo</t>
  </si>
  <si>
    <t>CrawfishRiver</t>
  </si>
  <si>
    <t>BearCreek</t>
  </si>
  <si>
    <t>BeaverDamSolar</t>
  </si>
  <si>
    <t>SpringfieldSolar(WI)</t>
  </si>
  <si>
    <t>TwoCreeksSolar</t>
  </si>
  <si>
    <t>WoodCounty</t>
  </si>
  <si>
    <t>PointBeachSolar</t>
  </si>
  <si>
    <t>MarshallSolarEnergyProject</t>
  </si>
  <si>
    <t>NorthStarSolarProject</t>
  </si>
  <si>
    <t>Project</t>
  </si>
  <si>
    <t>Max of Distances (km)</t>
  </si>
  <si>
    <t>Min of Distances (km)2</t>
  </si>
  <si>
    <t>Min of Date/Time (Local Time)</t>
  </si>
  <si>
    <t>Max of Date/Time (Local Time)</t>
  </si>
  <si>
    <t>Min Date</t>
  </si>
  <si>
    <t>Max Date</t>
  </si>
  <si>
    <t>Max Distance</t>
  </si>
  <si>
    <t>Min Distance</t>
  </si>
  <si>
    <t>km</t>
  </si>
  <si>
    <t>Min hail size</t>
  </si>
  <si>
    <t>Max hail size</t>
  </si>
  <si>
    <t>Event Count</t>
  </si>
  <si>
    <t>Solar Photovoltaic</t>
  </si>
  <si>
    <t>White</t>
  </si>
  <si>
    <t>47959</t>
  </si>
  <si>
    <t>IN</t>
  </si>
  <si>
    <t>Monon</t>
  </si>
  <si>
    <t>2815 E 900 N</t>
  </si>
  <si>
    <t>Operating</t>
  </si>
  <si>
    <t>Cavalry Solar Hybrid</t>
  </si>
  <si>
    <t>single-axis_tracking</t>
  </si>
  <si>
    <t>crystalline_silicon</t>
  </si>
  <si>
    <t>Borden</t>
  </si>
  <si>
    <t>77962</t>
  </si>
  <si>
    <t>TX</t>
  </si>
  <si>
    <t>Gail</t>
  </si>
  <si>
    <t>4858 FM 710</t>
  </si>
  <si>
    <t>Ganado Solar</t>
  </si>
  <si>
    <t>Madison</t>
  </si>
  <si>
    <t>43143</t>
  </si>
  <si>
    <t>OH</t>
  </si>
  <si>
    <t>Mt Sterling</t>
  </si>
  <si>
    <t>10256 Van Wagener Rd</t>
  </si>
  <si>
    <t>Fox Squirrel Solar</t>
  </si>
  <si>
    <t>Twin Falls</t>
  </si>
  <si>
    <t>83301</t>
  </si>
  <si>
    <t>ID</t>
  </si>
  <si>
    <t>1640 US 93</t>
  </si>
  <si>
    <t>Franklin Solar Hybrid</t>
  </si>
  <si>
    <t>Halifax</t>
  </si>
  <si>
    <t>24534</t>
  </si>
  <si>
    <t>VA</t>
  </si>
  <si>
    <t>Clover</t>
  </si>
  <si>
    <t>3092 Green Valley Rd</t>
  </si>
  <si>
    <t>Foxhound</t>
  </si>
  <si>
    <t>fixed_tilt</t>
  </si>
  <si>
    <t>Northampton</t>
  </si>
  <si>
    <t>27832</t>
  </si>
  <si>
    <t>NC</t>
  </si>
  <si>
    <t>Gaston</t>
  </si>
  <si>
    <t>146 Summit Trail</t>
  </si>
  <si>
    <t>Oak Solar</t>
  </si>
  <si>
    <t>Laramie</t>
  </si>
  <si>
    <t>82007</t>
  </si>
  <si>
    <t>WY</t>
  </si>
  <si>
    <t>South Greeley</t>
  </si>
  <si>
    <t>154 US-85</t>
  </si>
  <si>
    <t>South Cheyenne Solar</t>
  </si>
  <si>
    <t>Linn</t>
  </si>
  <si>
    <t>52324</t>
  </si>
  <si>
    <t>IA</t>
  </si>
  <si>
    <t>Palo</t>
  </si>
  <si>
    <t>3300 DAEC Road</t>
  </si>
  <si>
    <t>Duane Arnold Solar I (50 MW)</t>
  </si>
  <si>
    <t>Franklin</t>
  </si>
  <si>
    <t>17252</t>
  </si>
  <si>
    <t>PA</t>
  </si>
  <si>
    <t>Saint Thomas</t>
  </si>
  <si>
    <t>1101 McDowell Road</t>
  </si>
  <si>
    <t>Great Cove Solar II</t>
  </si>
  <si>
    <t>Clark</t>
  </si>
  <si>
    <t>89124</t>
  </si>
  <si>
    <t>NV</t>
  </si>
  <si>
    <t>Enterprise</t>
  </si>
  <si>
    <t>6901 Tecopa Road</t>
  </si>
  <si>
    <t>Yellow Pine II</t>
  </si>
  <si>
    <t>Hill</t>
  </si>
  <si>
    <t>76634</t>
  </si>
  <si>
    <t>Clifton</t>
  </si>
  <si>
    <t>252 County Road 3405</t>
  </si>
  <si>
    <t>Dileo Solar</t>
  </si>
  <si>
    <t>Macon</t>
  </si>
  <si>
    <t>31711</t>
  </si>
  <si>
    <t>GA</t>
  </si>
  <si>
    <t>Andersonville</t>
  </si>
  <si>
    <t>3308 Cutoff Rd</t>
  </si>
  <si>
    <t>CPV Stagecoach Solar</t>
  </si>
  <si>
    <t>thin-film_cdte</t>
  </si>
  <si>
    <t>Polk</t>
  </si>
  <si>
    <t>77351</t>
  </si>
  <si>
    <t>Livington</t>
  </si>
  <si>
    <t>4539 Soda Loop E</t>
  </si>
  <si>
    <t>Umbriel Solar</t>
  </si>
  <si>
    <t>Klamath</t>
  </si>
  <si>
    <t>97633</t>
  </si>
  <si>
    <t>OR</t>
  </si>
  <si>
    <t>Merrill</t>
  </si>
  <si>
    <t>TBD</t>
  </si>
  <si>
    <t>Skysol</t>
  </si>
  <si>
    <t>Kiowa</t>
  </si>
  <si>
    <t>73566</t>
  </si>
  <si>
    <t>OK</t>
  </si>
  <si>
    <t>Snyder</t>
  </si>
  <si>
    <t>16536 N 2240 Road</t>
  </si>
  <si>
    <t>North Fork Solar Project</t>
  </si>
  <si>
    <t>24539</t>
  </si>
  <si>
    <t>Crystal Hill</t>
  </si>
  <si>
    <t>2235 Crystal Hill Road</t>
  </si>
  <si>
    <t>Crystal Hill Solar</t>
  </si>
  <si>
    <t>Lee</t>
  </si>
  <si>
    <t>31743</t>
  </si>
  <si>
    <t>DeSoto</t>
  </si>
  <si>
    <t>755 Dan Green Rd.</t>
  </si>
  <si>
    <t>SR DeSoto III</t>
  </si>
  <si>
    <t>62477</t>
  </si>
  <si>
    <t>IL</t>
  </si>
  <si>
    <t>West Union</t>
  </si>
  <si>
    <t>6785 N 2100th St.</t>
  </si>
  <si>
    <t>River Ferry Solar 1</t>
  </si>
  <si>
    <t>Valencia</t>
  </si>
  <si>
    <t>87002</t>
  </si>
  <si>
    <t>NM</t>
  </si>
  <si>
    <t>Belen</t>
  </si>
  <si>
    <t>22000 N Sky Ranch Rd</t>
  </si>
  <si>
    <t>Sky Ranch Solar</t>
  </si>
  <si>
    <t>Los Angeles</t>
  </si>
  <si>
    <t>93560</t>
  </si>
  <si>
    <t>CA</t>
  </si>
  <si>
    <t>Lancaster</t>
  </si>
  <si>
    <t>Raceway Solar &amp; Storage</t>
  </si>
  <si>
    <t>93536</t>
  </si>
  <si>
    <t>50804U 110th St</t>
  </si>
  <si>
    <t>Estrella Solar &amp; Storage</t>
  </si>
  <si>
    <t>Carroll</t>
  </si>
  <si>
    <t>38930</t>
  </si>
  <si>
    <t>MS</t>
  </si>
  <si>
    <t>Greenwood</t>
  </si>
  <si>
    <t>685 CR 219</t>
  </si>
  <si>
    <t>Delta's Edge Solar</t>
  </si>
  <si>
    <t>Richland</t>
  </si>
  <si>
    <t>29044</t>
  </si>
  <si>
    <t>SC</t>
  </si>
  <si>
    <t>Eastover</t>
  </si>
  <si>
    <t>1590 Vanboklen Road</t>
  </si>
  <si>
    <t>Eastover Solar</t>
  </si>
  <si>
    <t>Saluda</t>
  </si>
  <si>
    <t>29006</t>
  </si>
  <si>
    <t>Batesburg</t>
  </si>
  <si>
    <t>Beulah Road</t>
  </si>
  <si>
    <t>Beulah Solar</t>
  </si>
  <si>
    <t>San Bernardino</t>
  </si>
  <si>
    <t>92347</t>
  </si>
  <si>
    <t>Hinkley</t>
  </si>
  <si>
    <t>43880 Harper Lake Rd</t>
  </si>
  <si>
    <t>Lockhart Solar PV II</t>
  </si>
  <si>
    <t>Jasper</t>
  </si>
  <si>
    <t>46392</t>
  </si>
  <si>
    <t>Wheatfield</t>
  </si>
  <si>
    <t>11031 N 200 E</t>
  </si>
  <si>
    <t>Dunn's Bridge 1 Solar</t>
  </si>
  <si>
    <t>Yuma</t>
  </si>
  <si>
    <t>85333</t>
  </si>
  <si>
    <t>AZ</t>
  </si>
  <si>
    <t>Dateland</t>
  </si>
  <si>
    <t>67201 E. Palomas Rd.</t>
  </si>
  <si>
    <t>McFarland A Solar and Storage</t>
  </si>
  <si>
    <t>Henry</t>
  </si>
  <si>
    <t>24054</t>
  </si>
  <si>
    <t>Axton</t>
  </si>
  <si>
    <t>336-412 Co Rd 620</t>
  </si>
  <si>
    <t>Caden Energix Axton LLC</t>
  </si>
  <si>
    <t>Adams</t>
  </si>
  <si>
    <t>17325</t>
  </si>
  <si>
    <t>Gettysburg</t>
  </si>
  <si>
    <t>2165-2233 Old Harrisburg Rd</t>
  </si>
  <si>
    <t>Adams Solar LLC PA</t>
  </si>
  <si>
    <t>Maricopa</t>
  </si>
  <si>
    <t>85326</t>
  </si>
  <si>
    <t>Buckeye</t>
  </si>
  <si>
    <t>22615 South State Road 85</t>
  </si>
  <si>
    <t>Sonoran Solar Energy</t>
  </si>
  <si>
    <t>32059</t>
  </si>
  <si>
    <t>FL</t>
  </si>
  <si>
    <t>N County Rd 53</t>
  </si>
  <si>
    <t>Winquepin Renewable Energy Center</t>
  </si>
  <si>
    <t>Clarke</t>
  </si>
  <si>
    <t>39347</t>
  </si>
  <si>
    <t>Pachuta</t>
  </si>
  <si>
    <t>2656 County Road 290</t>
  </si>
  <si>
    <t>Cane Creek</t>
  </si>
  <si>
    <t>Warren</t>
  </si>
  <si>
    <t>30828</t>
  </si>
  <si>
    <t>Warrenton</t>
  </si>
  <si>
    <t>1289 Golden Creeks Circle</t>
  </si>
  <si>
    <t>Bulldog Solar LLC</t>
  </si>
  <si>
    <t>Chesapeake City</t>
  </si>
  <si>
    <t>23323</t>
  </si>
  <si>
    <t>Chesapeake</t>
  </si>
  <si>
    <t>1400 Shillelagh Road</t>
  </si>
  <si>
    <t>Chesapeake Solar Project</t>
  </si>
  <si>
    <t>Lamar</t>
  </si>
  <si>
    <t>75462</t>
  </si>
  <si>
    <t>Paris</t>
  </si>
  <si>
    <t>2199 County Road 12530</t>
  </si>
  <si>
    <t>Eiffel Solar Project</t>
  </si>
  <si>
    <t>Bell</t>
  </si>
  <si>
    <t>76569</t>
  </si>
  <si>
    <t>Rogers</t>
  </si>
  <si>
    <t>10430 Wedel Cemetery Rd.</t>
  </si>
  <si>
    <t>Five Wells Solar Center - Hybrid</t>
  </si>
  <si>
    <t>Hamilton</t>
  </si>
  <si>
    <t>76351</t>
  </si>
  <si>
    <t>Hamilton County</t>
  </si>
  <si>
    <t>3026 County Road 606</t>
  </si>
  <si>
    <t>Grizzly Ridge Solar</t>
  </si>
  <si>
    <t>Otero</t>
  </si>
  <si>
    <t>88081</t>
  </si>
  <si>
    <t>Chaparral</t>
  </si>
  <si>
    <t>518 US Highway 54</t>
  </si>
  <si>
    <t>Buena Vista Energy Center</t>
  </si>
  <si>
    <t>San Juan</t>
  </si>
  <si>
    <t>84534</t>
  </si>
  <si>
    <t>UT</t>
  </si>
  <si>
    <t>Red Mesa</t>
  </si>
  <si>
    <t>tbd</t>
  </si>
  <si>
    <t>Red Mesa Solar Project</t>
  </si>
  <si>
    <t>Calhoun</t>
  </si>
  <si>
    <t>49014</t>
  </si>
  <si>
    <t>MI</t>
  </si>
  <si>
    <t>Battle Creek</t>
  </si>
  <si>
    <t>14453 H Dr N</t>
  </si>
  <si>
    <t>Cereal City Solar, LLC</t>
  </si>
  <si>
    <t>38680</t>
  </si>
  <si>
    <t>Wildflower Solar, LLC (MS)</t>
  </si>
  <si>
    <t>Yellow Pine Solar</t>
  </si>
  <si>
    <t>dual-axis_tracking</t>
  </si>
  <si>
    <t>76055</t>
  </si>
  <si>
    <t>Itasca</t>
  </si>
  <si>
    <t>342 Hill County Road 4434</t>
  </si>
  <si>
    <t>BPL Files Solar</t>
  </si>
  <si>
    <t>Fort Bend</t>
  </si>
  <si>
    <t>77469</t>
  </si>
  <si>
    <t>Richmond</t>
  </si>
  <si>
    <t>12907 FM 361 Road</t>
  </si>
  <si>
    <t>Cutlass Solar 1 LLC</t>
  </si>
  <si>
    <t>Sandoval</t>
  </si>
  <si>
    <t>87124</t>
  </si>
  <si>
    <t>Rio Ranchero</t>
  </si>
  <si>
    <t>5401 Encino Road NW</t>
  </si>
  <si>
    <t>NMRD Data Center III, LLC</t>
  </si>
  <si>
    <t>Jefferson</t>
  </si>
  <si>
    <t>25414</t>
  </si>
  <si>
    <t>WV</t>
  </si>
  <si>
    <t>Charles Town</t>
  </si>
  <si>
    <t>15750 Charles Town Road</t>
  </si>
  <si>
    <t>Blake Solar Plant</t>
  </si>
  <si>
    <t>Stanly</t>
  </si>
  <si>
    <t>28071</t>
  </si>
  <si>
    <t>Gold Hill</t>
  </si>
  <si>
    <t>49753 Glenmore Road</t>
  </si>
  <si>
    <t>Misenheimer Solar LLC</t>
  </si>
  <si>
    <t>43029</t>
  </si>
  <si>
    <t>Irwin</t>
  </si>
  <si>
    <t>11350 Rosedale Milford Center</t>
  </si>
  <si>
    <t>Madison Fields Solar Project, LLC</t>
  </si>
  <si>
    <t>71264</t>
  </si>
  <si>
    <t>LA</t>
  </si>
  <si>
    <t>Oak Ridge</t>
  </si>
  <si>
    <t>2387 Girard Rd</t>
  </si>
  <si>
    <t>Oak Ridge Solar</t>
  </si>
  <si>
    <t>Mississippi</t>
  </si>
  <si>
    <t>72315</t>
  </si>
  <si>
    <t>AR</t>
  </si>
  <si>
    <t>Blytheville</t>
  </si>
  <si>
    <t>5402 East State Highway 18</t>
  </si>
  <si>
    <t>Crooked Lake Solar, LLC</t>
  </si>
  <si>
    <t>140 Gray Moss Rd.</t>
  </si>
  <si>
    <t>SR DeSoto II</t>
  </si>
  <si>
    <t>Jeff Davis</t>
  </si>
  <si>
    <t>31532</t>
  </si>
  <si>
    <t>Denton</t>
  </si>
  <si>
    <t>711 Denton Still Road</t>
  </si>
  <si>
    <t>SR Snipesville III</t>
  </si>
  <si>
    <t>Rio Arriba</t>
  </si>
  <si>
    <t>87528</t>
  </si>
  <si>
    <t>Dulce</t>
  </si>
  <si>
    <t>405 Indian Rt J36</t>
  </si>
  <si>
    <t>Jicarilla Solar 1 LLC</t>
  </si>
  <si>
    <t>Kinney</t>
  </si>
  <si>
    <t>78832</t>
  </si>
  <si>
    <t>Brackettville</t>
  </si>
  <si>
    <t>6349 W US Hwy 90</t>
  </si>
  <si>
    <t>Zier Solar</t>
  </si>
  <si>
    <t>33859</t>
  </si>
  <si>
    <t>Lake Wales</t>
  </si>
  <si>
    <t>7433 Waverly Road</t>
  </si>
  <si>
    <t>Lake Mabel Solar</t>
  </si>
  <si>
    <t>Pinal</t>
  </si>
  <si>
    <t>85131</t>
  </si>
  <si>
    <t>City of Eloy</t>
  </si>
  <si>
    <t>6750 North Tweedy Road</t>
  </si>
  <si>
    <t>West Line Solar, LLC</t>
  </si>
  <si>
    <t>Jackson</t>
  </si>
  <si>
    <t>72112</t>
  </si>
  <si>
    <t>Newport</t>
  </si>
  <si>
    <t>660 County Road 42</t>
  </si>
  <si>
    <t>Newport Solar Project</t>
  </si>
  <si>
    <t>Brazoria</t>
  </si>
  <si>
    <t>77430</t>
  </si>
  <si>
    <t>Damon</t>
  </si>
  <si>
    <t>2338 CR 772</t>
  </si>
  <si>
    <t>Brazoria County Solar Project (Danciger)</t>
  </si>
  <si>
    <t>Burke</t>
  </si>
  <si>
    <t>30815</t>
  </si>
  <si>
    <t>Hephzibah</t>
  </si>
  <si>
    <t>Hobnail Solar</t>
  </si>
  <si>
    <t>Ware</t>
  </si>
  <si>
    <t>31554</t>
  </si>
  <si>
    <t>Bickley</t>
  </si>
  <si>
    <t>Blackwater Solar</t>
  </si>
  <si>
    <t>Fulton</t>
  </si>
  <si>
    <t>17233</t>
  </si>
  <si>
    <t>McConnellsburg</t>
  </si>
  <si>
    <t>Great Cove Solar</t>
  </si>
  <si>
    <t>85354</t>
  </si>
  <si>
    <t>Tonopah</t>
  </si>
  <si>
    <t>13701 S 411th Street</t>
  </si>
  <si>
    <t>Mesquite Solar 5, LLC</t>
  </si>
  <si>
    <t>39904 W. Elliot Road</t>
  </si>
  <si>
    <t>Mesquite Solar 4, LLC</t>
  </si>
  <si>
    <t>85128</t>
  </si>
  <si>
    <t>Coolidge</t>
  </si>
  <si>
    <t>430 East Steele Road</t>
  </si>
  <si>
    <t>Storey Solar and Storage</t>
  </si>
  <si>
    <t>Horry</t>
  </si>
  <si>
    <t>29527</t>
  </si>
  <si>
    <t>Conway</t>
  </si>
  <si>
    <t>Hwy 701 and Winburn Rd</t>
  </si>
  <si>
    <t>Landrace Holdings, LLC</t>
  </si>
  <si>
    <t>77979</t>
  </si>
  <si>
    <t>Port Lavaca</t>
  </si>
  <si>
    <t>2574 FM 2143</t>
  </si>
  <si>
    <t>Tres Bahias</t>
  </si>
  <si>
    <t>32421</t>
  </si>
  <si>
    <t>Altha</t>
  </si>
  <si>
    <t>17721 NW Mlevin New Grade Rd</t>
  </si>
  <si>
    <t>Fourmile Creek</t>
  </si>
  <si>
    <t>34266</t>
  </si>
  <si>
    <t>Hawthorne Creek</t>
  </si>
  <si>
    <t>34945</t>
  </si>
  <si>
    <t>Ft. Pierce</t>
  </si>
  <si>
    <t>6201 Minute Maid Road</t>
  </si>
  <si>
    <t>Orchard</t>
  </si>
  <si>
    <t>St Lucie</t>
  </si>
  <si>
    <t>32063</t>
  </si>
  <si>
    <t>Nature Trail</t>
  </si>
  <si>
    <t>Walton</t>
  </si>
  <si>
    <t>32433</t>
  </si>
  <si>
    <t>Defuniak Springs</t>
  </si>
  <si>
    <t>1265 E M White Rd</t>
  </si>
  <si>
    <t>Wild Quail</t>
  </si>
  <si>
    <t>Clay</t>
  </si>
  <si>
    <t>32043</t>
  </si>
  <si>
    <t>Green Cove Springs</t>
  </si>
  <si>
    <t>5345 Hogarth Rd</t>
  </si>
  <si>
    <t>Terrill Creek</t>
  </si>
  <si>
    <t>1375 E White Rd</t>
  </si>
  <si>
    <t>Pecan Tree</t>
  </si>
  <si>
    <t>Palm Beach</t>
  </si>
  <si>
    <t>33448</t>
  </si>
  <si>
    <t>Silver Palm</t>
  </si>
  <si>
    <t>Brevard</t>
  </si>
  <si>
    <t>32909</t>
  </si>
  <si>
    <t>Palm Bay</t>
  </si>
  <si>
    <t>1106 Centerlane Rd</t>
  </si>
  <si>
    <t>Ibis</t>
  </si>
  <si>
    <t>Hendry</t>
  </si>
  <si>
    <t>33440</t>
  </si>
  <si>
    <t>Clewiston</t>
  </si>
  <si>
    <t>30705 CR 833</t>
  </si>
  <si>
    <t>Woodyard</t>
  </si>
  <si>
    <t>34445 CR 833</t>
  </si>
  <si>
    <t>Beautyberry</t>
  </si>
  <si>
    <t>Indian River</t>
  </si>
  <si>
    <t>32968</t>
  </si>
  <si>
    <t>Vero Beach</t>
  </si>
  <si>
    <t>16205 17th Street SW</t>
  </si>
  <si>
    <t>Martin</t>
  </si>
  <si>
    <t>33455</t>
  </si>
  <si>
    <t>Monarch</t>
  </si>
  <si>
    <t>15001 East SR 80</t>
  </si>
  <si>
    <t>Caloosahatchee</t>
  </si>
  <si>
    <t>White Tail</t>
  </si>
  <si>
    <t>34265</t>
  </si>
  <si>
    <t>Prairie Creek FL</t>
  </si>
  <si>
    <t>Escambia</t>
  </si>
  <si>
    <t>32577</t>
  </si>
  <si>
    <t>Molino</t>
  </si>
  <si>
    <t>9800 Pilgrim Trail</t>
  </si>
  <si>
    <t>Sparkleberry</t>
  </si>
  <si>
    <t>Okaloosa</t>
  </si>
  <si>
    <t>Holt</t>
  </si>
  <si>
    <t>Gardner Landing Rd</t>
  </si>
  <si>
    <t>Canoe</t>
  </si>
  <si>
    <t>34988</t>
  </si>
  <si>
    <t>Port St Lucie</t>
  </si>
  <si>
    <t>20400 Glades Cutt-Off Road</t>
  </si>
  <si>
    <t>Pineapple</t>
  </si>
  <si>
    <t>Manatee</t>
  </si>
  <si>
    <t>34251</t>
  </si>
  <si>
    <t>Myakka City</t>
  </si>
  <si>
    <t>44300 State Rd 64 East</t>
  </si>
  <si>
    <t>Sambucus</t>
  </si>
  <si>
    <t>34219</t>
  </si>
  <si>
    <t>Parrish</t>
  </si>
  <si>
    <t>27255 SR 62</t>
  </si>
  <si>
    <t>Three Creeks</t>
  </si>
  <si>
    <t>Santa Rosa</t>
  </si>
  <si>
    <t>32546</t>
  </si>
  <si>
    <t>Big Juniper Solar</t>
  </si>
  <si>
    <t>San Diego</t>
  </si>
  <si>
    <t>92004</t>
  </si>
  <si>
    <t>Borrego Springs</t>
  </si>
  <si>
    <t>7199 Split Mountain Road</t>
  </si>
  <si>
    <t>Ocotillo Wells</t>
  </si>
  <si>
    <t>Schoharie</t>
  </si>
  <si>
    <t>13459</t>
  </si>
  <si>
    <t>NY</t>
  </si>
  <si>
    <t>Sharon Springs</t>
  </si>
  <si>
    <t>1347 HWY 20</t>
  </si>
  <si>
    <t>East Point Energy Center, LLC</t>
  </si>
  <si>
    <t>Tom Green</t>
  </si>
  <si>
    <t>76904</t>
  </si>
  <si>
    <t>San Angelo</t>
  </si>
  <si>
    <t>467 W Ratliff Dr</t>
  </si>
  <si>
    <t>Concho Valley Solar, LLC</t>
  </si>
  <si>
    <t>83302</t>
  </si>
  <si>
    <t>1640 US-93</t>
  </si>
  <si>
    <t>Jackpot Solar, LLC</t>
  </si>
  <si>
    <t>Limestone</t>
  </si>
  <si>
    <t>76673</t>
  </si>
  <si>
    <t>Mount Calm</t>
  </si>
  <si>
    <t>138 LCR 132</t>
  </si>
  <si>
    <t>Waco Solar</t>
  </si>
  <si>
    <t>Riverside</t>
  </si>
  <si>
    <t>92239</t>
  </si>
  <si>
    <t>Desert Center</t>
  </si>
  <si>
    <t>37947 DC 379</t>
  </si>
  <si>
    <t>Arica Solar</t>
  </si>
  <si>
    <t>37949 DC379</t>
  </si>
  <si>
    <t>Victory Pass</t>
  </si>
  <si>
    <t>27200 Rice Road</t>
  </si>
  <si>
    <t>Oberon II Solar Project</t>
  </si>
  <si>
    <t>Oberon Solar Project</t>
  </si>
  <si>
    <t>47980</t>
  </si>
  <si>
    <t>Reynolds</t>
  </si>
  <si>
    <t>1651 S. 100 E. Reynolds</t>
  </si>
  <si>
    <t>Indiana Crossroads Solar Park</t>
  </si>
  <si>
    <t>Hillsborough</t>
  </si>
  <si>
    <t>33570</t>
  </si>
  <si>
    <t>Ruskin</t>
  </si>
  <si>
    <t>3040 Universal Drive</t>
  </si>
  <si>
    <t>Riverside Solar</t>
  </si>
  <si>
    <t>33567</t>
  </si>
  <si>
    <t>Plant City</t>
  </si>
  <si>
    <t>6202 Miles Farm Road</t>
  </si>
  <si>
    <t>Laurel Oaks Solar</t>
  </si>
  <si>
    <t>Pasco</t>
  </si>
  <si>
    <t>33540</t>
  </si>
  <si>
    <t>Zephyrhills</t>
  </si>
  <si>
    <t>41795 Deems Road</t>
  </si>
  <si>
    <t>Juniper Solar (FL)</t>
  </si>
  <si>
    <t>Iron</t>
  </si>
  <si>
    <t>84721</t>
  </si>
  <si>
    <t>Cedar City</t>
  </si>
  <si>
    <t>7956 North Lund Hwy</t>
  </si>
  <si>
    <t>Appaloosa Solar I</t>
  </si>
  <si>
    <t>Kern</t>
  </si>
  <si>
    <t>93501</t>
  </si>
  <si>
    <t>Mojave</t>
  </si>
  <si>
    <t>9900 Lone Butte Rd</t>
  </si>
  <si>
    <t>Edwards Sanborn E5</t>
  </si>
  <si>
    <t>Edwards Sanborn E4</t>
  </si>
  <si>
    <t>450 Purdy Ave</t>
  </si>
  <si>
    <t>Edwards Sanborn E1B</t>
  </si>
  <si>
    <t>Cameron</t>
  </si>
  <si>
    <t>78559</t>
  </si>
  <si>
    <t>La Feria</t>
  </si>
  <si>
    <t>13156 FM 3067</t>
  </si>
  <si>
    <t>Nebula Solar</t>
  </si>
  <si>
    <t>Kent</t>
  </si>
  <si>
    <t>79370</t>
  </si>
  <si>
    <t>Spur</t>
  </si>
  <si>
    <t>2465 County Road 233 Spur</t>
  </si>
  <si>
    <t>Texas Solar Nova 2</t>
  </si>
  <si>
    <t>2465 County Road 233</t>
  </si>
  <si>
    <t>Texas Solar Nova 1</t>
  </si>
  <si>
    <t>Scurry</t>
  </si>
  <si>
    <t>79549</t>
  </si>
  <si>
    <t>11343 FM 1142</t>
  </si>
  <si>
    <t>Lumina Solar Project</t>
  </si>
  <si>
    <t>12985 CR 1105</t>
  </si>
  <si>
    <t>Lumina II Solar Project</t>
  </si>
  <si>
    <t>Navarro</t>
  </si>
  <si>
    <t>76681</t>
  </si>
  <si>
    <t>8810 SW CR 2110</t>
  </si>
  <si>
    <t>Pisgah Ridge Solar, LLC</t>
  </si>
  <si>
    <t>38391</t>
  </si>
  <si>
    <t>TN</t>
  </si>
  <si>
    <t>Denmark</t>
  </si>
  <si>
    <t>36 Womack Lane</t>
  </si>
  <si>
    <t>SR McKellar</t>
  </si>
  <si>
    <t>Putnam</t>
  </si>
  <si>
    <t>32177</t>
  </si>
  <si>
    <t>Palatka</t>
  </si>
  <si>
    <t>131 S. Providence Church Rd</t>
  </si>
  <si>
    <t>FPL Etonia Creek</t>
  </si>
  <si>
    <t>Washington</t>
  </si>
  <si>
    <t>32462</t>
  </si>
  <si>
    <t>Vernon</t>
  </si>
  <si>
    <t>4850 Hammack Road</t>
  </si>
  <si>
    <t>FPL Cypress Pond Solar</t>
  </si>
  <si>
    <t>Bay</t>
  </si>
  <si>
    <t>32466</t>
  </si>
  <si>
    <t>Youngstown</t>
  </si>
  <si>
    <t>FPL Saw Palmetto Solar Energy Center</t>
  </si>
  <si>
    <t>77577</t>
  </si>
  <si>
    <t>Liverpool</t>
  </si>
  <si>
    <t>9181 CR 196</t>
  </si>
  <si>
    <t>Longbow Solar, LLC</t>
  </si>
  <si>
    <t>Gilchrist</t>
  </si>
  <si>
    <t>32693</t>
  </si>
  <si>
    <t>Trenton</t>
  </si>
  <si>
    <t>5909 SE CR 232</t>
  </si>
  <si>
    <t>Bell Ridge Solar</t>
  </si>
  <si>
    <t>Ellis</t>
  </si>
  <si>
    <t>73843</t>
  </si>
  <si>
    <t>Gage</t>
  </si>
  <si>
    <t>181844 East County Road 40</t>
  </si>
  <si>
    <t>25 Mile Creek</t>
  </si>
  <si>
    <t>32404</t>
  </si>
  <si>
    <t>Panama City</t>
  </si>
  <si>
    <t>2500 Sandy Creek Rd</t>
  </si>
  <si>
    <t>Mule Creek Renewable Energy Center</t>
  </si>
  <si>
    <t>Crittenden</t>
  </si>
  <si>
    <t>72327</t>
  </si>
  <si>
    <t>Crawfordsville</t>
  </si>
  <si>
    <t>691 Bob White Road</t>
  </si>
  <si>
    <t>Big Cypress Solar, LLC</t>
  </si>
  <si>
    <t>Okeechobee</t>
  </si>
  <si>
    <t>34972</t>
  </si>
  <si>
    <t>100 FPL Landing</t>
  </si>
  <si>
    <t>FPL Cavendish Solar Energy Center</t>
  </si>
  <si>
    <t>32583</t>
  </si>
  <si>
    <t>Milton</t>
  </si>
  <si>
    <t>9156 Highway 90</t>
  </si>
  <si>
    <t>Blackwater River Solar Energy Center</t>
  </si>
  <si>
    <t>32246</t>
  </si>
  <si>
    <t>Marianna</t>
  </si>
  <si>
    <t>2660 Hollister Road</t>
  </si>
  <si>
    <t>1021 Leno Road</t>
  </si>
  <si>
    <t>Anhinga Solar Energy Center</t>
  </si>
  <si>
    <t>Gadsden</t>
  </si>
  <si>
    <t>32568</t>
  </si>
  <si>
    <t>Chattahoochee</t>
  </si>
  <si>
    <t>Wild Azalea Solar Energy Center</t>
  </si>
  <si>
    <t>Clarksville</t>
  </si>
  <si>
    <t>13188 SW CR 1</t>
  </si>
  <si>
    <t>FPL Shirer Branch Solar Energy Center</t>
  </si>
  <si>
    <t>34987</t>
  </si>
  <si>
    <t>Port St. Lucie</t>
  </si>
  <si>
    <t>8759 Carlton Rd</t>
  </si>
  <si>
    <t>Pink Trial Solar Energy Center</t>
  </si>
  <si>
    <t>21439 NE County Rd. 274</t>
  </si>
  <si>
    <t>FPL Flowers Creek Solar Energy Center</t>
  </si>
  <si>
    <t>McDavid</t>
  </si>
  <si>
    <t>280 West Roach Road</t>
  </si>
  <si>
    <t>First City Solar Energy Center</t>
  </si>
  <si>
    <t>Miami Dade</t>
  </si>
  <si>
    <t>33031</t>
  </si>
  <si>
    <t>Homestead</t>
  </si>
  <si>
    <t>Everglades Solar Energy Center</t>
  </si>
  <si>
    <t>17721 NW Melvin New Grade Rd</t>
  </si>
  <si>
    <t>FPL Chipola River Solar Energy Center</t>
  </si>
  <si>
    <t>3650 Brown Road</t>
  </si>
  <si>
    <t>Chautauqua Solar Energy Center</t>
  </si>
  <si>
    <t>34974</t>
  </si>
  <si>
    <t>14697 E Center St</t>
  </si>
  <si>
    <t>Bluefield Preserve Solar</t>
  </si>
  <si>
    <t>43521</t>
  </si>
  <si>
    <t>Arche Energy Project, LLC</t>
  </si>
  <si>
    <t>672 McCall Rd</t>
  </si>
  <si>
    <t>SR Snipesville II</t>
  </si>
  <si>
    <t>Logan</t>
  </si>
  <si>
    <t>62656</t>
  </si>
  <si>
    <t>Broadwell</t>
  </si>
  <si>
    <t>900 East Broadwell</t>
  </si>
  <si>
    <t>Mulligan Solar, LLC</t>
  </si>
  <si>
    <t>Saunders</t>
  </si>
  <si>
    <t>68003</t>
  </si>
  <si>
    <t>NE</t>
  </si>
  <si>
    <t>Ashland</t>
  </si>
  <si>
    <t>470 County Road J</t>
  </si>
  <si>
    <t>Platteview Solar LLC</t>
  </si>
  <si>
    <t>Dimmit</t>
  </si>
  <si>
    <t>78827</t>
  </si>
  <si>
    <t>Carrizo Springs</t>
  </si>
  <si>
    <t>8499 Texas state HWY 85</t>
  </si>
  <si>
    <t>Shakes Solar</t>
  </si>
  <si>
    <t>Cambria</t>
  </si>
  <si>
    <t>15946</t>
  </si>
  <si>
    <t>Portage</t>
  </si>
  <si>
    <t>174 Matt Caroline Drive</t>
  </si>
  <si>
    <t>CPV Maple Hill Solar</t>
  </si>
  <si>
    <t>1901 Blue Ridge Road</t>
  </si>
  <si>
    <t>Bedford Solar</t>
  </si>
  <si>
    <t>Prince George</t>
  </si>
  <si>
    <t>23842</t>
  </si>
  <si>
    <t>Disputanta</t>
  </si>
  <si>
    <t>17505 Wards Creek Rd</t>
  </si>
  <si>
    <t>Fort Powhatan Solar</t>
  </si>
  <si>
    <t>Pittsylvania</t>
  </si>
  <si>
    <t>24531</t>
  </si>
  <si>
    <t>Climax</t>
  </si>
  <si>
    <t>1271 Toshes Road</t>
  </si>
  <si>
    <t>Maplewood Solar</t>
  </si>
  <si>
    <t>Frio</t>
  </si>
  <si>
    <t>78061</t>
  </si>
  <si>
    <t>Pearsall</t>
  </si>
  <si>
    <t>2829 N. Interstate 35</t>
  </si>
  <si>
    <t>Horizon Solar</t>
  </si>
  <si>
    <t>24589</t>
  </si>
  <si>
    <t>Scottsburg</t>
  </si>
  <si>
    <t>Clays Mill Rd</t>
  </si>
  <si>
    <t>Sunnybrook Solar Project - Hybrid</t>
  </si>
  <si>
    <t>24552</t>
  </si>
  <si>
    <t>Alton</t>
  </si>
  <si>
    <t>1199 State Rte 769</t>
  </si>
  <si>
    <t>Powells Creek Solar - Hybrid</t>
  </si>
  <si>
    <t>New Castle</t>
  </si>
  <si>
    <t>19734</t>
  </si>
  <si>
    <t>DE</t>
  </si>
  <si>
    <t>Townsend</t>
  </si>
  <si>
    <t>200 Dogtown Road</t>
  </si>
  <si>
    <t>ENGIE Solidago Solar Project - Hybrid</t>
  </si>
  <si>
    <t>76621</t>
  </si>
  <si>
    <t>Abbott</t>
  </si>
  <si>
    <t>884 HCR 3110 S</t>
  </si>
  <si>
    <t>Sun Valley Solar Project</t>
  </si>
  <si>
    <t>Lowndes</t>
  </si>
  <si>
    <t>39736</t>
  </si>
  <si>
    <t>St.Artesia</t>
  </si>
  <si>
    <t>OE_MS6</t>
  </si>
  <si>
    <t>76249</t>
  </si>
  <si>
    <t>Krum</t>
  </si>
  <si>
    <t>9630 Doyle Rd</t>
  </si>
  <si>
    <t>Noble Solar</t>
  </si>
  <si>
    <t>Arapahoe</t>
  </si>
  <si>
    <t>80102</t>
  </si>
  <si>
    <t>CO</t>
  </si>
  <si>
    <t>Bennett</t>
  </si>
  <si>
    <t>4988 South County Road 129 RD</t>
  </si>
  <si>
    <t>Hunter Solar, LLC (CO)</t>
  </si>
  <si>
    <t>Sussex</t>
  </si>
  <si>
    <t>23890</t>
  </si>
  <si>
    <t>Waverly</t>
  </si>
  <si>
    <t>29656 Sussex Drive</t>
  </si>
  <si>
    <t>Waverly Solar, LLC</t>
  </si>
  <si>
    <t>Clermont</t>
  </si>
  <si>
    <t>45130</t>
  </si>
  <si>
    <t>Hamersville</t>
  </si>
  <si>
    <t>2010 Bethel Maple Rd.</t>
  </si>
  <si>
    <t>Nestlewood Solar</t>
  </si>
  <si>
    <t>Levy</t>
  </si>
  <si>
    <t>32626</t>
  </si>
  <si>
    <t>Chiefland</t>
  </si>
  <si>
    <t>11551 NE 30 Ave</t>
  </si>
  <si>
    <t>Hardeetown Solar Power Plant</t>
  </si>
  <si>
    <t>Alachua</t>
  </si>
  <si>
    <t>32643</t>
  </si>
  <si>
    <t>High Springs</t>
  </si>
  <si>
    <t>N.W. 174th Ave</t>
  </si>
  <si>
    <t>High Springs Solar Power Plant</t>
  </si>
  <si>
    <t>10655 Highway 22</t>
  </si>
  <si>
    <t>Bay Ranch Solar Power Plant</t>
  </si>
  <si>
    <t>Suwannee</t>
  </si>
  <si>
    <t>32701</t>
  </si>
  <si>
    <t>O'Brien</t>
  </si>
  <si>
    <t>3701 266th St</t>
  </si>
  <si>
    <t>Hildreth Solar Power Plant</t>
  </si>
  <si>
    <t>Montgomery</t>
  </si>
  <si>
    <t>27209</t>
  </si>
  <si>
    <t>Biscoe</t>
  </si>
  <si>
    <t>1799 Cole Rd</t>
  </si>
  <si>
    <t>Cabin Creek Solar, LLC</t>
  </si>
  <si>
    <t>Nash</t>
  </si>
  <si>
    <t>27557</t>
  </si>
  <si>
    <t>Middlesex</t>
  </si>
  <si>
    <t>2501 Prophecy Rd</t>
  </si>
  <si>
    <t>Phobos Solar, LLC</t>
  </si>
  <si>
    <t>405 Indian Rte J36</t>
  </si>
  <si>
    <t>Jicarilla Solar 2</t>
  </si>
  <si>
    <t>92225</t>
  </si>
  <si>
    <t>Blythe</t>
  </si>
  <si>
    <t>16489 Mesa Drive</t>
  </si>
  <si>
    <t>Blythe Mesa Solar II</t>
  </si>
  <si>
    <t>16225 9th Street SW</t>
  </si>
  <si>
    <t>28800 State Road 62</t>
  </si>
  <si>
    <t>Elder Branch</t>
  </si>
  <si>
    <t>Collier</t>
  </si>
  <si>
    <t>34142</t>
  </si>
  <si>
    <t>Immokalee</t>
  </si>
  <si>
    <t>3350 SR 29 N</t>
  </si>
  <si>
    <t>20400 Glades Cut-Off Road</t>
  </si>
  <si>
    <t>Sundew</t>
  </si>
  <si>
    <t>30535 County Road 833</t>
  </si>
  <si>
    <t>Ghost Orchid Solar Energy Center</t>
  </si>
  <si>
    <t>34229 County Road 833</t>
  </si>
  <si>
    <t>Sawgrass Solar Energy Center</t>
  </si>
  <si>
    <t>398 W Bogia Road</t>
  </si>
  <si>
    <t>Cotton Creek Solar Energy Center</t>
  </si>
  <si>
    <t>Wharton</t>
  </si>
  <si>
    <t>77448</t>
  </si>
  <si>
    <t>Hungerford</t>
  </si>
  <si>
    <t>3264 CR 207 RD</t>
  </si>
  <si>
    <t>Bernard Creek Solar</t>
  </si>
  <si>
    <t>Pueblo</t>
  </si>
  <si>
    <t>81006</t>
  </si>
  <si>
    <t>Unincorporated Pueblo</t>
  </si>
  <si>
    <t>2819 Doyle Rd</t>
  </si>
  <si>
    <t>Sun Mountain Solar 1</t>
  </si>
  <si>
    <t>47352</t>
  </si>
  <si>
    <t>Lewisville</t>
  </si>
  <si>
    <t>9301 S CO RD 125 W</t>
  </si>
  <si>
    <t>Bellflower Solar 1</t>
  </si>
  <si>
    <t>Falls</t>
  </si>
  <si>
    <t>76682</t>
  </si>
  <si>
    <t>Riesel</t>
  </si>
  <si>
    <t>309 FM 2603</t>
  </si>
  <si>
    <t>Roseland Solar Project, LLC</t>
  </si>
  <si>
    <t>53137</t>
  </si>
  <si>
    <t>WI</t>
  </si>
  <si>
    <t>W6644 US Highway 18</t>
  </si>
  <si>
    <t>Crawfish River</t>
  </si>
  <si>
    <t>Wood</t>
  </si>
  <si>
    <t>54457</t>
  </si>
  <si>
    <t>Nekoosa</t>
  </si>
  <si>
    <t>13735 Rangeline Road</t>
  </si>
  <si>
    <t>Wood County</t>
  </si>
  <si>
    <t>Rock</t>
  </si>
  <si>
    <t>53534</t>
  </si>
  <si>
    <t>Edgerton</t>
  </si>
  <si>
    <t>5015 W Pomeroy Road</t>
  </si>
  <si>
    <t>North Rock</t>
  </si>
  <si>
    <t>53556</t>
  </si>
  <si>
    <t>Lone Rock</t>
  </si>
  <si>
    <t>34501 Old Mill Drive</t>
  </si>
  <si>
    <t>Bear Creek</t>
  </si>
  <si>
    <t>Sheboygan</t>
  </si>
  <si>
    <t>53013</t>
  </si>
  <si>
    <t>Sheboygan Cedar Grove</t>
  </si>
  <si>
    <t>W4037 Risseuw Rd</t>
  </si>
  <si>
    <t>Onion River</t>
  </si>
  <si>
    <t>Grant</t>
  </si>
  <si>
    <t>53820</t>
  </si>
  <si>
    <t>Town of Potosi</t>
  </si>
  <si>
    <t>6006 Stage Rd</t>
  </si>
  <si>
    <t>Grant County</t>
  </si>
  <si>
    <t>Dodge</t>
  </si>
  <si>
    <t>53916</t>
  </si>
  <si>
    <t>8101 N Crystal Lake Rd</t>
  </si>
  <si>
    <t>Beaver Dam Solar</t>
  </si>
  <si>
    <t>Waushara</t>
  </si>
  <si>
    <t>54982</t>
  </si>
  <si>
    <t>Wautoma</t>
  </si>
  <si>
    <t>N3201 16th Drive</t>
  </si>
  <si>
    <t>Wautoma Solar</t>
  </si>
  <si>
    <t>53511</t>
  </si>
  <si>
    <t>Beloit</t>
  </si>
  <si>
    <t>3202 S Nye School Rd</t>
  </si>
  <si>
    <t>Paddock Solar</t>
  </si>
  <si>
    <t>53520</t>
  </si>
  <si>
    <t>Broadhead</t>
  </si>
  <si>
    <t>N4407 Highway 104</t>
  </si>
  <si>
    <t>Albany Solar (WI)</t>
  </si>
  <si>
    <t>53048</t>
  </si>
  <si>
    <t>Lomira</t>
  </si>
  <si>
    <t>W932 Super Drive</t>
  </si>
  <si>
    <t>Springfield Solar (WI)</t>
  </si>
  <si>
    <t>53806</t>
  </si>
  <si>
    <t>Cassville</t>
  </si>
  <si>
    <t>6655 Dream lane</t>
  </si>
  <si>
    <t>Cassville Solar</t>
  </si>
  <si>
    <t>Rosamond</t>
  </si>
  <si>
    <t>12901 Favorito Ave.</t>
  </si>
  <si>
    <t>BigBeau Solar, LLC</t>
  </si>
  <si>
    <t>Fall River</t>
  </si>
  <si>
    <t>57735</t>
  </si>
  <si>
    <t>SD</t>
  </si>
  <si>
    <t>Edgemont</t>
  </si>
  <si>
    <t>Range 7E of the Black Hills Me</t>
  </si>
  <si>
    <t>Fall River Solar, LLC</t>
  </si>
  <si>
    <t>77437</t>
  </si>
  <si>
    <t>El Campo</t>
  </si>
  <si>
    <t>29714 US-59</t>
  </si>
  <si>
    <t>Aktina Solar</t>
  </si>
  <si>
    <t>Tulare</t>
  </si>
  <si>
    <t>93261</t>
  </si>
  <si>
    <t>Richgrove</t>
  </si>
  <si>
    <t>23184 Avenue 12</t>
  </si>
  <si>
    <t>Luciana</t>
  </si>
  <si>
    <t>9900 Lone Butte Road</t>
  </si>
  <si>
    <t>Edwards Sanborn E2</t>
  </si>
  <si>
    <t>Edwards Sanborn E1A</t>
  </si>
  <si>
    <t>Brown</t>
  </si>
  <si>
    <t>76827</t>
  </si>
  <si>
    <t>Brookesmith</t>
  </si>
  <si>
    <t>12224 FM 586 S</t>
  </si>
  <si>
    <t>IP Radian, LLC</t>
  </si>
  <si>
    <t>49017</t>
  </si>
  <si>
    <t>18768 12 Mile Road</t>
  </si>
  <si>
    <t>Calhoun Solar</t>
  </si>
  <si>
    <t>Highland</t>
  </si>
  <si>
    <t>45171</t>
  </si>
  <si>
    <t>Sardinia</t>
  </si>
  <si>
    <t>2229 Gath Road</t>
  </si>
  <si>
    <t>New Market Solar</t>
  </si>
  <si>
    <t>92327</t>
  </si>
  <si>
    <t>Daggett</t>
  </si>
  <si>
    <t>40140 Silver Valley Road</t>
  </si>
  <si>
    <t>Daggett 3</t>
  </si>
  <si>
    <t>92365</t>
  </si>
  <si>
    <t>41534 Silver Valley Road</t>
  </si>
  <si>
    <t>Daggett 2</t>
  </si>
  <si>
    <t>Garrard</t>
  </si>
  <si>
    <t>40444</t>
  </si>
  <si>
    <t>KY</t>
  </si>
  <si>
    <t>Curry Way</t>
  </si>
  <si>
    <t>SR Turkey Creek, LLC</t>
  </si>
  <si>
    <t>543 Dan Green Rd</t>
  </si>
  <si>
    <t>SR DeSoto I, LLC</t>
  </si>
  <si>
    <t>Early</t>
  </si>
  <si>
    <t>39813</t>
  </si>
  <si>
    <t>Blakely</t>
  </si>
  <si>
    <t>1435 Lower River Road</t>
  </si>
  <si>
    <t>SR Cedar Springs, LLC</t>
  </si>
  <si>
    <t>39851</t>
  </si>
  <si>
    <t>Fort Gaines</t>
  </si>
  <si>
    <t>County Rd. 15</t>
  </si>
  <si>
    <t>SR Clay, LLC</t>
  </si>
  <si>
    <t>Ross</t>
  </si>
  <si>
    <t>43164</t>
  </si>
  <si>
    <t>Williamsport</t>
  </si>
  <si>
    <t>18256 Westfall Road</t>
  </si>
  <si>
    <t>Yellowbud Solar, LLC</t>
  </si>
  <si>
    <t>32446</t>
  </si>
  <si>
    <t>6200 Amerius Road</t>
  </si>
  <si>
    <t>Blue Springs</t>
  </si>
  <si>
    <t>Tooele</t>
  </si>
  <si>
    <t>84029</t>
  </si>
  <si>
    <t>Grantsville</t>
  </si>
  <si>
    <t>10340 N. Rowley Road</t>
  </si>
  <si>
    <t>Elektron Solar, LLC</t>
  </si>
  <si>
    <t>Webster</t>
  </si>
  <si>
    <t>50501</t>
  </si>
  <si>
    <t>Fort Dodge</t>
  </si>
  <si>
    <t>4000 1st Avenue South</t>
  </si>
  <si>
    <t>Holliday Creek Solar</t>
  </si>
  <si>
    <t>28001</t>
  </si>
  <si>
    <t>Albemarle</t>
  </si>
  <si>
    <t>20217 Old Aquadale Rd</t>
  </si>
  <si>
    <t>Stanly Solar, LLC</t>
  </si>
  <si>
    <t>Currituck</t>
  </si>
  <si>
    <t>27958</t>
  </si>
  <si>
    <t>Moyock</t>
  </si>
  <si>
    <t>329 Puddin Ridge Road</t>
  </si>
  <si>
    <t>Oak Trail Solar, LLC</t>
  </si>
  <si>
    <t>Grimes</t>
  </si>
  <si>
    <t>77861</t>
  </si>
  <si>
    <t>Iola</t>
  </si>
  <si>
    <t>Blue Jay Solar I, LLC</t>
  </si>
  <si>
    <t>33860</t>
  </si>
  <si>
    <t>Mulberry</t>
  </si>
  <si>
    <t>5050 Highway 60</t>
  </si>
  <si>
    <t>Magnolia Solar</t>
  </si>
  <si>
    <t>62835</t>
  </si>
  <si>
    <t>Norris City</t>
  </si>
  <si>
    <t>County Road 1300 North and Cou</t>
  </si>
  <si>
    <t>Big River Solar</t>
  </si>
  <si>
    <t>43140</t>
  </si>
  <si>
    <t>London</t>
  </si>
  <si>
    <t>6236 Big Plain Circleville Rd</t>
  </si>
  <si>
    <t>Big Plain Solar, LLC</t>
  </si>
  <si>
    <t>57 Agricola Mine Rd</t>
  </si>
  <si>
    <t>Jamison Solar (FL)</t>
  </si>
  <si>
    <t>thin-film_cigs</t>
  </si>
  <si>
    <t>Rabbitbrush Solar, LLC</t>
  </si>
  <si>
    <t>92394</t>
  </si>
  <si>
    <t>Victorville</t>
  </si>
  <si>
    <t>20904 Helendale Rd.</t>
  </si>
  <si>
    <t>Hudson - High Desert Hybrid</t>
  </si>
  <si>
    <t>1100 W CORNMAN ROAD</t>
  </si>
  <si>
    <t>Central Line Solar, LLC</t>
  </si>
  <si>
    <t>Dracker Drive</t>
  </si>
  <si>
    <t>Arlington Energy Center III</t>
  </si>
  <si>
    <t>Randolph</t>
  </si>
  <si>
    <t>47358</t>
  </si>
  <si>
    <t>Modoc</t>
  </si>
  <si>
    <t>3999 W 700 S</t>
  </si>
  <si>
    <t>Riverstart Solar Park LLC</t>
  </si>
  <si>
    <t>Webb</t>
  </si>
  <si>
    <t>78043</t>
  </si>
  <si>
    <t>Rachito Las Lomas</t>
  </si>
  <si>
    <t>Corazon Energy LLC</t>
  </si>
  <si>
    <t>Hardee</t>
  </si>
  <si>
    <t>33834</t>
  </si>
  <si>
    <t>Bowling Green</t>
  </si>
  <si>
    <t>N County Road 663</t>
  </si>
  <si>
    <t>Fort Green Solar Power Plant</t>
  </si>
  <si>
    <t>thin-film_other</t>
  </si>
  <si>
    <t>Obion</t>
  </si>
  <si>
    <t>38261</t>
  </si>
  <si>
    <t>93516</t>
  </si>
  <si>
    <t>Boron</t>
  </si>
  <si>
    <t>41100 US Highway 395</t>
  </si>
  <si>
    <t>Resurgence Solar</t>
  </si>
  <si>
    <t>Arlington Energy Center II</t>
  </si>
  <si>
    <t>Covington</t>
  </si>
  <si>
    <t>36483</t>
  </si>
  <si>
    <t>AL</t>
  </si>
  <si>
    <t>Wing</t>
  </si>
  <si>
    <t>OE_ALD</t>
  </si>
  <si>
    <t>77422</t>
  </si>
  <si>
    <t>2546 County Road 23</t>
  </si>
  <si>
    <t>Brazoria West</t>
  </si>
  <si>
    <t>Manitowoc</t>
  </si>
  <si>
    <t>54241</t>
  </si>
  <si>
    <t>Two Creeks</t>
  </si>
  <si>
    <t>Point Beach Solar</t>
  </si>
  <si>
    <t>Pima</t>
  </si>
  <si>
    <t>85756</t>
  </si>
  <si>
    <t>Tucson</t>
  </si>
  <si>
    <t>11425 S Swan Rd</t>
  </si>
  <si>
    <t>Wilmot Energy Center LLC</t>
  </si>
  <si>
    <t>Iowa</t>
  </si>
  <si>
    <t>53569</t>
  </si>
  <si>
    <t>Montfort</t>
  </si>
  <si>
    <t>2565 County Rd</t>
  </si>
  <si>
    <t>Badger Hollow II</t>
  </si>
  <si>
    <t>4938</t>
  </si>
  <si>
    <t>ME</t>
  </si>
  <si>
    <t>Farmington</t>
  </si>
  <si>
    <t>362 Farmington Falls Road</t>
  </si>
  <si>
    <t>Farmington Solar</t>
  </si>
  <si>
    <t>Brooks</t>
  </si>
  <si>
    <t>31643</t>
  </si>
  <si>
    <t>Quitman</t>
  </si>
  <si>
    <t>7015 Barwick Rd</t>
  </si>
  <si>
    <t>Quitman II Solar</t>
  </si>
  <si>
    <t>Andrews</t>
  </si>
  <si>
    <t>79714</t>
  </si>
  <si>
    <t>7510 SW 900</t>
  </si>
  <si>
    <t>Prospero Solar II</t>
  </si>
  <si>
    <t>44300 State Road 64 East</t>
  </si>
  <si>
    <t>Willow Solar Energy Center</t>
  </si>
  <si>
    <t>32966</t>
  </si>
  <si>
    <t>21505 SR 60</t>
  </si>
  <si>
    <t>Fort Drum Energy Center</t>
  </si>
  <si>
    <t>25250 Rice Rd</t>
  </si>
  <si>
    <t>SE Athos II, LLC</t>
  </si>
  <si>
    <t>76632</t>
  </si>
  <si>
    <t>Chilton</t>
  </si>
  <si>
    <t>BPL Sol Solar LLC</t>
  </si>
  <si>
    <t>BPL Crown Solar LLC</t>
  </si>
  <si>
    <t>Maui</t>
  </si>
  <si>
    <t>96793</t>
  </si>
  <si>
    <t>HI</t>
  </si>
  <si>
    <t>Waikapu</t>
  </si>
  <si>
    <t>NA</t>
  </si>
  <si>
    <t>AES Maui Kuihelani Solar Hybrid</t>
  </si>
  <si>
    <t>Fayette</t>
  </si>
  <si>
    <t>62431</t>
  </si>
  <si>
    <t>Herrick</t>
  </si>
  <si>
    <t>1170 E 3100 Avenue</t>
  </si>
  <si>
    <t>Dressor Plains Solar, LLC</t>
  </si>
  <si>
    <t>El Paso</t>
  </si>
  <si>
    <t>80817</t>
  </si>
  <si>
    <t>Fountain</t>
  </si>
  <si>
    <t>Pike Solar Hybrid</t>
  </si>
  <si>
    <t>4200 Beever Ln Road</t>
  </si>
  <si>
    <t>Elara Solar</t>
  </si>
  <si>
    <t>Fresno</t>
  </si>
  <si>
    <t>93234</t>
  </si>
  <si>
    <t>Huron</t>
  </si>
  <si>
    <t>39905 Lassen Ave</t>
  </si>
  <si>
    <t>Fifth Standard Solar PV, LLC (Hybrid)</t>
  </si>
  <si>
    <t>Shiawassee</t>
  </si>
  <si>
    <t>48449</t>
  </si>
  <si>
    <t>Lennon</t>
  </si>
  <si>
    <t>10400 Cronk Rd.</t>
  </si>
  <si>
    <t>Assembly Solar III</t>
  </si>
  <si>
    <t>Stewart</t>
  </si>
  <si>
    <t>31815</t>
  </si>
  <si>
    <t>Lumpkin</t>
  </si>
  <si>
    <t>County Rd. 80</t>
  </si>
  <si>
    <t>SR Lumpkin</t>
  </si>
  <si>
    <t>Beaverhead</t>
  </si>
  <si>
    <t>59725</t>
  </si>
  <si>
    <t>MT</t>
  </si>
  <si>
    <t>Dillon</t>
  </si>
  <si>
    <t>5705 Ten Mile Rd</t>
  </si>
  <si>
    <t>Apex Solar</t>
  </si>
  <si>
    <t>Carbon</t>
  </si>
  <si>
    <t>84542</t>
  </si>
  <si>
    <t>Wellington</t>
  </si>
  <si>
    <t>1197 East Main St</t>
  </si>
  <si>
    <t>Graphite Solar I</t>
  </si>
  <si>
    <t>27970</t>
  </si>
  <si>
    <t>Roper</t>
  </si>
  <si>
    <t>7340 Mackeys road</t>
  </si>
  <si>
    <t>Albemarle Beach Solar</t>
  </si>
  <si>
    <t>Houston</t>
  </si>
  <si>
    <t>31069</t>
  </si>
  <si>
    <t>Perry</t>
  </si>
  <si>
    <t>295 Firetower Road</t>
  </si>
  <si>
    <t>SR Perry</t>
  </si>
  <si>
    <t>Arlington</t>
  </si>
  <si>
    <t>10245 GA Highway 216</t>
  </si>
  <si>
    <t>Lancaster Solar GA</t>
  </si>
  <si>
    <t>Washoe</t>
  </si>
  <si>
    <t>89510</t>
  </si>
  <si>
    <t>Reno</t>
  </si>
  <si>
    <t>36000 Rainbow Way</t>
  </si>
  <si>
    <t>Fish Springs</t>
  </si>
  <si>
    <t>2500 Sandy Creek Rd.</t>
  </si>
  <si>
    <t>Sandy Creek Solar Power Plant</t>
  </si>
  <si>
    <t>Citrus</t>
  </si>
  <si>
    <t>34428</t>
  </si>
  <si>
    <t>Crystal River</t>
  </si>
  <si>
    <t>12892 W. HCR Limestone Trail</t>
  </si>
  <si>
    <t>Bay Trail Solar Power Plant</t>
  </si>
  <si>
    <t>Edgecombe</t>
  </si>
  <si>
    <t>27886</t>
  </si>
  <si>
    <t>Tarboro</t>
  </si>
  <si>
    <t>5560 Howard Ave Ext</t>
  </si>
  <si>
    <t>Harts Mill Solar, LLC</t>
  </si>
  <si>
    <t>29722 Corn Springs Road</t>
  </si>
  <si>
    <t>Maverick Solar 7, LLC</t>
  </si>
  <si>
    <t>Maverick Solar 6, LLC</t>
  </si>
  <si>
    <t>Maverick Solar 4, LLC</t>
  </si>
  <si>
    <t>22102 Kaiser Road</t>
  </si>
  <si>
    <t>Desert Harvest II LLC</t>
  </si>
  <si>
    <t>Sunflower</t>
  </si>
  <si>
    <t>38771</t>
  </si>
  <si>
    <t>Ruleville</t>
  </si>
  <si>
    <t>3766 Highway 49N</t>
  </si>
  <si>
    <t>Sunflower County</t>
  </si>
  <si>
    <t>Pecos</t>
  </si>
  <si>
    <t>79730</t>
  </si>
  <si>
    <t>Coyanosa</t>
  </si>
  <si>
    <t>5177 Tipton Rd.</t>
  </si>
  <si>
    <t>Taygete II Energy Project</t>
  </si>
  <si>
    <t>Yellowstone</t>
  </si>
  <si>
    <t>59106</t>
  </si>
  <si>
    <t>Billings</t>
  </si>
  <si>
    <t>MTSUN</t>
  </si>
  <si>
    <t>Jones</t>
  </si>
  <si>
    <t>79501</t>
  </si>
  <si>
    <t>Anson</t>
  </si>
  <si>
    <t>4211 County Road 185</t>
  </si>
  <si>
    <t>ANSON Solar Center, LLC</t>
  </si>
  <si>
    <t>Campbell</t>
  </si>
  <si>
    <t>24571</t>
  </si>
  <si>
    <t>Lynch Station</t>
  </si>
  <si>
    <t>3935 Bedford Hwy</t>
  </si>
  <si>
    <t>Altavista Solar</t>
  </si>
  <si>
    <t>77435</t>
  </si>
  <si>
    <t>East Bernard</t>
  </si>
  <si>
    <t>1420 FM 1952 Rd</t>
  </si>
  <si>
    <t>Fort Bend Solar LLC</t>
  </si>
  <si>
    <t>Horseshoe Solar, LLC</t>
  </si>
  <si>
    <t>Box Elder</t>
  </si>
  <si>
    <t>84307</t>
  </si>
  <si>
    <t>Corinne</t>
  </si>
  <si>
    <t>Rocket Solar, LLC</t>
  </si>
  <si>
    <t>33873</t>
  </si>
  <si>
    <t>Wauchula</t>
  </si>
  <si>
    <t>6681 County Line Road</t>
  </si>
  <si>
    <t>Charlie Creek Solar Power Plant</t>
  </si>
  <si>
    <t>46355 State Road 62</t>
  </si>
  <si>
    <t>Duette Solar Power Plant</t>
  </si>
  <si>
    <t>Bladen</t>
  </si>
  <si>
    <t>28444</t>
  </si>
  <si>
    <t>Harrells</t>
  </si>
  <si>
    <t>1700 George Long Road</t>
  </si>
  <si>
    <t>Bay Tree</t>
  </si>
  <si>
    <t>89025</t>
  </si>
  <si>
    <t>Moapa</t>
  </si>
  <si>
    <t>Dry Lake Solar Energy Center</t>
  </si>
  <si>
    <t>Imperial</t>
  </si>
  <si>
    <t>1791 W HWY 78</t>
  </si>
  <si>
    <t>Titan Solar 1 (CA)</t>
  </si>
  <si>
    <t>Spencer</t>
  </si>
  <si>
    <t>47588</t>
  </si>
  <si>
    <t>Troy</t>
  </si>
  <si>
    <t>14118 E. Co Rd 900 N</t>
  </si>
  <si>
    <t>Troy Solar</t>
  </si>
  <si>
    <t>2505 State Route 447</t>
  </si>
  <si>
    <t>Dodge Flat</t>
  </si>
  <si>
    <t>Queen Annes</t>
  </si>
  <si>
    <t>21620</t>
  </si>
  <si>
    <t>MD</t>
  </si>
  <si>
    <t>Church Hill</t>
  </si>
  <si>
    <t>Bluegrass Solar</t>
  </si>
  <si>
    <t>Mecklenburg</t>
  </si>
  <si>
    <t>23924</t>
  </si>
  <si>
    <t>Chase City</t>
  </si>
  <si>
    <t>Otter Creek Solar</t>
  </si>
  <si>
    <t>Sparks</t>
  </si>
  <si>
    <t>21905 Reno Technology Parkway</t>
  </si>
  <si>
    <t>Turquoise Nevada, LLC</t>
  </si>
  <si>
    <t>Haskell</t>
  </si>
  <si>
    <t>79521</t>
  </si>
  <si>
    <t>11825 Loop Road</t>
  </si>
  <si>
    <t>Azure Sky Solar</t>
  </si>
  <si>
    <t>Kaufman</t>
  </si>
  <si>
    <t>75158</t>
  </si>
  <si>
    <t>7901 FM 1390</t>
  </si>
  <si>
    <t>Lily Solar Hybrid</t>
  </si>
  <si>
    <t>75435</t>
  </si>
  <si>
    <t>Cunningham</t>
  </si>
  <si>
    <t>Samson Solar Energy III LLC</t>
  </si>
  <si>
    <t>87144</t>
  </si>
  <si>
    <t>Rio Rancho Estates</t>
  </si>
  <si>
    <t>Encino Solar Energy Center</t>
  </si>
  <si>
    <t>14874 Holiday Ave</t>
  </si>
  <si>
    <t>Golden Field Solar III, LLC</t>
  </si>
  <si>
    <t>Kings</t>
  </si>
  <si>
    <t>93266</t>
  </si>
  <si>
    <t>Lemoore</t>
  </si>
  <si>
    <t>Chestnut</t>
  </si>
  <si>
    <t>Solar Blue</t>
  </si>
  <si>
    <t>28573</t>
  </si>
  <si>
    <t>Pollocksville</t>
  </si>
  <si>
    <t>4550 Highway 58 South</t>
  </si>
  <si>
    <t>Trent River Solar, LLC</t>
  </si>
  <si>
    <t>Bee</t>
  </si>
  <si>
    <t>78145</t>
  </si>
  <si>
    <t>Pawnee</t>
  </si>
  <si>
    <t>Sparta Solar</t>
  </si>
  <si>
    <t>29135</t>
  </si>
  <si>
    <t>St. Matthews</t>
  </si>
  <si>
    <t>1113 Kennerly Rd</t>
  </si>
  <si>
    <t>Stephenson</t>
  </si>
  <si>
    <t>61048</t>
  </si>
  <si>
    <t>Lena</t>
  </si>
  <si>
    <t>9370 N Baker Road</t>
  </si>
  <si>
    <t>High Point Solar LLC</t>
  </si>
  <si>
    <t>Surry</t>
  </si>
  <si>
    <t>28642</t>
  </si>
  <si>
    <t>Elkin</t>
  </si>
  <si>
    <t>Elkin Widelife Road</t>
  </si>
  <si>
    <t>Partin Solar</t>
  </si>
  <si>
    <t>Lexington</t>
  </si>
  <si>
    <t>29160</t>
  </si>
  <si>
    <t>Swansea</t>
  </si>
  <si>
    <t>1162 Huckabee Mill Rd</t>
  </si>
  <si>
    <t>Gunsight Solar, LLC</t>
  </si>
  <si>
    <t>Stokes</t>
  </si>
  <si>
    <t>27052</t>
  </si>
  <si>
    <t>Walnut Cove</t>
  </si>
  <si>
    <t>1400 Martin Luther King Jr Rd</t>
  </si>
  <si>
    <t>Lick Creek Solar, LLC</t>
  </si>
  <si>
    <t>Chesterfield</t>
  </si>
  <si>
    <t>29709</t>
  </si>
  <si>
    <t>3032 Center Point Rd</t>
  </si>
  <si>
    <t>Centerfield Cooper Solar, LLC</t>
  </si>
  <si>
    <t>29054</t>
  </si>
  <si>
    <t>Gilbert</t>
  </si>
  <si>
    <t>1140 Crout Pond Way</t>
  </si>
  <si>
    <t>Allora Solar, LLC</t>
  </si>
  <si>
    <t>Yadkin</t>
  </si>
  <si>
    <t>27055</t>
  </si>
  <si>
    <t>Yadkinville</t>
  </si>
  <si>
    <t>Country Club &amp; Steelman Road</t>
  </si>
  <si>
    <t>Sugar Solar, LLC</t>
  </si>
  <si>
    <t>76065</t>
  </si>
  <si>
    <t>Midlothian</t>
  </si>
  <si>
    <t>3391 Wyatt Road</t>
  </si>
  <si>
    <t>Ellis Solar LLC</t>
  </si>
  <si>
    <t>81022</t>
  </si>
  <si>
    <t>Avondale</t>
  </si>
  <si>
    <t>Thunder Wolf Energy Center Hybrid</t>
  </si>
  <si>
    <t>1875 Lime Road</t>
  </si>
  <si>
    <t>Bighorn Solar 1</t>
  </si>
  <si>
    <t>75110</t>
  </si>
  <si>
    <t>Corsicana</t>
  </si>
  <si>
    <t>7690 FM 744</t>
  </si>
  <si>
    <t>Briar Creek Solar 1</t>
  </si>
  <si>
    <t>72143</t>
  </si>
  <si>
    <t>Searcy</t>
  </si>
  <si>
    <t>441 Joe Pantel Road</t>
  </si>
  <si>
    <t>Happy Solar 1</t>
  </si>
  <si>
    <t>36105</t>
  </si>
  <si>
    <t>3670 Butler Mill Road</t>
  </si>
  <si>
    <t>Black Bear Solar 1</t>
  </si>
  <si>
    <t>75101</t>
  </si>
  <si>
    <t>Bardwell</t>
  </si>
  <si>
    <t>5029 FM 984</t>
  </si>
  <si>
    <t>Elm Branch Solar 1</t>
  </si>
  <si>
    <t>32431</t>
  </si>
  <si>
    <t>Cottondale</t>
  </si>
  <si>
    <t>4360 Jackson Road</t>
  </si>
  <si>
    <t>Gulf Power Blue Indigo Energy</t>
  </si>
  <si>
    <t>Greensville</t>
  </si>
  <si>
    <t>23879</t>
  </si>
  <si>
    <t>Skippers</t>
  </si>
  <si>
    <t>1494 Rock Bridge Road</t>
  </si>
  <si>
    <t>Greensville County Solar Project, LLC</t>
  </si>
  <si>
    <t>81025</t>
  </si>
  <si>
    <t>Boone</t>
  </si>
  <si>
    <t>Neptune Energy Center Hybrid</t>
  </si>
  <si>
    <t>Stratford</t>
  </si>
  <si>
    <t>16829 Avenal Cutoff Road</t>
  </si>
  <si>
    <t>Slate Hybrid</t>
  </si>
  <si>
    <t>Decatur</t>
  </si>
  <si>
    <t>39819</t>
  </si>
  <si>
    <t>Bainbridge</t>
  </si>
  <si>
    <t>3710 Faceville Hwy</t>
  </si>
  <si>
    <t>Cool Springs Solar (Hybrid)</t>
  </si>
  <si>
    <t>Lincoln</t>
  </si>
  <si>
    <t>37328</t>
  </si>
  <si>
    <t>Elora</t>
  </si>
  <si>
    <t>7 Terry Dunavan Rd</t>
  </si>
  <si>
    <t>Elora Solar</t>
  </si>
  <si>
    <t>Orange</t>
  </si>
  <si>
    <t>32833</t>
  </si>
  <si>
    <t>Orlando</t>
  </si>
  <si>
    <t>21501 SR 520</t>
  </si>
  <si>
    <t>Taylor Creek Solar</t>
  </si>
  <si>
    <t>Osceola</t>
  </si>
  <si>
    <t>34771</t>
  </si>
  <si>
    <t>St. Cloud</t>
  </si>
  <si>
    <t>8101 E Irlo Bronson Mem Hwy.</t>
  </si>
  <si>
    <t>Harmony Solar</t>
  </si>
  <si>
    <t>Torrance</t>
  </si>
  <si>
    <t>87107</t>
  </si>
  <si>
    <t>Moriarty</t>
  </si>
  <si>
    <t>78 Clayton Road West</t>
  </si>
  <si>
    <t>Britton Solar Energy Center</t>
  </si>
  <si>
    <t>24577</t>
  </si>
  <si>
    <t>Nathalie</t>
  </si>
  <si>
    <t>1100 Jenny's Ruff Trail</t>
  </si>
  <si>
    <t>Water Strider Solar</t>
  </si>
  <si>
    <t>Allendale</t>
  </si>
  <si>
    <t>29836</t>
  </si>
  <si>
    <t>359 Rocky Point Road</t>
  </si>
  <si>
    <t>Lily Solar</t>
  </si>
  <si>
    <t>10125 E Cronk Road</t>
  </si>
  <si>
    <t>Assembly Solar II LLC</t>
  </si>
  <si>
    <t>Mitchell</t>
  </si>
  <si>
    <t>31730</t>
  </si>
  <si>
    <t>Camilla</t>
  </si>
  <si>
    <t>5157 Hwy 112</t>
  </si>
  <si>
    <t>Hickory Park Solar Hybrid</t>
  </si>
  <si>
    <t>Crane</t>
  </si>
  <si>
    <t>79731</t>
  </si>
  <si>
    <t>308 Tori Road</t>
  </si>
  <si>
    <t>CED Crane Solar</t>
  </si>
  <si>
    <t>32052</t>
  </si>
  <si>
    <t>3600 SW 59th Place</t>
  </si>
  <si>
    <t>Twin Rivers Solar Power Plant</t>
  </si>
  <si>
    <t>32618</t>
  </si>
  <si>
    <t>Archer</t>
  </si>
  <si>
    <t>Santa Fe Solar Power Plant</t>
  </si>
  <si>
    <t>Klickitat</t>
  </si>
  <si>
    <t>99322</t>
  </si>
  <si>
    <t>WA</t>
  </si>
  <si>
    <t>Bickleton</t>
  </si>
  <si>
    <t>538 Middle Rd</t>
  </si>
  <si>
    <t>Lund Hill Solar</t>
  </si>
  <si>
    <t>89005</t>
  </si>
  <si>
    <t>Boulder City</t>
  </si>
  <si>
    <t>587 Eldorado Valley Drive</t>
  </si>
  <si>
    <t>Copper Mountain Solar 5, LLC</t>
  </si>
  <si>
    <t>7180 FL-37</t>
  </si>
  <si>
    <t>329 E. Steele Road</t>
  </si>
  <si>
    <t>Saint Solar</t>
  </si>
  <si>
    <t>Gilliam</t>
  </si>
  <si>
    <t>97812</t>
  </si>
  <si>
    <t>18727 Bottimiller Lane</t>
  </si>
  <si>
    <t>Montague Solar</t>
  </si>
  <si>
    <t>85322</t>
  </si>
  <si>
    <t>Hassayampa</t>
  </si>
  <si>
    <t>Sun Streams 2</t>
  </si>
  <si>
    <t>Sacramento</t>
  </si>
  <si>
    <t>95638</t>
  </si>
  <si>
    <t>Twin Cities</t>
  </si>
  <si>
    <t>1444 Twin Cities Road</t>
  </si>
  <si>
    <t>Rancho Seco Solar II, LLC</t>
  </si>
  <si>
    <t>Louisa</t>
  </si>
  <si>
    <t>52653</t>
  </si>
  <si>
    <t>Wapello</t>
  </si>
  <si>
    <t>Wapello Solar LLC</t>
  </si>
  <si>
    <t>89128</t>
  </si>
  <si>
    <t>Unincorporated</t>
  </si>
  <si>
    <t>South of Valley of Fire Rd / E</t>
  </si>
  <si>
    <t>Gemini Solar</t>
  </si>
  <si>
    <t>Sterling</t>
  </si>
  <si>
    <t>76951</t>
  </si>
  <si>
    <t>1460 Mendenhall Ln</t>
  </si>
  <si>
    <t>Bluebell Solar II</t>
  </si>
  <si>
    <t>OE_GA3</t>
  </si>
  <si>
    <t>Concho</t>
  </si>
  <si>
    <t>76933</t>
  </si>
  <si>
    <t>Paint Rock</t>
  </si>
  <si>
    <t>1096 County Road 4508</t>
  </si>
  <si>
    <t>Galloway 2 Solar Farm</t>
  </si>
  <si>
    <t>Culberson</t>
  </si>
  <si>
    <t>79855</t>
  </si>
  <si>
    <t>Van Horn</t>
  </si>
  <si>
    <t>2535 (C) E KC Road</t>
  </si>
  <si>
    <t>Aragorn Solar Project</t>
  </si>
  <si>
    <t>79331</t>
  </si>
  <si>
    <t>Lamesa</t>
  </si>
  <si>
    <t>136 County Road 116</t>
  </si>
  <si>
    <t>Juno Solar Project</t>
  </si>
  <si>
    <t>2545 (B) E KC Rd.</t>
  </si>
  <si>
    <t>Titan Solar Project</t>
  </si>
  <si>
    <t>25250 Rice Rd.</t>
  </si>
  <si>
    <t>Athos Solar Project</t>
  </si>
  <si>
    <t>Chicot</t>
  </si>
  <si>
    <t>71653</t>
  </si>
  <si>
    <t>Lake Village</t>
  </si>
  <si>
    <t>2186 Highway 65 North</t>
  </si>
  <si>
    <t>Chicot Solar</t>
  </si>
  <si>
    <t>2114 County Rd 456</t>
  </si>
  <si>
    <t>Orangeburg</t>
  </si>
  <si>
    <t>29018</t>
  </si>
  <si>
    <t>Bowman</t>
  </si>
  <si>
    <t>631 Holstein Rd</t>
  </si>
  <si>
    <t>8038 SW 1501</t>
  </si>
  <si>
    <t>2W Permian Solar Project Hybrid</t>
  </si>
  <si>
    <t>25106 Hwy 67 S</t>
  </si>
  <si>
    <t>Emerald Grove</t>
  </si>
  <si>
    <t>78102</t>
  </si>
  <si>
    <t>Beeville</t>
  </si>
  <si>
    <t>431 CR 329</t>
  </si>
  <si>
    <t>Deport</t>
  </si>
  <si>
    <t>6795 FM 1503</t>
  </si>
  <si>
    <t>Impact Solar 1</t>
  </si>
  <si>
    <t>Samson Solar Energy</t>
  </si>
  <si>
    <t>McKinley</t>
  </si>
  <si>
    <t>87013</t>
  </si>
  <si>
    <t>Pueblo Pintado</t>
  </si>
  <si>
    <t>Arroyo Solar Energy Storage Hybrid</t>
  </si>
  <si>
    <t>70438</t>
  </si>
  <si>
    <t>Franklinton</t>
  </si>
  <si>
    <t>41217 Par Road 139</t>
  </si>
  <si>
    <t>Iris Solar LLC</t>
  </si>
  <si>
    <t>92231</t>
  </si>
  <si>
    <t>Calexico</t>
  </si>
  <si>
    <t>1590 Drew Road</t>
  </si>
  <si>
    <t>Drew Solar LLC</t>
  </si>
  <si>
    <t>33470</t>
  </si>
  <si>
    <t>Loxahatchee</t>
  </si>
  <si>
    <t>19655 Antoinette Street</t>
  </si>
  <si>
    <t>Sabal Palm Solar Center</t>
  </si>
  <si>
    <t>32953</t>
  </si>
  <si>
    <t>Merrit Island</t>
  </si>
  <si>
    <t>Roberts Road</t>
  </si>
  <si>
    <t>Discovery Solar Center</t>
  </si>
  <si>
    <t>Two Rivers</t>
  </si>
  <si>
    <t>6011 Irish Rd</t>
  </si>
  <si>
    <t>Two Creeks Solar</t>
  </si>
  <si>
    <t>98191</t>
  </si>
  <si>
    <t>Apex</t>
  </si>
  <si>
    <t>10500 US Hwy 93</t>
  </si>
  <si>
    <t>Harry Allen Solar Energy LLC</t>
  </si>
  <si>
    <t>27831</t>
  </si>
  <si>
    <t>Garysburg</t>
  </si>
  <si>
    <t>1701 Cornwallis Road</t>
  </si>
  <si>
    <t>Gutenberg Solar</t>
  </si>
  <si>
    <t>Juab</t>
  </si>
  <si>
    <t>84645</t>
  </si>
  <si>
    <t>Mona</t>
  </si>
  <si>
    <t>Goshen Canyon Rd</t>
  </si>
  <si>
    <t>Clover Creek Solar Community Solar</t>
  </si>
  <si>
    <t>Crook</t>
  </si>
  <si>
    <t>97754</t>
  </si>
  <si>
    <t>Prineville</t>
  </si>
  <si>
    <t>Millican Solar Energy LLC</t>
  </si>
  <si>
    <t>Hardin</t>
  </si>
  <si>
    <t>45812</t>
  </si>
  <si>
    <t>Alger</t>
  </si>
  <si>
    <t>2465 Township Rd. No. 120</t>
  </si>
  <si>
    <t>Hardin Solar Energy LLC</t>
  </si>
  <si>
    <t>24557</t>
  </si>
  <si>
    <t>Gretna</t>
  </si>
  <si>
    <t>799 Taylors Mill Road</t>
  </si>
  <si>
    <t>Whitehorn Solar</t>
  </si>
  <si>
    <t>Badger Hollow I</t>
  </si>
  <si>
    <t>27589</t>
  </si>
  <si>
    <t>Peete Farm Road</t>
  </si>
  <si>
    <t>Hawtree Solar</t>
  </si>
  <si>
    <t>77461</t>
  </si>
  <si>
    <t>Needville</t>
  </si>
  <si>
    <t>Fighting Jays Solar Project</t>
  </si>
  <si>
    <t>Ector</t>
  </si>
  <si>
    <t>79760</t>
  </si>
  <si>
    <t>Odessa</t>
  </si>
  <si>
    <t>31600 W I-20</t>
  </si>
  <si>
    <t>Oberon IA</t>
  </si>
  <si>
    <t>Baker</t>
  </si>
  <si>
    <t>32040</t>
  </si>
  <si>
    <t>Glen St. Mary</t>
  </si>
  <si>
    <t>9244 Claude Harvey Road</t>
  </si>
  <si>
    <t>Egret Solar Center</t>
  </si>
  <si>
    <t>Pelican Solar Center</t>
  </si>
  <si>
    <t>Union</t>
  </si>
  <si>
    <t>32054</t>
  </si>
  <si>
    <t>Lake Butler</t>
  </si>
  <si>
    <t>9073 SE CR 237</t>
  </si>
  <si>
    <t>Union Springs Solar Center</t>
  </si>
  <si>
    <t>7365 State Road 710 East</t>
  </si>
  <si>
    <t>Lakeside Solar Center</t>
  </si>
  <si>
    <t>32948</t>
  </si>
  <si>
    <t>1106 Centerlane Road</t>
  </si>
  <si>
    <t>Palm Bay Solar</t>
  </si>
  <si>
    <t>450 118th Avenue</t>
  </si>
  <si>
    <t>Orange Blossom Solar Center</t>
  </si>
  <si>
    <t>Arcadia</t>
  </si>
  <si>
    <t>4051 NE Karson St</t>
  </si>
  <si>
    <t>Rodeo Solar Center</t>
  </si>
  <si>
    <t>St Johns</t>
  </si>
  <si>
    <t>32033</t>
  </si>
  <si>
    <t>Elkton</t>
  </si>
  <si>
    <t>6001 County Road 306</t>
  </si>
  <si>
    <t>Trailside Solar Center</t>
  </si>
  <si>
    <t>1021 Leno Rd</t>
  </si>
  <si>
    <t>Magnolia Springs Solar Center</t>
  </si>
  <si>
    <t>Nassau</t>
  </si>
  <si>
    <t>32011</t>
  </si>
  <si>
    <t>Callahan</t>
  </si>
  <si>
    <t>25381 Crawford Road</t>
  </si>
  <si>
    <t>Nassau Solar Center</t>
  </si>
  <si>
    <t>East Line Solar</t>
  </si>
  <si>
    <t>Coles</t>
  </si>
  <si>
    <t>61912</t>
  </si>
  <si>
    <t>Ashmore Township</t>
  </si>
  <si>
    <t>Prairie Wolf Solar LLC</t>
  </si>
  <si>
    <t>79738</t>
  </si>
  <si>
    <t>ENGIE Long Draw Solar LLC</t>
  </si>
  <si>
    <t>534 Brie Street</t>
  </si>
  <si>
    <t>TWE Bowman Solar Project</t>
  </si>
  <si>
    <t>Cleveland</t>
  </si>
  <si>
    <t>28107</t>
  </si>
  <si>
    <t>Mooresboro</t>
  </si>
  <si>
    <t>2751 Prospect Church Road</t>
  </si>
  <si>
    <t>Broad River Solar, LLC</t>
  </si>
  <si>
    <t>23847</t>
  </si>
  <si>
    <t>Emporia</t>
  </si>
  <si>
    <t>4466 Dry Bread Road</t>
  </si>
  <si>
    <t>Sadler Solar</t>
  </si>
  <si>
    <t>29172 Highway 49</t>
  </si>
  <si>
    <t>Grasshopper Solar</t>
  </si>
  <si>
    <t>Beaver</t>
  </si>
  <si>
    <t>84751</t>
  </si>
  <si>
    <t>Milford</t>
  </si>
  <si>
    <t>6140 North 2200 West</t>
  </si>
  <si>
    <t>Milford Solar 1</t>
  </si>
  <si>
    <t>79735</t>
  </si>
  <si>
    <t>Fort Stockton</t>
  </si>
  <si>
    <t>Oswego Road</t>
  </si>
  <si>
    <t>Greasewood Solar</t>
  </si>
  <si>
    <t>27089</t>
  </si>
  <si>
    <t>Battleboro</t>
  </si>
  <si>
    <t>Fern Solar LLC</t>
  </si>
  <si>
    <t>Van Zandt</t>
  </si>
  <si>
    <t>75754</t>
  </si>
  <si>
    <t>Ben Wheeler</t>
  </si>
  <si>
    <t>9990 FM 773</t>
  </si>
  <si>
    <t>Kellam Solar</t>
  </si>
  <si>
    <t>Cooke</t>
  </si>
  <si>
    <t>76240</t>
  </si>
  <si>
    <t>Gainsville</t>
  </si>
  <si>
    <t>965 West Spring Road</t>
  </si>
  <si>
    <t>BT Cooke Solar, LLC</t>
  </si>
  <si>
    <t>Fannin</t>
  </si>
  <si>
    <t>75496</t>
  </si>
  <si>
    <t>Wolfe City</t>
  </si>
  <si>
    <t>1986 County Road 3740</t>
  </si>
  <si>
    <t>Coniglio Solar</t>
  </si>
  <si>
    <t>Rodgers Chapel Road</t>
  </si>
  <si>
    <t>Piney Creek Solar</t>
  </si>
  <si>
    <t>1119 Pine Log Road</t>
  </si>
  <si>
    <t>Meherrin Solar</t>
  </si>
  <si>
    <t>7598 SW 540</t>
  </si>
  <si>
    <t>Prospero Solar</t>
  </si>
  <si>
    <t>2193 23rd Street SE</t>
  </si>
  <si>
    <t>Little Manatee River Solar</t>
  </si>
  <si>
    <t>Morrow</t>
  </si>
  <si>
    <t>97843</t>
  </si>
  <si>
    <t>Strawberry East Rd</t>
  </si>
  <si>
    <t>Wheatridge Hybrid</t>
  </si>
  <si>
    <t>23093</t>
  </si>
  <si>
    <t>1901 Waldrop Church Rd</t>
  </si>
  <si>
    <t>Desper Solar</t>
  </si>
  <si>
    <t>1440 Bowman Branch Hwy</t>
  </si>
  <si>
    <t>Palmetto Plains</t>
  </si>
  <si>
    <t>Pender</t>
  </si>
  <si>
    <t>28478</t>
  </si>
  <si>
    <t>Willard</t>
  </si>
  <si>
    <t>3125 Watha Rd</t>
  </si>
  <si>
    <t>Crooked Run</t>
  </si>
  <si>
    <t>Charles City</t>
  </si>
  <si>
    <t>23030</t>
  </si>
  <si>
    <t>Wayside</t>
  </si>
  <si>
    <t>Skipjack Solar Center</t>
  </si>
  <si>
    <t>Buford</t>
  </si>
  <si>
    <t>Hecate Energy Highland LLC</t>
  </si>
  <si>
    <t>Catawba</t>
  </si>
  <si>
    <t>28650</t>
  </si>
  <si>
    <t>Maiden</t>
  </si>
  <si>
    <t>TBD - Diddley Dadburn Road</t>
  </si>
  <si>
    <t>Maiden Creek Solar Power Plant</t>
  </si>
  <si>
    <t>Sevier</t>
  </si>
  <si>
    <t>84657</t>
  </si>
  <si>
    <t>Sigurd</t>
  </si>
  <si>
    <t>1725 W. Substation Rd.</t>
  </si>
  <si>
    <t>Sigurd Solar LLC</t>
  </si>
  <si>
    <t>Emery</t>
  </si>
  <si>
    <t>84516</t>
  </si>
  <si>
    <t>Clawson</t>
  </si>
  <si>
    <t>725 N. 3000 East</t>
  </si>
  <si>
    <t>Hunter Solar LLC (UT)</t>
  </si>
  <si>
    <t>12660 Reid Stafford Rd</t>
  </si>
  <si>
    <t>Northern Preserve Solar</t>
  </si>
  <si>
    <t>Charlotte</t>
  </si>
  <si>
    <t>33982</t>
  </si>
  <si>
    <t>Punta Gorda</t>
  </si>
  <si>
    <t>8550 SR 31</t>
  </si>
  <si>
    <t>Babcock Preserve</t>
  </si>
  <si>
    <t>32148</t>
  </si>
  <si>
    <t>Interlachen</t>
  </si>
  <si>
    <t>101 Clouds Avenue</t>
  </si>
  <si>
    <t>Twin Lakes</t>
  </si>
  <si>
    <t>4051 NE Karson Street</t>
  </si>
  <si>
    <t>Cattle Ranch</t>
  </si>
  <si>
    <t>4701 CR 833</t>
  </si>
  <si>
    <t>Blue Heron Solar</t>
  </si>
  <si>
    <t>Searcy Solar Hybrid</t>
  </si>
  <si>
    <t>Barwick Rd</t>
  </si>
  <si>
    <t>Quitman Solar</t>
  </si>
  <si>
    <t>Upton</t>
  </si>
  <si>
    <t>79752</t>
  </si>
  <si>
    <t>McCamey</t>
  </si>
  <si>
    <t>4209 FM 2463</t>
  </si>
  <si>
    <t>Roadrunner, LLC Hybrid</t>
  </si>
  <si>
    <t>Aquamarine</t>
  </si>
  <si>
    <t>Beaufort</t>
  </si>
  <si>
    <t>27860</t>
  </si>
  <si>
    <t>Pantego</t>
  </si>
  <si>
    <t>2230 Terra Ceia Rd.</t>
  </si>
  <si>
    <t>Wilkinson Solar LLC</t>
  </si>
  <si>
    <t>Trenton Solar Power Plant</t>
  </si>
  <si>
    <t>Volusia</t>
  </si>
  <si>
    <t>32713</t>
  </si>
  <si>
    <t>DeBary</t>
  </si>
  <si>
    <t>Debary Solar Power Plant</t>
  </si>
  <si>
    <t>75418</t>
  </si>
  <si>
    <t>Bonham</t>
  </si>
  <si>
    <t>1199 Co Rd 3115</t>
  </si>
  <si>
    <t>G.S.E. One LLC</t>
  </si>
  <si>
    <t>14230 Solar Power Circle</t>
  </si>
  <si>
    <t>Palmer Solar</t>
  </si>
  <si>
    <t>34305 State Road 62</t>
  </si>
  <si>
    <t>Southfork Solar</t>
  </si>
  <si>
    <t>Okeechobee Solar</t>
  </si>
  <si>
    <t>32060</t>
  </si>
  <si>
    <t>Live Oak</t>
  </si>
  <si>
    <t>8690 Hogan Rd</t>
  </si>
  <si>
    <t>Echo River Solar</t>
  </si>
  <si>
    <t>Taygete Energy Project LLC</t>
  </si>
  <si>
    <t>84714</t>
  </si>
  <si>
    <t>Beryl</t>
  </si>
  <si>
    <t>Cove Mountain Solar 2</t>
  </si>
  <si>
    <t>Cove Mountain Solar</t>
  </si>
  <si>
    <t>93640</t>
  </si>
  <si>
    <t>Mendota</t>
  </si>
  <si>
    <t>35301 W California Avenue</t>
  </si>
  <si>
    <t>Little Bear 5</t>
  </si>
  <si>
    <t>Little Bear 4</t>
  </si>
  <si>
    <t>Colbert</t>
  </si>
  <si>
    <t>35616</t>
  </si>
  <si>
    <t>Cherokee</t>
  </si>
  <si>
    <t>Muscle Shoals</t>
  </si>
  <si>
    <t>7351 Northwest 2001</t>
  </si>
  <si>
    <t>Boulder</t>
  </si>
  <si>
    <t>15103 Highway US 95 South</t>
  </si>
  <si>
    <t>Techren Solar V</t>
  </si>
  <si>
    <t>Venice Township</t>
  </si>
  <si>
    <t>N. Byron Road</t>
  </si>
  <si>
    <t>Assembly Solar Project</t>
  </si>
  <si>
    <t>62237</t>
  </si>
  <si>
    <t>Swanwick Township</t>
  </si>
  <si>
    <t>Aster Road</t>
  </si>
  <si>
    <t>Prairie State Solar Project</t>
  </si>
  <si>
    <t>Reeves</t>
  </si>
  <si>
    <t>79772</t>
  </si>
  <si>
    <t>West of the Pecos Solar</t>
  </si>
  <si>
    <t>Rich</t>
  </si>
  <si>
    <t>84064</t>
  </si>
  <si>
    <t>UT 30</t>
  </si>
  <si>
    <t>Sage Solar I-III</t>
  </si>
  <si>
    <t>34956</t>
  </si>
  <si>
    <t>North of Indiantown</t>
  </si>
  <si>
    <t>12151 SW Allapattah Road</t>
  </si>
  <si>
    <t>Sweetbay Solar Center</t>
  </si>
  <si>
    <t>Dougherty</t>
  </si>
  <si>
    <t>31703</t>
  </si>
  <si>
    <t>Albany</t>
  </si>
  <si>
    <t>Moultrie Rd</t>
  </si>
  <si>
    <t>Dougherty County Solar, LLC</t>
  </si>
  <si>
    <t>39823</t>
  </si>
  <si>
    <t>356 Bancroft Station Lane</t>
  </si>
  <si>
    <t>SR Arlington II</t>
  </si>
  <si>
    <t>Hertford</t>
  </si>
  <si>
    <t>27805</t>
  </si>
  <si>
    <t>Aulander</t>
  </si>
  <si>
    <t>208 Joe Holloman Road</t>
  </si>
  <si>
    <t>Aulander Holloman Solar, LLC</t>
  </si>
  <si>
    <t>14501 McConnell Ave.</t>
  </si>
  <si>
    <t>Valentine Solar, LLC</t>
  </si>
  <si>
    <t>Childress</t>
  </si>
  <si>
    <t>79201</t>
  </si>
  <si>
    <t>Co Road AA</t>
  </si>
  <si>
    <t>Misae Solar</t>
  </si>
  <si>
    <t>Arrow Canyon Solar Hybrid</t>
  </si>
  <si>
    <t>Westlake</t>
  </si>
  <si>
    <t>18992 Town Center Parkway</t>
  </si>
  <si>
    <t>Hibiscus Solar Energy Center</t>
  </si>
  <si>
    <t>45154</t>
  </si>
  <si>
    <t>Mt. Orab</t>
  </si>
  <si>
    <t>4349 Greenbush East Road</t>
  </si>
  <si>
    <t>Hillcrest Solar</t>
  </si>
  <si>
    <t>Maverick Solar, LLC</t>
  </si>
  <si>
    <t>Desert Harvest, LLC</t>
  </si>
  <si>
    <t>603 McCall Rd.</t>
  </si>
  <si>
    <t>Lauderdale</t>
  </si>
  <si>
    <t>39364</t>
  </si>
  <si>
    <t>Meridian</t>
  </si>
  <si>
    <t>2993 Knox Rd</t>
  </si>
  <si>
    <t>Meridian III</t>
  </si>
  <si>
    <t>76901</t>
  </si>
  <si>
    <t>8999 Jeremiah Lane</t>
  </si>
  <si>
    <t>Terrell</t>
  </si>
  <si>
    <t>39842</t>
  </si>
  <si>
    <t>Dawson</t>
  </si>
  <si>
    <t>2630 Pleasant Hill Rd.</t>
  </si>
  <si>
    <t>SR Terrell</t>
  </si>
  <si>
    <t>93245</t>
  </si>
  <si>
    <t>17189 Avenal Cutoff Road</t>
  </si>
  <si>
    <t>Mustang Two</t>
  </si>
  <si>
    <t>Spotsylvania</t>
  </si>
  <si>
    <t>22551</t>
  </si>
  <si>
    <t>Highlander Solar Energy Station 1</t>
  </si>
  <si>
    <t>Pleinmont Solar 2</t>
  </si>
  <si>
    <t>Pleinmont Solar 1</t>
  </si>
  <si>
    <t>93535</t>
  </si>
  <si>
    <t>San Pablo Raceway</t>
  </si>
  <si>
    <t>Pioneer Solar (CO), LLC</t>
  </si>
  <si>
    <t>34787</t>
  </si>
  <si>
    <t>Bay Lake</t>
  </si>
  <si>
    <t>351 Old Hartzog Road</t>
  </si>
  <si>
    <t>Citrus Ridge Solar</t>
  </si>
  <si>
    <t>23881</t>
  </si>
  <si>
    <t>Spring Grove</t>
  </si>
  <si>
    <t>4150 Beaverdam Road</t>
  </si>
  <si>
    <t>Spring Grove I</t>
  </si>
  <si>
    <t>3596 Colonial Trail West</t>
  </si>
  <si>
    <t>Colonial Trail West</t>
  </si>
  <si>
    <t>Columbia</t>
  </si>
  <si>
    <t>32038</t>
  </si>
  <si>
    <t>Fort White</t>
  </si>
  <si>
    <t>Columbia Solar Power Plant</t>
  </si>
  <si>
    <t>Nolan</t>
  </si>
  <si>
    <t>79566</t>
  </si>
  <si>
    <t>Wingate</t>
  </si>
  <si>
    <t>9002 Hwy 153</t>
  </si>
  <si>
    <t>Holstein 1 Solar Farm</t>
  </si>
  <si>
    <t>Techren Solar II LLC</t>
  </si>
  <si>
    <t>76866</t>
  </si>
  <si>
    <t>Galloway 1 Solar Farm</t>
  </si>
  <si>
    <t>Winkler</t>
  </si>
  <si>
    <t>79745</t>
  </si>
  <si>
    <t>Kermit</t>
  </si>
  <si>
    <t>11445 E St HWY 302</t>
  </si>
  <si>
    <t>Phoebe Solar</t>
  </si>
  <si>
    <t>crystalline_silicon, thin-film_cdte</t>
  </si>
  <si>
    <t>Moapa River Indian Re</t>
  </si>
  <si>
    <t>Eagle Shadow Mountain Solar Farm</t>
  </si>
  <si>
    <t>1374 Caratoke Hwy</t>
  </si>
  <si>
    <t>Ranchland Solar, LLC</t>
  </si>
  <si>
    <t>80105</t>
  </si>
  <si>
    <t>Deer Trail</t>
  </si>
  <si>
    <t>82933 E. County Road 18</t>
  </si>
  <si>
    <t>Titan Solar</t>
  </si>
  <si>
    <t>3974 SW 69th Dr</t>
  </si>
  <si>
    <t>Hamilton Solar Power Plant</t>
  </si>
  <si>
    <t>Aiken</t>
  </si>
  <si>
    <t>29801</t>
  </si>
  <si>
    <t>2468 Edgefield Highway</t>
  </si>
  <si>
    <t>Shaw Creek Solar, LLC</t>
  </si>
  <si>
    <t>Camilla Solar Energy Project</t>
  </si>
  <si>
    <t>3650 Aico Road</t>
  </si>
  <si>
    <t>Interstate Solar Energy Center</t>
  </si>
  <si>
    <t>32168</t>
  </si>
  <si>
    <t>New Smyrna Beach</t>
  </si>
  <si>
    <t>4328 State Road 44</t>
  </si>
  <si>
    <t>Pioneer Trail Solar Energy Center</t>
  </si>
  <si>
    <t>33196</t>
  </si>
  <si>
    <t>Miami</t>
  </si>
  <si>
    <t>18355 SW 136th St.</t>
  </si>
  <si>
    <t>Miami Dade Solar Energy Center</t>
  </si>
  <si>
    <t>32055</t>
  </si>
  <si>
    <t>Lake City</t>
  </si>
  <si>
    <t>4782 NW Suwannee Valley Road</t>
  </si>
  <si>
    <t>Sunshine Gateway Solar Energy Center</t>
  </si>
  <si>
    <t>394 Rockwood Road</t>
  </si>
  <si>
    <t>Wistaria Ranch Solar</t>
  </si>
  <si>
    <t>29940</t>
  </si>
  <si>
    <t>Seabrook</t>
  </si>
  <si>
    <t>65 Keans Neck Road</t>
  </si>
  <si>
    <t>Seabrook Solar</t>
  </si>
  <si>
    <t>2060 County Rd O</t>
  </si>
  <si>
    <t>Lamesa II</t>
  </si>
  <si>
    <t>Twiggs</t>
  </si>
  <si>
    <t>31020</t>
  </si>
  <si>
    <t>Dry Branch</t>
  </si>
  <si>
    <t>Twiggs Solar</t>
  </si>
  <si>
    <t>Lenoir</t>
  </si>
  <si>
    <t>28530</t>
  </si>
  <si>
    <t>Grifton</t>
  </si>
  <si>
    <t>1048 Brown Hodges Rd</t>
  </si>
  <si>
    <t>Buckleberry Solar</t>
  </si>
  <si>
    <t>33598</t>
  </si>
  <si>
    <t>Wimauma</t>
  </si>
  <si>
    <t>16101 Balm Wimauma Road</t>
  </si>
  <si>
    <t>Wimauma Solar</t>
  </si>
  <si>
    <t>33830</t>
  </si>
  <si>
    <t>Bartow</t>
  </si>
  <si>
    <t>3300 East Hwy 60</t>
  </si>
  <si>
    <t>Peace Creek Solar</t>
  </si>
  <si>
    <t>5473 Fort Green Road</t>
  </si>
  <si>
    <t>Payne Creek Solar</t>
  </si>
  <si>
    <t>33523</t>
  </si>
  <si>
    <t>Dade City</t>
  </si>
  <si>
    <t>36100 Frazee Hill Road</t>
  </si>
  <si>
    <t>Mountain View Solar (FL)</t>
  </si>
  <si>
    <t>33547</t>
  </si>
  <si>
    <t>Lithia</t>
  </si>
  <si>
    <t>17649 Bledsoe Loop</t>
  </si>
  <si>
    <t>Lithia Solar</t>
  </si>
  <si>
    <t>20290 Stanaland Rd</t>
  </si>
  <si>
    <t>Grange Hall Solar</t>
  </si>
  <si>
    <t>14350 County Road 672</t>
  </si>
  <si>
    <t>Balm Solar</t>
  </si>
  <si>
    <t>4500 Bethlehem Road</t>
  </si>
  <si>
    <t>Alafia Solar</t>
  </si>
  <si>
    <t>Bibb</t>
  </si>
  <si>
    <t>31216</t>
  </si>
  <si>
    <t>9431 McArrell Drive</t>
  </si>
  <si>
    <t>Robins Air Force Base Solar</t>
  </si>
  <si>
    <t>West Baton Rouge</t>
  </si>
  <si>
    <t>70767</t>
  </si>
  <si>
    <t>LA3 West Baton Rouge Solar Facility</t>
  </si>
  <si>
    <t>Techren Solar I LLC</t>
  </si>
  <si>
    <t>Cabarrus</t>
  </si>
  <si>
    <t>28025</t>
  </si>
  <si>
    <t>Midland</t>
  </si>
  <si>
    <t>9375 US Hwy 601 S</t>
  </si>
  <si>
    <t>NC 102 Project LLC</t>
  </si>
  <si>
    <t>28312</t>
  </si>
  <si>
    <t>Fayetteville</t>
  </si>
  <si>
    <t>1116 Braxton Edge Road</t>
  </si>
  <si>
    <t>Bladen Solar</t>
  </si>
  <si>
    <t>Vance</t>
  </si>
  <si>
    <t>27553</t>
  </si>
  <si>
    <t>Manson</t>
  </si>
  <si>
    <t>5495 Jacksontown Road</t>
  </si>
  <si>
    <t>Bullock Solar, LLC</t>
  </si>
  <si>
    <t>Southampton</t>
  </si>
  <si>
    <t>23874</t>
  </si>
  <si>
    <t>Newsoms</t>
  </si>
  <si>
    <t>20515 General Thomas Highway</t>
  </si>
  <si>
    <t>Southampton Solar, LLC</t>
  </si>
  <si>
    <t>Sweetwater</t>
  </si>
  <si>
    <t>82935</t>
  </si>
  <si>
    <t>Green River</t>
  </si>
  <si>
    <t>7500 Highway 372</t>
  </si>
  <si>
    <t>Sweetwater Solar</t>
  </si>
  <si>
    <t>FM highway 1901 at CO-OP Road</t>
  </si>
  <si>
    <t>Midway Solar - TX</t>
  </si>
  <si>
    <t>304 Brockman Rd</t>
  </si>
  <si>
    <t>Mount Signal Solar Farm II</t>
  </si>
  <si>
    <t>1272 FM 1901</t>
  </si>
  <si>
    <t>RE Maplewood</t>
  </si>
  <si>
    <t>Mohave</t>
  </si>
  <si>
    <t>86402</t>
  </si>
  <si>
    <t>Kingman</t>
  </si>
  <si>
    <t>Gray Hawk Solar</t>
  </si>
  <si>
    <t>9611 West Avenue G</t>
  </si>
  <si>
    <t>Antelope Expansion 2</t>
  </si>
  <si>
    <t>Arkansas</t>
  </si>
  <si>
    <t>72160</t>
  </si>
  <si>
    <t>Stuttgart</t>
  </si>
  <si>
    <t>380 Goodwin Rd</t>
  </si>
  <si>
    <t>Stuttgart Solar</t>
  </si>
  <si>
    <t>392 Weed Road</t>
  </si>
  <si>
    <t>Mount Signal Solar Farm V</t>
  </si>
  <si>
    <t>Humboldt</t>
  </si>
  <si>
    <t>89820</t>
  </si>
  <si>
    <t>Battle Mountain</t>
  </si>
  <si>
    <t>31400 Blue Flax Road</t>
  </si>
  <si>
    <t>Battle Mountain Solar Project</t>
  </si>
  <si>
    <t>Mineral</t>
  </si>
  <si>
    <t>89420</t>
  </si>
  <si>
    <t>Luning</t>
  </si>
  <si>
    <t>Mile Marker 2.5</t>
  </si>
  <si>
    <t>Luning Energy</t>
  </si>
  <si>
    <t>14195 Rageline Rd</t>
  </si>
  <si>
    <t>Loggerhead Solar Energy Center</t>
  </si>
  <si>
    <t>32976</t>
  </si>
  <si>
    <t>Sebastian</t>
  </si>
  <si>
    <t>8840 Fleming Grant Road</t>
  </si>
  <si>
    <t>Barefoot Bay Solar Energy Center</t>
  </si>
  <si>
    <t>Desoto</t>
  </si>
  <si>
    <t>Wildflower Solar Energy Center</t>
  </si>
  <si>
    <t>12515 SW Millican Road</t>
  </si>
  <si>
    <t>Solar Star Oregon II</t>
  </si>
  <si>
    <t>9799 4th Street</t>
  </si>
  <si>
    <t>Blue Cypress Solar Energy Center</t>
  </si>
  <si>
    <t>33935</t>
  </si>
  <si>
    <t>Labelle</t>
  </si>
  <si>
    <t>7000 Sears Road</t>
  </si>
  <si>
    <t>Hammock Solar</t>
  </si>
  <si>
    <t>32140</t>
  </si>
  <si>
    <t>Florahome</t>
  </si>
  <si>
    <t>823 Coral Farms Rd (PV site) &amp;</t>
  </si>
  <si>
    <t>Coral Farms Solar Energy Center</t>
  </si>
  <si>
    <t>Hawthorne</t>
  </si>
  <si>
    <t>285 Price Rd</t>
  </si>
  <si>
    <t>Horizon Solar Energy Center</t>
  </si>
  <si>
    <t>1750 122nd Ave SW</t>
  </si>
  <si>
    <t>Indian River Solar Center</t>
  </si>
  <si>
    <t>27823</t>
  </si>
  <si>
    <t>Enfield</t>
  </si>
  <si>
    <t>13889 NC Highway 481</t>
  </si>
  <si>
    <t>Chestnut Solar</t>
  </si>
  <si>
    <t>Brewster</t>
  </si>
  <si>
    <t>79830</t>
  </si>
  <si>
    <t>Alpine</t>
  </si>
  <si>
    <t>89287 US Hwy 67</t>
  </si>
  <si>
    <t>SolaireHolman Solar Project</t>
  </si>
  <si>
    <t>17445 South US HWY 95</t>
  </si>
  <si>
    <t>Boulder Solar II, LLC</t>
  </si>
  <si>
    <t>36807 W Elliot Rd</t>
  </si>
  <si>
    <t>Sun Streams, LLC</t>
  </si>
  <si>
    <t>92254</t>
  </si>
  <si>
    <t>Mecca</t>
  </si>
  <si>
    <t>96950 S 70th Ave</t>
  </si>
  <si>
    <t>Colgreen North Shore Solar Farm</t>
  </si>
  <si>
    <t>15383 25th Avenue</t>
  </si>
  <si>
    <t>American Kings Solar, LLC</t>
  </si>
  <si>
    <t>1401 Nevill Cutoff Road</t>
  </si>
  <si>
    <t>Pearl Solar</t>
  </si>
  <si>
    <t>29936</t>
  </si>
  <si>
    <t>Ridgeland</t>
  </si>
  <si>
    <t>11970 Gray Hwy</t>
  </si>
  <si>
    <t>Moffett Solar Project</t>
  </si>
  <si>
    <t>Townsite Solar Project Hybrid</t>
  </si>
  <si>
    <t>27549</t>
  </si>
  <si>
    <t>Louisburg</t>
  </si>
  <si>
    <t>245 T. K. Allen Road</t>
  </si>
  <si>
    <t>Fox Creek Solar</t>
  </si>
  <si>
    <t>27882</t>
  </si>
  <si>
    <t>Spring Hope</t>
  </si>
  <si>
    <t>3707 Frazier Road</t>
  </si>
  <si>
    <t>Brantley Solar</t>
  </si>
  <si>
    <t>1374 Caratoke Highway</t>
  </si>
  <si>
    <t>Summit Farms Solar</t>
  </si>
  <si>
    <t>Holiday Ave and 150th St. W</t>
  </si>
  <si>
    <t>Solar Star California, XLI, LLC</t>
  </si>
  <si>
    <t>Golden Fields Solar I, LLC</t>
  </si>
  <si>
    <t>Chambers</t>
  </si>
  <si>
    <t>36862</t>
  </si>
  <si>
    <t>LaFayette</t>
  </si>
  <si>
    <t>11475 County Rd 83</t>
  </si>
  <si>
    <t>LaFayette Solar Farm</t>
  </si>
  <si>
    <t>2361 Letter B Road</t>
  </si>
  <si>
    <t>Upton County Solar</t>
  </si>
  <si>
    <t>Shelby</t>
  </si>
  <si>
    <t>38053</t>
  </si>
  <si>
    <t>Millington</t>
  </si>
  <si>
    <t>Kerrville Rosemark Road</t>
  </si>
  <si>
    <t>Millington Solar Farm</t>
  </si>
  <si>
    <t>31539</t>
  </si>
  <si>
    <t>Hazlehurst</t>
  </si>
  <si>
    <t>Hatton Still Road</t>
  </si>
  <si>
    <t>Hazlehurst II</t>
  </si>
  <si>
    <t>Forrest</t>
  </si>
  <si>
    <t>39401</t>
  </si>
  <si>
    <t>Hattiesburg</t>
  </si>
  <si>
    <t>382 Bonhomie Rd</t>
  </si>
  <si>
    <t>Hattiesburg Solar Farm</t>
  </si>
  <si>
    <t>28306</t>
  </si>
  <si>
    <t>3132 County Line Rd</t>
  </si>
  <si>
    <t>Innovative Solar 42</t>
  </si>
  <si>
    <t>93519</t>
  </si>
  <si>
    <t>Cantil</t>
  </si>
  <si>
    <t>31997 Cholla Rd</t>
  </si>
  <si>
    <t>Springbok 3 Solar Farm Hybrid</t>
  </si>
  <si>
    <t>Millard</t>
  </si>
  <si>
    <t>84631</t>
  </si>
  <si>
    <t>Fillmore</t>
  </si>
  <si>
    <t>1330 West 8900 North Street</t>
  </si>
  <si>
    <t>Pavant Solar II LLC</t>
  </si>
  <si>
    <t>75792</t>
  </si>
  <si>
    <t>7220 Nevill Road</t>
  </si>
  <si>
    <t>East Pecos Solar</t>
  </si>
  <si>
    <t>7856 N. Lund Highway</t>
  </si>
  <si>
    <t>Three Peaks Power</t>
  </si>
  <si>
    <t>85132</t>
  </si>
  <si>
    <t>Florence</t>
  </si>
  <si>
    <t>19240 Quail Run Road</t>
  </si>
  <si>
    <t>Bonnybrooke PV</t>
  </si>
  <si>
    <t>Chaves</t>
  </si>
  <si>
    <t>88201</t>
  </si>
  <si>
    <t>Roswell</t>
  </si>
  <si>
    <t>3650 East Pine Lodge Road</t>
  </si>
  <si>
    <t>Roswell Solar, LLC</t>
  </si>
  <si>
    <t>3655 Wrangler Rd</t>
  </si>
  <si>
    <t>Chaves Solar, LLC</t>
  </si>
  <si>
    <t>26709 Highway 14</t>
  </si>
  <si>
    <t>RE Barren Ridge 1</t>
  </si>
  <si>
    <t>28112</t>
  </si>
  <si>
    <t>Monroe</t>
  </si>
  <si>
    <t>2920 S Rocky River Rd</t>
  </si>
  <si>
    <t>Monroe Solar Facility</t>
  </si>
  <si>
    <t>Scotland</t>
  </si>
  <si>
    <t>28352</t>
  </si>
  <si>
    <t>Laurinburg</t>
  </si>
  <si>
    <t>20882 McIntosh Road</t>
  </si>
  <si>
    <t>Shoe Creek Solar, LLC</t>
  </si>
  <si>
    <t>1236 County Rd 20</t>
  </si>
  <si>
    <t>Lamesa Solar</t>
  </si>
  <si>
    <t>Boulder Solar Power, LLC</t>
  </si>
  <si>
    <t>92233</t>
  </si>
  <si>
    <t>Calipatria</t>
  </si>
  <si>
    <t>385 W. Sinclair Road</t>
  </si>
  <si>
    <t>Midway Solar Farm 1</t>
  </si>
  <si>
    <t>1762 105th St. West</t>
  </si>
  <si>
    <t>Willow Spring Solar 3, LLC</t>
  </si>
  <si>
    <t>11936 Gaskell Rd</t>
  </si>
  <si>
    <t>Willow Spring Solar, LLC</t>
  </si>
  <si>
    <t>39903 W. Elliot Road</t>
  </si>
  <si>
    <t>Mesquite Solar 3, LLC</t>
  </si>
  <si>
    <t>Mesquite Solar 2, LLC</t>
  </si>
  <si>
    <t>39482</t>
  </si>
  <si>
    <t>Sumrall</t>
  </si>
  <si>
    <t>Hwy 42</t>
  </si>
  <si>
    <t>Sumrall I Solar Farm</t>
  </si>
  <si>
    <t>Epley Rd</t>
  </si>
  <si>
    <t>Sumrall II Solar Farm</t>
  </si>
  <si>
    <t>59165</t>
  </si>
  <si>
    <t>North Las Vegas</t>
  </si>
  <si>
    <t>intersection of HWY 93 and Gra</t>
  </si>
  <si>
    <t>Playa Solar 2</t>
  </si>
  <si>
    <t>21505 Gaskell Road</t>
  </si>
  <si>
    <t>RE Garland</t>
  </si>
  <si>
    <t>93534</t>
  </si>
  <si>
    <t>42656 90th St West</t>
  </si>
  <si>
    <t>Antelope DSR 1</t>
  </si>
  <si>
    <t>9146 W. Ave L</t>
  </si>
  <si>
    <t>Solverde 1</t>
  </si>
  <si>
    <t>28447</t>
  </si>
  <si>
    <t>Ivanhoe</t>
  </si>
  <si>
    <t>852 Brown Road</t>
  </si>
  <si>
    <t>Innovative Solar 43, LLC</t>
  </si>
  <si>
    <t>Accomack</t>
  </si>
  <si>
    <t>23416</t>
  </si>
  <si>
    <t>Oak Hall</t>
  </si>
  <si>
    <t>28495 Withams Road</t>
  </si>
  <si>
    <t>Eastern Shore Solar, LLC</t>
  </si>
  <si>
    <t>McCarney</t>
  </si>
  <si>
    <t>5291 US HWY 385 South</t>
  </si>
  <si>
    <t>Castle Gap Solar Hybrid</t>
  </si>
  <si>
    <t>4000 Dracker Drive</t>
  </si>
  <si>
    <t>Blythe Solar IV, LLC</t>
  </si>
  <si>
    <t>Blythe Solar III, LLC Hybrid</t>
  </si>
  <si>
    <t>30830</t>
  </si>
  <si>
    <t>Waynesboro</t>
  </si>
  <si>
    <t>805 Rocky Creek Church Road</t>
  </si>
  <si>
    <t>White Oak Solar, LLC</t>
  </si>
  <si>
    <t>Elmore</t>
  </si>
  <si>
    <t>83624</t>
  </si>
  <si>
    <t>Grand View</t>
  </si>
  <si>
    <t>325 S Frederick Road</t>
  </si>
  <si>
    <t>Grand View Solar Two</t>
  </si>
  <si>
    <t>Taylor</t>
  </si>
  <si>
    <t>31006</t>
  </si>
  <si>
    <t>Butler</t>
  </si>
  <si>
    <t>255 Fountain Road</t>
  </si>
  <si>
    <t>White Pine Solar, LLC</t>
  </si>
  <si>
    <t>Candler</t>
  </si>
  <si>
    <t>30439</t>
  </si>
  <si>
    <t>Metter</t>
  </si>
  <si>
    <t>5701 Hope Valley Circle</t>
  </si>
  <si>
    <t>Live Oak Solar, LLC</t>
  </si>
  <si>
    <t>4051 Karson Street</t>
  </si>
  <si>
    <t>Citrus Solar Energy Center Hybrid</t>
  </si>
  <si>
    <t>35633</t>
  </si>
  <si>
    <t>1099 Co Rd 62</t>
  </si>
  <si>
    <t>River Bend Solar, LLC</t>
  </si>
  <si>
    <t>Ft. Stockton</t>
  </si>
  <si>
    <t>Texas rt. 18</t>
  </si>
  <si>
    <t>Buckthorn Westex</t>
  </si>
  <si>
    <t>San Luis Obispo</t>
  </si>
  <si>
    <t>93461</t>
  </si>
  <si>
    <t>Shandon</t>
  </si>
  <si>
    <t>19855 E. Highway 41</t>
  </si>
  <si>
    <t>CA Flats Solar 150, LLC</t>
  </si>
  <si>
    <t>CA Flats Solar 130, LLC</t>
  </si>
  <si>
    <t>27876</t>
  </si>
  <si>
    <t>Pleasant Hill</t>
  </si>
  <si>
    <t>221 Spuds Ln</t>
  </si>
  <si>
    <t>Pecan Solar</t>
  </si>
  <si>
    <t>10870 Corbett John Road</t>
  </si>
  <si>
    <t>Manatee Solar Energy Center</t>
  </si>
  <si>
    <t>Alamosa</t>
  </si>
  <si>
    <t>81146</t>
  </si>
  <si>
    <t>Mosca</t>
  </si>
  <si>
    <t>2555 Lane 8 North</t>
  </si>
  <si>
    <t>Hooper Solar</t>
  </si>
  <si>
    <t>293 Mendal Road</t>
  </si>
  <si>
    <t>RE Roserock</t>
  </si>
  <si>
    <t>8500 State Road 31</t>
  </si>
  <si>
    <t>Babcock Solar Energy Center Hybrid</t>
  </si>
  <si>
    <t>19601 Gaskell Road</t>
  </si>
  <si>
    <t>RE Astoria 2</t>
  </si>
  <si>
    <t>18936 Gaskell Road</t>
  </si>
  <si>
    <t>RE Astoria</t>
  </si>
  <si>
    <t>4353 North Shooting Range Road</t>
  </si>
  <si>
    <t>Granite Mountain Solar East, LLC</t>
  </si>
  <si>
    <t>5755 North Iron Springs Road</t>
  </si>
  <si>
    <t>Granite Mountain Solar West, LLC</t>
  </si>
  <si>
    <t>27819</t>
  </si>
  <si>
    <t>Conetoe</t>
  </si>
  <si>
    <t>189 Leigh Road</t>
  </si>
  <si>
    <t>Conetoe II Solar, LLC</t>
  </si>
  <si>
    <t>84720</t>
  </si>
  <si>
    <t>2431 North 4500 West</t>
  </si>
  <si>
    <t>Iron Springs Solar, LLC</t>
  </si>
  <si>
    <t>93608</t>
  </si>
  <si>
    <t>Cantua Creek</t>
  </si>
  <si>
    <t>34886 W. Dinuba Ave. #C</t>
  </si>
  <si>
    <t>Great Valley Solar Portfolio Holdings, LLC</t>
  </si>
  <si>
    <t>9810 S Ohio Avenue</t>
  </si>
  <si>
    <t>RE Tranquillity</t>
  </si>
  <si>
    <t>764 West Fall Line Freeway</t>
  </si>
  <si>
    <t>Taylor County Solar</t>
  </si>
  <si>
    <t>765 West Fall Line Freeway</t>
  </si>
  <si>
    <t>Butler Solar Project 103</t>
  </si>
  <si>
    <t>13901 Rosamond Blvd</t>
  </si>
  <si>
    <t>North Rosamond Solar LLC</t>
  </si>
  <si>
    <t>Lyon</t>
  </si>
  <si>
    <t>56258</t>
  </si>
  <si>
    <t>MN</t>
  </si>
  <si>
    <t>Marshall</t>
  </si>
  <si>
    <t>3163 290th St.</t>
  </si>
  <si>
    <t>Marshall Solar Energy Project</t>
  </si>
  <si>
    <t>Chisago</t>
  </si>
  <si>
    <t>55056</t>
  </si>
  <si>
    <t>North Branch</t>
  </si>
  <si>
    <t>intersection of 367th St and K</t>
  </si>
  <si>
    <t>North Star Solar Project</t>
  </si>
  <si>
    <t>Somerset</t>
  </si>
  <si>
    <t>21853</t>
  </si>
  <si>
    <t>Princess Anne</t>
  </si>
  <si>
    <t>Corner of Old Princess Anne Rd</t>
  </si>
  <si>
    <t>Great Bay Solar 1</t>
  </si>
  <si>
    <t>29977 Neuralia Road</t>
  </si>
  <si>
    <t>Springbok Solar Farm 2</t>
  </si>
  <si>
    <t>Playa Solar 1, LLC</t>
  </si>
  <si>
    <t>Nye</t>
  </si>
  <si>
    <t>89020</t>
  </si>
  <si>
    <t>Armagosa</t>
  </si>
  <si>
    <t>1520 S. Powerline Rd</t>
  </si>
  <si>
    <t>Sunshine Valley Solar</t>
  </si>
  <si>
    <t>659 Eldorado Valley Drive</t>
  </si>
  <si>
    <t>Copper Mountain Solar 4, LLC</t>
  </si>
  <si>
    <t>1325 W 8900 N</t>
  </si>
  <si>
    <t>Pavant Solar, LLC</t>
  </si>
  <si>
    <t>32526</t>
  </si>
  <si>
    <t>Bellview</t>
  </si>
  <si>
    <t>E Fence Road</t>
  </si>
  <si>
    <t>Gulf Coast Solar Center III</t>
  </si>
  <si>
    <t>Cumberland</t>
  </si>
  <si>
    <t>28348</t>
  </si>
  <si>
    <t>Hope Mills</t>
  </si>
  <si>
    <t>5556 Braxton Road</t>
  </si>
  <si>
    <t>Innovative Solar 46</t>
  </si>
  <si>
    <t>28504</t>
  </si>
  <si>
    <t>Kinston</t>
  </si>
  <si>
    <t>4778 NC Hwy 55</t>
  </si>
  <si>
    <t>Innovative Solar 54</t>
  </si>
  <si>
    <t>28119</t>
  </si>
  <si>
    <t>Morven</t>
  </si>
  <si>
    <t>4146 Sneedsboro Rd</t>
  </si>
  <si>
    <t>Innovative Solar 37 LLC</t>
  </si>
  <si>
    <t>2000 Lime Rd</t>
  </si>
  <si>
    <t>Comanche Solar</t>
  </si>
  <si>
    <t>Rutherford</t>
  </si>
  <si>
    <t>28043</t>
  </si>
  <si>
    <t>Forest City</t>
  </si>
  <si>
    <t>552 Ferry Road</t>
  </si>
  <si>
    <t>Rutherford Farm</t>
  </si>
  <si>
    <t>29999 Neuralia Rd.</t>
  </si>
  <si>
    <t>Springbok Solar Farm 1</t>
  </si>
  <si>
    <t>Madera</t>
  </si>
  <si>
    <t>9363</t>
  </si>
  <si>
    <t>13282 Road 33</t>
  </si>
  <si>
    <t>Borden Solar Farm</t>
  </si>
  <si>
    <t>Merced</t>
  </si>
  <si>
    <t>93635</t>
  </si>
  <si>
    <t>Los Banos</t>
  </si>
  <si>
    <t>17011 Volta Road</t>
  </si>
  <si>
    <t>Wright Solar Park</t>
  </si>
  <si>
    <t>93210</t>
  </si>
  <si>
    <t>Five Points</t>
  </si>
  <si>
    <t>24117 W. Excelsior Ave.</t>
  </si>
  <si>
    <t>Five Points Solar Park</t>
  </si>
  <si>
    <t>39817</t>
  </si>
  <si>
    <t>1457 Brinson Airbase Road</t>
  </si>
  <si>
    <t>Decatur Parkway Solar Project, LLC</t>
  </si>
  <si>
    <t>5500 North Hwy 257</t>
  </si>
  <si>
    <t>Escalante Solar III, LLC</t>
  </si>
  <si>
    <t>5900 North 350 West</t>
  </si>
  <si>
    <t>Escalante Solar II, LLC</t>
  </si>
  <si>
    <t>54751</t>
  </si>
  <si>
    <t>7100 North 1400 West</t>
  </si>
  <si>
    <t>Escalante Solar I, LLC</t>
  </si>
  <si>
    <t>84756</t>
  </si>
  <si>
    <t>Newcastle</t>
  </si>
  <si>
    <t>2336 South Bench Road</t>
  </si>
  <si>
    <t>Enterprise Solar, LLC</t>
  </si>
  <si>
    <t>95322</t>
  </si>
  <si>
    <t>Gustine</t>
  </si>
  <si>
    <t>30560 W. McCabe Road</t>
  </si>
  <si>
    <t>Quinto Solar PV Project</t>
  </si>
  <si>
    <t>29956 Highway 14</t>
  </si>
  <si>
    <t>Hecate Energy Beacon Solar 4</t>
  </si>
  <si>
    <t>Hecate Energy Beacon Solar 3</t>
  </si>
  <si>
    <t>Hecate Energy Beacon Solar 1</t>
  </si>
  <si>
    <t>11180 Loop Rd</t>
  </si>
  <si>
    <t>OCI Alamo 7 LLC</t>
  </si>
  <si>
    <t>Alamo 6</t>
  </si>
  <si>
    <t>Uvalde</t>
  </si>
  <si>
    <t>78801</t>
  </si>
  <si>
    <t>5061 Farm to Market 1023</t>
  </si>
  <si>
    <t>OCI Alamo 5 LLC</t>
  </si>
  <si>
    <t>SW of Route 198 and 25th Ave</t>
  </si>
  <si>
    <t>RE Mustang LLC</t>
  </si>
  <si>
    <t>Luna</t>
  </si>
  <si>
    <t>88030</t>
  </si>
  <si>
    <t>Deming</t>
  </si>
  <si>
    <t>18120 Hatch Hwy NE</t>
  </si>
  <si>
    <t>Macho Springs</t>
  </si>
  <si>
    <t>19177</t>
  </si>
  <si>
    <t>19177 Kent Ave.</t>
  </si>
  <si>
    <t>Henrietta Solar Project</t>
  </si>
  <si>
    <t>Duplin</t>
  </si>
  <si>
    <t>28398</t>
  </si>
  <si>
    <t>Warsaw</t>
  </si>
  <si>
    <t>755 Penny Branch Rd</t>
  </si>
  <si>
    <t>Warsaw Farm</t>
  </si>
  <si>
    <t>Cochise</t>
  </si>
  <si>
    <t>85643</t>
  </si>
  <si>
    <t>Willcox</t>
  </si>
  <si>
    <t>5529 N. Muleshoe Rd.</t>
  </si>
  <si>
    <t>Red Horse 2</t>
  </si>
  <si>
    <t>35200 West California Ave</t>
  </si>
  <si>
    <t>North Star Solar</t>
  </si>
  <si>
    <t>84761</t>
  </si>
  <si>
    <t>Parowan</t>
  </si>
  <si>
    <t>2200 North</t>
  </si>
  <si>
    <t>Utah Red Hills Renewable Energy Park</t>
  </si>
  <si>
    <t>92364</t>
  </si>
  <si>
    <t>Nipton</t>
  </si>
  <si>
    <t>100420 Saragossa Dr</t>
  </si>
  <si>
    <t>Stateline Solar</t>
  </si>
  <si>
    <t>92243</t>
  </si>
  <si>
    <t>110 West Main Street</t>
  </si>
  <si>
    <t>Solar Gen 2 Solar Facility</t>
  </si>
  <si>
    <t>92249</t>
  </si>
  <si>
    <t>El Centro</t>
  </si>
  <si>
    <t>1148 Liebert Road</t>
  </si>
  <si>
    <t>Campo Verde Solar</t>
  </si>
  <si>
    <t>11936 Rosamond Blvd</t>
  </si>
  <si>
    <t>Solar Star 2</t>
  </si>
  <si>
    <t>15637 Avenue A</t>
  </si>
  <si>
    <t>Solar Star 1</t>
  </si>
  <si>
    <t>93201</t>
  </si>
  <si>
    <t>Alpaugh</t>
  </si>
  <si>
    <t>5604 Avenue 56</t>
  </si>
  <si>
    <t>Alpaugh 50</t>
  </si>
  <si>
    <t>1 Lincoln Street</t>
  </si>
  <si>
    <t>Moapa Southern Paiute</t>
  </si>
  <si>
    <t>1232 Catalina rd</t>
  </si>
  <si>
    <t>Catalina Solar LLC</t>
  </si>
  <si>
    <t>93453</t>
  </si>
  <si>
    <t>Santa Margarita</t>
  </si>
  <si>
    <t>10400 Helios Way</t>
  </si>
  <si>
    <t>Topaz Solar Farm</t>
  </si>
  <si>
    <t>Travis</t>
  </si>
  <si>
    <t>78653</t>
  </si>
  <si>
    <t>Manor</t>
  </si>
  <si>
    <t>17414 Manda Carlson Rd</t>
  </si>
  <si>
    <t>East Blackland Solar Project 1</t>
  </si>
  <si>
    <t>93307</t>
  </si>
  <si>
    <t>Bakersfield</t>
  </si>
  <si>
    <t>Intersection of East Panama La</t>
  </si>
  <si>
    <t>Regulus Solar Project</t>
  </si>
  <si>
    <t>92273</t>
  </si>
  <si>
    <t>Seeley</t>
  </si>
  <si>
    <t>3020 West County Road 16</t>
  </si>
  <si>
    <t>Imperial Solar Energy Center West</t>
  </si>
  <si>
    <t>147 Pulliam Rd</t>
  </si>
  <si>
    <t>Imperial Solar Energy Center South</t>
  </si>
  <si>
    <t>89019</t>
  </si>
  <si>
    <t>Primm</t>
  </si>
  <si>
    <t>1250 East Primm Blvd</t>
  </si>
  <si>
    <t>Silver State Solar Power North</t>
  </si>
  <si>
    <t>California Valley</t>
  </si>
  <si>
    <t>13505 Carrisa Highway</t>
  </si>
  <si>
    <t>California Valley Solar Ranch</t>
  </si>
  <si>
    <t>49881 West 170 St.</t>
  </si>
  <si>
    <t>AV Solar Ranch One</t>
  </si>
  <si>
    <t>67500 East Palomas Rd</t>
  </si>
  <si>
    <t>Agua Caliente Solar Project</t>
  </si>
  <si>
    <t>San Benito</t>
  </si>
  <si>
    <t>95053</t>
  </si>
  <si>
    <t>Paicines</t>
  </si>
  <si>
    <t>721 Little Panoche Road</t>
  </si>
  <si>
    <t>Panoche Valley Solar Farm</t>
  </si>
  <si>
    <t>21125 West Avenue C</t>
  </si>
  <si>
    <t>Alpine Solar</t>
  </si>
  <si>
    <t>251 Ferrell Rd</t>
  </si>
  <si>
    <t>Imperial Valley Solar, LLC</t>
  </si>
  <si>
    <t>Eureka</t>
  </si>
  <si>
    <t>450 TS Power Plant Road</t>
  </si>
  <si>
    <t>TS Power Plant</t>
  </si>
  <si>
    <t>43880 Harper Lake Road</t>
  </si>
  <si>
    <t>Lockhart Solar PV, LLC</t>
  </si>
  <si>
    <t>tilt angle</t>
  </si>
  <si>
    <t>azimuth angle</t>
  </si>
  <si>
    <t>tracker type</t>
  </si>
  <si>
    <t>module technology</t>
  </si>
  <si>
    <t>technology</t>
  </si>
  <si>
    <t>longitude</t>
  </si>
  <si>
    <t>latitude</t>
  </si>
  <si>
    <t>county</t>
  </si>
  <si>
    <t>zip</t>
  </si>
  <si>
    <t>state</t>
  </si>
  <si>
    <t>city</t>
  </si>
  <si>
    <t>street address</t>
  </si>
  <si>
    <t>dc nameplate capacity MW</t>
  </si>
  <si>
    <t>ac nameplate capacity MW</t>
  </si>
  <si>
    <t>operating year</t>
  </si>
  <si>
    <t>operating month</t>
  </si>
  <si>
    <t>status simple</t>
  </si>
  <si>
    <t>plant name</t>
  </si>
  <si>
    <t>SEIA Project Count</t>
  </si>
  <si>
    <t>(Multiple Items)</t>
  </si>
  <si>
    <t>min</t>
  </si>
  <si>
    <t>max</t>
  </si>
  <si>
    <t>in</t>
  </si>
  <si>
    <t>miles</t>
  </si>
  <si>
    <t>of SEIA list</t>
  </si>
  <si>
    <t>Affected Project Count</t>
  </si>
  <si>
    <t>(blank)</t>
  </si>
  <si>
    <t>SWDI (NWS) Radar Hail Size (in)</t>
  </si>
  <si>
    <t>Sum of SWDI (NWS) Radar Hail Size (in)</t>
  </si>
  <si>
    <t>Min of SWDI (NWS) Radar Hail Size (in)</t>
  </si>
  <si>
    <t>Max of SWDI (NWS) Radar Hail Size (in)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</si>
</sst>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\-mm\-dd\ hh:mm:ss"/>
    <numFmt numFmtId="165" formatCode="0.0"/>
    <numFmt numFmtId="166" formatCode="_(* #,##0_);_(* \(#,##0\);_(* &quot;-&quot;??_);_(@_)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Droid Serif"/>
      <family val="1"/>
    </font>
  </fonts>
  <fills count="3">
    <fill>
      <patternFill patternType="none"/>
    </fill>
    <fill>
      <patternFill patternType="gray125"/>
    </fill>
    <fill>
      <patternFill patternType="solid">
        <fgColor rgb="FFF0F5F8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4">
    <xf numFmtId="0" fontId="0" fillId="0" borderId="0" xfId="0"/>
    <xf numFmtId="0" fontId="1" fillId="0" borderId="1" xfId="0" applyFont="1" applyBorder="1" applyAlignment="1">
      <alignment horizontal="center" vertical="top"/>
    </xf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0" fontId="3" fillId="2" borderId="0" xfId="0" applyFont="1" applyFill="1"/>
    <xf numFmtId="165" fontId="3" fillId="2" borderId="0" xfId="0" applyNumberFormat="1" applyFont="1" applyFill="1"/>
    <xf numFmtId="0" fontId="0" fillId="2" borderId="0" xfId="0" applyFill="1"/>
    <xf numFmtId="0" fontId="3" fillId="2" borderId="2" xfId="0" applyFont="1" applyFill="1" applyBorder="1" applyAlignment="1">
      <alignment horizontal="center" vertical="center" wrapText="1"/>
    </xf>
    <xf numFmtId="9" fontId="0" fillId="0" borderId="0" xfId="2" applyFont="1"/>
    <xf numFmtId="165" fontId="0" fillId="0" borderId="0" xfId="0" applyNumberFormat="1"/>
    <xf numFmtId="1" fontId="0" fillId="0" borderId="0" xfId="0" applyNumberFormat="1"/>
    <xf numFmtId="166" fontId="0" fillId="0" borderId="0" xfId="1" applyNumberFormat="1" applyFont="1"/>
  </cellXfs>
  <cellStyles count="3">
    <cellStyle name="Comma" xfId="1" builtinId="3"/>
    <cellStyle name="Normal" xfId="0" builtinId="0"/>
    <cellStyle name="Percent" xfId="2" builtinId="5"/>
  </cellStyles>
  <dxfs count="22">
    <dxf>
      <font>
        <strike val="0"/>
        <outline val="0"/>
        <shadow val="0"/>
        <u val="none"/>
        <vertAlign val="baseline"/>
        <sz val="11"/>
        <color theme="1"/>
        <name val="Droid Serif"/>
        <family val="1"/>
        <scheme val="none"/>
      </font>
      <numFmt numFmtId="0" formatCode="General"/>
      <fill>
        <patternFill patternType="solid">
          <fgColor indexed="64"/>
          <bgColor rgb="FFF0F5F8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Droid Serif"/>
        <family val="1"/>
        <scheme val="none"/>
      </font>
      <numFmt numFmtId="0" formatCode="General"/>
      <fill>
        <patternFill patternType="solid">
          <fgColor indexed="64"/>
          <bgColor rgb="FFF0F5F8"/>
        </patternFill>
      </fill>
    </dxf>
    <dxf>
      <font>
        <name val="Droid Serif"/>
        <family val="1"/>
        <scheme val="none"/>
      </font>
      <numFmt numFmtId="0" formatCode="General"/>
      <fill>
        <patternFill patternType="solid">
          <fgColor indexed="64"/>
          <bgColor rgb="FFF0F5F8"/>
        </patternFill>
      </fill>
    </dxf>
    <dxf>
      <font>
        <name val="Droid Serif"/>
        <family val="1"/>
        <scheme val="none"/>
      </font>
      <numFmt numFmtId="0" formatCode="General"/>
      <fill>
        <patternFill patternType="solid">
          <fgColor indexed="64"/>
          <bgColor rgb="FFF0F5F8"/>
        </patternFill>
      </fill>
    </dxf>
    <dxf>
      <font>
        <name val="Droid Serif"/>
        <family val="1"/>
        <scheme val="none"/>
      </font>
      <numFmt numFmtId="0" formatCode="General"/>
      <fill>
        <patternFill patternType="solid">
          <fgColor indexed="64"/>
          <bgColor rgb="FFF0F5F8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Droid Serif"/>
        <family val="1"/>
        <scheme val="none"/>
      </font>
      <numFmt numFmtId="0" formatCode="General"/>
      <fill>
        <patternFill patternType="solid">
          <fgColor indexed="64"/>
          <bgColor rgb="FFF0F5F8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Droid Serif"/>
        <family val="1"/>
        <scheme val="none"/>
      </font>
      <numFmt numFmtId="0" formatCode="General"/>
      <fill>
        <patternFill patternType="solid">
          <fgColor indexed="64"/>
          <bgColor rgb="FFF0F5F8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Droid Serif"/>
        <family val="1"/>
        <scheme val="none"/>
      </font>
      <numFmt numFmtId="0" formatCode="General"/>
      <fill>
        <patternFill patternType="solid">
          <fgColor indexed="64"/>
          <bgColor rgb="FFF0F5F8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Droid Serif"/>
        <family val="1"/>
        <scheme val="none"/>
      </font>
      <numFmt numFmtId="0" formatCode="General"/>
      <fill>
        <patternFill patternType="solid">
          <fgColor indexed="64"/>
          <bgColor rgb="FFF0F5F8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Droid Serif"/>
        <family val="1"/>
        <scheme val="none"/>
      </font>
      <numFmt numFmtId="0" formatCode="General"/>
      <fill>
        <patternFill patternType="solid">
          <fgColor indexed="64"/>
          <bgColor rgb="FFF0F5F8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Droid Serif"/>
        <family val="1"/>
        <scheme val="none"/>
      </font>
      <numFmt numFmtId="0" formatCode="General"/>
      <fill>
        <patternFill patternType="solid">
          <fgColor indexed="64"/>
          <bgColor rgb="FFF0F5F8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Droid Serif"/>
        <family val="1"/>
        <scheme val="none"/>
      </font>
      <numFmt numFmtId="0" formatCode="General"/>
      <fill>
        <patternFill patternType="solid">
          <fgColor indexed="64"/>
          <bgColor rgb="FFF0F5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roid Serif"/>
        <family val="1"/>
        <scheme val="none"/>
      </font>
      <numFmt numFmtId="165" formatCode="0.0"/>
      <fill>
        <patternFill patternType="solid">
          <fgColor indexed="64"/>
          <bgColor rgb="FFF0F5F8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roid Serif"/>
        <family val="1"/>
        <scheme val="none"/>
      </font>
      <numFmt numFmtId="0" formatCode="General"/>
      <fill>
        <patternFill patternType="solid">
          <fgColor indexed="64"/>
          <bgColor rgb="FFF0F5F8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Droid Serif"/>
        <family val="1"/>
        <scheme val="none"/>
      </font>
      <numFmt numFmtId="0" formatCode="General"/>
      <fill>
        <patternFill patternType="solid">
          <fgColor indexed="64"/>
          <bgColor rgb="FFF0F5F8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Droid Serif"/>
        <family val="1"/>
        <scheme val="none"/>
      </font>
      <numFmt numFmtId="0" formatCode="General"/>
      <fill>
        <patternFill patternType="solid">
          <fgColor indexed="64"/>
          <bgColor rgb="FFF0F5F8"/>
        </patternFill>
      </fill>
    </dxf>
    <dxf>
      <font>
        <name val="Droid Serif"/>
        <family val="1"/>
        <scheme val="none"/>
      </font>
      <numFmt numFmtId="0" formatCode="General"/>
      <fill>
        <patternFill patternType="solid">
          <fgColor indexed="64"/>
          <bgColor rgb="FFF0F5F8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Droid Serif"/>
        <family val="1"/>
        <scheme val="none"/>
      </font>
      <numFmt numFmtId="0" formatCode="General"/>
      <fill>
        <patternFill patternType="solid">
          <fgColor indexed="64"/>
          <bgColor rgb="FFF0F5F8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Droid Serif"/>
        <family val="1"/>
        <scheme val="none"/>
      </font>
      <fill>
        <patternFill patternType="solid">
          <fgColor indexed="64"/>
          <bgColor rgb="FFF0F5F8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Droid Serif"/>
        <family val="1"/>
        <scheme val="none"/>
      </font>
      <fill>
        <patternFill patternType="solid">
          <fgColor indexed="64"/>
          <bgColor rgb="FFF0F5F8"/>
        </patternFill>
      </fill>
      <alignment horizontal="center" vertical="center" textRotation="0" wrapText="1" indent="0" justifyLastLine="0" shrinkToFit="0" readingOrder="0"/>
    </dxf>
    <dxf>
      <numFmt numFmtId="19" formatCode="m/d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on Previtali" refreshedDate="45567.619196296298" createdVersion="8" refreshedVersion="8" minRefreshableVersion="3" recordCount="4608" xr:uid="{4C1F3624-163F-48A5-9E18-5A09DF9B12ED}">
  <cacheSource type="worksheet">
    <worksheetSource ref="B1:O1048576" sheet="VDE Data"/>
  </cacheSource>
  <cacheFields count="14">
    <cacheField name="Date/Time (UTC)" numFmtId="0">
      <sharedItems containsNonDate="0" containsDate="1" containsString="0" containsBlank="1" minDate="2014-07-27T22:21:25" maxDate="2024-07-19T00:24:43"/>
    </cacheField>
    <cacheField name="Date/Time (Local Time)" numFmtId="0">
      <sharedItems containsNonDate="0" containsDate="1" containsString="0" containsBlank="1" minDate="2014-07-27T15:21:25" maxDate="2024-07-18T18:24:43"/>
    </cacheField>
    <cacheField name="Latitude (Deg)" numFmtId="0">
      <sharedItems containsString="0" containsBlank="1" containsNumber="1" minValue="25.59" maxValue="45.55"/>
    </cacheField>
    <cacheField name="Longitude (Deg)" numFmtId="0">
      <sharedItems containsString="0" containsBlank="1" containsNumber="1" minValue="-120.34" maxValue="-75.62"/>
    </cacheField>
    <cacheField name="Distances (km)" numFmtId="0">
      <sharedItems containsString="0" containsBlank="1" containsNumber="1" minValue="0.1" maxValue="9.9" count="100">
        <n v="5.3"/>
        <n v="7"/>
        <n v="8.6999999999999993"/>
        <n v="5.6"/>
        <n v="4.9000000000000004"/>
        <n v="4.0999999999999996"/>
        <n v="9.8000000000000007"/>
        <n v="7.8"/>
        <n v="6.3"/>
        <n v="2.4"/>
        <n v="1.3"/>
        <n v="4.7"/>
        <n v="5.2"/>
        <n v="8.6"/>
        <n v="7.9"/>
        <n v="9.6"/>
        <n v="6.5"/>
        <n v="6.4"/>
        <n v="4.8"/>
        <n v="6.2"/>
        <n v="5.7"/>
        <n v="8.1999999999999993"/>
        <n v="5.8"/>
        <n v="6.6"/>
        <n v="8.3000000000000007"/>
        <n v="5.9"/>
        <n v="4.5999999999999996"/>
        <n v="4.2"/>
        <n v="9"/>
        <n v="7.6"/>
        <n v="7.7"/>
        <n v="7.5"/>
        <n v="3.2"/>
        <n v="9.1999999999999993"/>
        <n v="3.5"/>
        <n v="3.4"/>
        <n v="9.3000000000000007"/>
        <n v="6.1"/>
        <n v="9.9"/>
        <n v="4.3"/>
        <n v="9.6999999999999993"/>
        <n v="9.4"/>
        <n v="7.4"/>
        <n v="1.1000000000000001"/>
        <n v="0.6"/>
        <n v="3.1"/>
        <n v="3.6"/>
        <n v="2.8"/>
        <n v="1.7"/>
        <n v="8.4"/>
        <n v="9.5"/>
        <n v="8.8000000000000007"/>
        <n v="1.9"/>
        <n v="2.2000000000000002"/>
        <n v="3.7"/>
        <n v="3.8"/>
        <n v="3.9"/>
        <n v="2.6"/>
        <n v="8"/>
        <n v="7.2"/>
        <n v="6"/>
        <n v="9.1"/>
        <n v="5.5"/>
        <n v="7.3"/>
        <n v="7.1"/>
        <n v="6.8"/>
        <n v="8.1"/>
        <n v="5"/>
        <n v="6.7"/>
        <n v="4"/>
        <n v="2.2999999999999998"/>
        <n v="5.4"/>
        <n v="8.5"/>
        <n v="0.5"/>
        <n v="1"/>
        <n v="2.5"/>
        <n v="8.9"/>
        <n v="1.4"/>
        <n v="2"/>
        <n v="4.5"/>
        <n v="2.1"/>
        <n v="0.7"/>
        <n v="4.4000000000000004"/>
        <n v="0.9"/>
        <n v="6.9"/>
        <n v="2.7"/>
        <n v="0.8"/>
        <n v="2.9"/>
        <n v="1.2"/>
        <n v="0.4"/>
        <n v="1.6"/>
        <n v="3.3"/>
        <n v="3"/>
        <n v="5.0999999999999996"/>
        <n v="1.5"/>
        <n v="1.8"/>
        <n v="0.2"/>
        <n v="0.3"/>
        <n v="0.1"/>
        <m/>
      </sharedItems>
    </cacheField>
    <cacheField name="Source" numFmtId="0">
      <sharedItems containsBlank="1"/>
    </cacheField>
    <cacheField name="Station" numFmtId="0">
      <sharedItems containsBlank="1"/>
    </cacheField>
    <cacheField name="SWDI (NWS) Radar Hail Size (in)" numFmtId="0">
      <sharedItems containsBlank="1" containsMixedTypes="1" containsNumber="1" minValue="0.75" maxValue="4"/>
    </cacheField>
    <cacheField name="Event Label" numFmtId="0">
      <sharedItems containsBlank="1" count="1086">
        <s v="MiamiDadeSolarEnergyCenter_E1"/>
        <s v="MiamiDadeSolarEnergyCenter_E2"/>
        <s v="NebulaSolar_E1"/>
        <s v="HammockSolar_E1"/>
        <s v="BlueHeronSolar_E1"/>
        <s v="HibiscusSolarEnergyCenter_E1"/>
        <s v="HibiscusSolarEnergyCenter_E2"/>
        <s v="HibiscusSolarEnergyCenter_E3"/>
        <s v="SabalPalmSolarCenter_E1"/>
        <s v="SilverPalm_E1"/>
        <s v="BabcockPreserve_E1"/>
        <s v="BabcockSolarEnergyCenterHybrid_E1"/>
        <s v="SweetbaySolarCenter_E1"/>
        <s v="WhiteTail_E1"/>
        <s v="LakesideSolarCenter_E1"/>
        <s v="LoggerheadSolarEnergyCenter_E1"/>
        <s v="WildflowerSolarEnergyCenter_E1"/>
        <s v="WildflowerSolarEnergyCenter_E2"/>
        <s v="RodeoSolarCenter_E1"/>
        <s v="RodeoSolarCenter_E2"/>
        <s v="CitrusSolarEnergyCenterHybrid_E1"/>
        <s v="CitrusSolarEnergyCenterHybrid_E2"/>
        <s v="CattleRanch_E1"/>
        <s v="CattleRanch_E2"/>
        <s v="WillowSolarEnergyCenter_E1"/>
        <s v="InterstateSolarEnergyCenter_E1"/>
        <s v="InterstateSolarEnergyCenter_E2"/>
        <s v="PelicanSolarCenter_E1"/>
        <s v="PelicanSolarCenter_E2"/>
        <s v="PelicanSolarCenter_E3"/>
        <s v="Turnpike_E1"/>
        <s v="IndianRiverSolarCenter_E1"/>
        <s v="IndianRiverSolarCenter_E2"/>
        <s v="IndianRiverSolarCenter_E3"/>
        <s v="IndianRiverSolarCenter_E4"/>
        <s v="Grove_E1"/>
        <s v="Grove_E2"/>
        <s v="Grove_E3"/>
        <s v="Grove_E4"/>
        <s v="Grove_E5"/>
        <s v="DuetteSolarPowerPlant_E1"/>
        <s v="OrangeBlossomSolarCenter_E1"/>
        <s v="OrangeBlossomSolarCenter_E2"/>
        <s v="OrangeBlossomSolarCenter_E3"/>
        <s v="OrangeBlossomSolarCenter_E4"/>
        <s v="FortDrumEnergyCenter_E1"/>
        <s v="FortDrumEnergyCenter_E2"/>
        <s v="BlueCypressSolarEnergyCenter_E1"/>
        <s v="BlueCypressSolarEnergyCenter_E2"/>
        <s v="BlueCypressSolarEnergyCenter_E3"/>
        <s v="BlueCypressSolarEnergyCenter_E4"/>
        <s v="BlueCypressSolarEnergyCenter_E5"/>
        <s v="FPLCavendishSolarEnergyCenter_E1"/>
        <s v="FPLCavendishSolarEnergyCenter_E2"/>
        <s v="OkeechobeeSolar_E1"/>
        <s v="OkeechobeeSolar_E2"/>
        <s v="OkeechobeeSolar_E3"/>
        <s v="OkeechobeeSolar_E4"/>
        <s v="CorazonEnergyLLC_E1"/>
        <s v="CorazonEnergyLLC_E2"/>
        <s v="CorazonEnergyLLC_E3"/>
        <s v="CorazonEnergyLLC_E4"/>
        <s v="CharlieCreekSolarPowerPlant_E1"/>
        <s v="FortGreenSolarPowerPlant_E1"/>
        <s v="FortGreenSolarPowerPlant_E2"/>
        <s v="PayneCreekSolar_E1"/>
        <s v="PayneCreekSolar_E2"/>
        <s v="GrangeHallSolar_E1"/>
        <s v="GrangeHallSolar_E2"/>
        <s v="WimaumaSolar_E1"/>
        <s v="LithiaSolar_E1"/>
        <s v="LithiaSolar_E2"/>
        <s v="BalmSolar_E1"/>
        <s v="BalmSolar_E2"/>
        <s v="Durrance_E1"/>
        <s v="Durrance_E2"/>
        <s v="JamisonSolar(FL)_E1"/>
        <s v="JamisonSolar(FL)_E2"/>
        <s v="BarefootBaySolarEnergyCenter_E1"/>
        <s v="BarefootBaySolarEnergyCenter_E2"/>
        <s v="PeaceCreekSolar_E1"/>
        <s v="LakeMabelSolar_E1"/>
        <s v="LakeMabelSolar_E2"/>
        <s v="LakeMabelSolar_E3"/>
        <s v="LakeMabelSolar_E4"/>
        <s v="HarmonySolar_E1"/>
        <s v="CitrusRidgeSolar_E1"/>
        <s v="CitrusRidgeSolar_E2"/>
        <s v="CitrusRidgeSolar_E3"/>
        <s v="CitrusRidgeSolar_E4"/>
        <s v="CitrusRidgeSolar_E5"/>
        <s v="Brightside_E1"/>
        <s v="TaylorCreekSolar_E1"/>
        <s v="TaylorCreekSolar_E2"/>
        <s v="TaylorCreekSolar_E3"/>
        <s v="TaylorCreekSolar_E4"/>
        <s v="TaylorCreekSolar_E5"/>
        <s v="TaylorCreekSolar_E6"/>
        <s v="DiscoverySolarCenter_E1"/>
        <s v="SpartaSolar_E1"/>
        <s v="TresBahias_E1"/>
        <s v="ElaraSolar_E1"/>
        <s v="ElaraSolar_E2"/>
        <s v="ElaraSolar_E3"/>
        <s v="ElaraSolar_E4"/>
        <s v="DebarySolarPowerPlant_E1"/>
        <s v="DebarySolarPowerPlant_E2"/>
        <s v="DebarySolarPowerPlant_E3"/>
        <s v="DebarySolarPowerPlant_E4"/>
        <s v="DebarySolarPowerPlant_E5"/>
        <s v="DebarySolarPowerPlant_E6"/>
        <s v="HorizonSolar_E1"/>
        <s v="HorizonSolar_E2"/>
        <s v="BayTrailSolarPowerPlant_E1"/>
        <s v="BayTrailSolarPowerPlant_E2"/>
        <s v="BrazoriaWest_E1"/>
        <s v="OCIAlamo5LLC_E1"/>
        <s v="OCIAlamo5LLC_E2"/>
        <s v="OCIAlamo5LLC_E3"/>
        <s v="OCIAlamo5LLC_E4"/>
        <s v="OCIAlamo5LLC_E5"/>
        <s v="OCIAlamo5LLC_E6"/>
        <s v="OCIAlamo5LLC_E7"/>
        <s v="OCIAlamo5LLC_E8"/>
        <s v="OCIAlamo5LLC_E9"/>
        <s v="Wagyu_E1"/>
        <s v="Wagyu_E2"/>
        <s v="LongbowSolarLLC_E1"/>
        <s v="LongbowSolarLLC_E2"/>
        <s v="ZierSolar_E1"/>
        <s v="ZierSolar_E2"/>
        <s v="FightingJaysSolarProject_E1"/>
        <s v="FightingJaysSolarProject_E2"/>
        <s v="CutlassSolar1LLC_E1"/>
        <s v="CutlassSolar1LLC_E2"/>
        <s v="CutlassSolar1LLC_E3"/>
        <s v="BernardCreekSolar_E1"/>
        <s v="BernardCreekSolar_E2"/>
        <s v="SantaFeSolarPowerPlant_E1"/>
        <s v="SantaFeSolarPowerPlant_E2"/>
        <s v="SantaFeSolarPowerPlant_E3"/>
        <s v="TrentonSolarPowerPlant_E1"/>
        <s v="TrentonSolarPowerPlant_E2"/>
        <s v="HorizonSolarEnergyCenter_E1"/>
        <s v="BellRidgeSolar_E1"/>
        <s v="CoralFarmsSolarEnergyCenter_E1"/>
        <s v="FPLEtoniaCreek_E1"/>
        <s v="TrailsideSolarCenter_E1"/>
        <s v="TrailsideSolarCenter_E2"/>
        <s v="HighSpringsSolarPowerPlant_E1"/>
        <s v="HighSpringsSolarPowerPlant_E2"/>
        <s v="AnhingaSolarEnergyCenter_E1"/>
        <s v="ColumbiaSolarPowerPlant_E1"/>
        <s v="ColumbiaSolarPowerPlant_E2"/>
        <s v="MagnoliaSpringsSolarCenter_E1"/>
        <s v="HildrethSolarPowerPlant_E1"/>
        <s v="HildrethSolarPowerPlant_E2"/>
        <s v="UnionSpringsSolarCenter_E1"/>
        <s v="UnionSpringsSolarCenter_E2"/>
        <s v="BayRanchSolarPowerPlant_E1"/>
        <s v="SunshineGatewaySolarEnergyCenter_E1"/>
        <s v="SunshineGatewaySolarEnergyCenter_E2"/>
        <s v="SunshineGatewaySolarEnergyCenter_E3"/>
        <s v="SunshineGatewaySolarEnergyCenter_E4"/>
        <s v="EchoRiverSolar_E1"/>
        <s v="EchoRiverSolar_E2"/>
        <s v="EastBlacklandSolarProject1_E1"/>
        <s v="EastBlacklandSolarProject1_E2"/>
        <s v="EastBlacklandSolarProject1_E3"/>
        <s v="EastBlacklandSolarProject1_E4"/>
        <s v="EastBlacklandSolarProject1_E5"/>
        <s v="HamiltonSolarPowerPlant_E1"/>
        <s v="SolaireHolmanSolarProject_E1"/>
        <s v="SolaireHolmanSolarProject_E2"/>
        <s v="SolaireHolmanSolarProject_E3"/>
        <s v="SolaireHolmanSolarProject_E4"/>
        <s v="SolaireHolmanSolarProject_E5"/>
        <s v="SolaireHolmanSolarProject_E6"/>
        <s v="SolaireHolmanSolarProject_E7"/>
        <s v="SolaireHolmanSolarProject_E8"/>
        <s v="SolaireHolmanSolarProject_E9"/>
        <s v="SolaireHolmanSolarProject_E10"/>
        <s v="LA3WestBatonRougeSolarFacility_E1"/>
        <s v="LA3WestBatonRougeSolarFacility_E2"/>
        <s v="TwinRiversSolarPowerPlant_E1"/>
        <s v="TwinRiversSolarPowerPlant_E2"/>
        <s v="TwinRiversSolarPowerPlant_E3"/>
        <s v="GulfCoastSolarCenterIII_E1"/>
        <s v="GulfCoastSolarCenterIII_E2"/>
        <s v="NassauSolarCenter_E1"/>
        <s v="NassauSolarCenter_E2"/>
        <s v="NassauSolarCenter_E3"/>
        <s v="FPLFlowersCreekSolarEnergyCenter_E1"/>
        <s v="BuckthornWestex_E1"/>
        <s v="BuckthornWestex_E2"/>
        <s v="BuckthornWestex_E3"/>
        <s v="BuckthornWestex_E4"/>
        <s v="BuckthornWestex_E5"/>
        <s v="BuckthornWestex_E6"/>
        <s v="BuckthornWestex_E7"/>
        <s v="BuckthornWestex_E8"/>
        <s v="BuckthornWestex_E9"/>
        <s v="BuckthornWestex_E10"/>
        <s v="BuckthornWestex_E11"/>
        <s v="BuckthornWestex_E12"/>
        <s v="BuckthornWestex_E13"/>
        <s v="BuckthornWestex_E14"/>
        <s v="UmbrielSolar_E1"/>
        <s v="WildAzaleaSolarEnergyCenter_E1"/>
        <s v="BlueJaySolarILLC_E1"/>
        <s v="CoolSpringsSolar(Hybrid)_E1"/>
        <s v="CoolSpringsSolar(Hybrid)_E2"/>
        <s v="Apalachee_E1"/>
        <s v="IrisSolarLLC_E1"/>
        <s v="IrisSolarLLC_E2"/>
        <s v="IrisSolarLLC_E3"/>
        <s v="IrisSolarLLC_E4"/>
        <s v="IrisSolarLLC_E5"/>
        <s v="BlueSprings_E1"/>
        <s v="BlueSprings_E2"/>
        <s v="QuitmanSolar_E1"/>
        <s v="FirstCitySolarEnergyCenter_E1"/>
        <s v="RERoserock_E1"/>
        <s v="RERoserock_E2"/>
        <s v="RERoserock_E3"/>
        <s v="RERoserock_E4"/>
        <s v="RERoserock_E5"/>
        <s v="RERoserock_E6"/>
        <s v="REMaplewood_E1"/>
        <s v="REMaplewood_E2"/>
        <s v="REMaplewood_E3"/>
        <s v="REMaplewood_E4"/>
        <s v="REMaplewood_E5"/>
        <s v="PearlSolar_E1"/>
        <s v="PearlSolar_E2"/>
        <s v="PearlSolar_E3"/>
        <s v="PearlSolar_E4"/>
        <s v="PearlSolar_E5"/>
        <s v="PearlSolar_E6"/>
        <s v="PearlSolar_E7"/>
        <s v="PearlSolar_E8"/>
        <s v="PearlSolar_E9"/>
        <s v="PearlSolar_E10"/>
        <s v="PearlSolar_E11"/>
        <s v="DecaturParkwaySolarProjectLLC_E1"/>
        <s v="Alamo6_E1"/>
        <s v="Alamo6_E2"/>
        <s v="Alamo6_E3"/>
        <s v="Alamo6_E4"/>
        <s v="Alamo6_E5"/>
        <s v="Alamo6_E6"/>
        <s v="Alamo6_E7"/>
        <s v="Alamo6_E8"/>
        <s v="Alamo6_E9"/>
        <s v="Alamo6_E10"/>
        <s v="Alamo6_E11"/>
        <s v="MidwaySolar-TX_E1"/>
        <s v="MidwaySolar-TX_E2"/>
        <s v="MidwaySolar-TX_E3"/>
        <s v="MidwaySolar-TX_E4"/>
        <s v="MidwaySolar-TX_E5"/>
        <s v="MidwaySolar-TX_E6"/>
        <s v="MidwaySolar-TX_E7"/>
        <s v="MidwaySolar-TX_E8"/>
        <s v="MidwaySolar-TX_E9"/>
        <s v="MidwaySolar-TX_E10"/>
        <s v="MidwaySolar-TX_E11"/>
        <s v="FiveWellsSolarCenter-Hybrid_E1"/>
        <s v="FiveWellsSolarCenter-Hybrid_E2"/>
        <s v="FiveWellsSolarCenter-Hybrid_E3"/>
        <s v="EastPecosSolar_E1"/>
        <s v="EastPecosSolar_E2"/>
        <s v="EastPecosSolar_E3"/>
        <s v="EastPecosSolar_E4"/>
        <s v="EastPecosSolar_E5"/>
        <s v="EastPecosSolar_E6"/>
        <s v="EastPecosSolar_E7"/>
        <s v="EastPecosSolar_E8"/>
        <s v="EastPecosSolar_E9"/>
        <s v="EastPecosSolar_E10"/>
        <s v="EastPecosSolar_E11"/>
        <s v="GreasewoodSolar_E1"/>
        <s v="GreasewoodSolar_E2"/>
        <s v="GreasewoodSolar_E3"/>
        <s v="GreasewoodSolar_E4"/>
        <s v="GreasewoodSolar_E5"/>
        <s v="EmeraldGrove_E1"/>
        <s v="TaygeteEnergyProjectLLC_E1"/>
        <s v="TaygeteEnergyProjectLLC_E2"/>
        <s v="TaygeteEnergyProjectLLC_E3"/>
        <s v="TaygeteIIEnergyProject_E1"/>
        <s v="OE_GA3_E1"/>
        <s v="OE_GA3_E2"/>
        <s v="ConchoValleySolarLLC_E1"/>
        <s v="ConchoValleySolarLLC_E2"/>
        <s v="ConchoValleySolarLLC_E3"/>
        <s v="RoadrunnerLLCHybrid_E1"/>
        <s v="RoadrunnerLLCHybrid_E2"/>
        <s v="RoadrunnerLLCHybrid_E3"/>
        <s v="UptonCountySolar_E1"/>
        <s v="UptonCountySolar_E2"/>
        <s v="UptonCountySolar_E3"/>
        <s v="UptonCountySolar_E4"/>
        <s v="UptonCountySolar_E5"/>
        <s v="UptonCountySolar_E6"/>
        <s v="UptonCountySolar_E7"/>
        <s v="UptonCountySolar_E8"/>
        <s v="UptonCountySolar_E9"/>
        <s v="UptonCountySolar_E10"/>
        <s v="SRCedarSpringsLLC_E1"/>
        <s v="CEDCraneSolar_E1"/>
        <s v="CEDCraneSolar_E2"/>
        <s v="CEDCraneSolar_E3"/>
        <s v="CEDCraneSolar_E4"/>
        <s v="CEDCraneSolar_E5"/>
        <s v="CEDCraneSolar_E6"/>
        <s v="CastleGapSolarHybrid_E1"/>
        <s v="CastleGapSolarHybrid_E2"/>
        <s v="CastleGapSolarHybrid_E3"/>
        <s v="CastleGapSolarHybrid_E4"/>
        <s v="CastleGapSolarHybrid_E5"/>
        <s v="CastleGapSolarHybrid_E6"/>
        <s v="CastleGapSolarHybrid_E7"/>
        <s v="CastleGapSolarHybrid_E8"/>
        <s v="CastleGapSolarHybrid_E9"/>
        <s v="CamillaSolarEnergyProject_E1"/>
        <s v="HickoryParkSolarHybrid_E1"/>
        <s v="HattiesburgSolarFarm_E1"/>
        <s v="HattiesburgSolarFarm_E2"/>
        <s v="HattiesburgSolarFarm_E3"/>
        <s v="HattiesburgSolarFarm_E4"/>
        <s v="HattiesburgSolarFarm_E5"/>
        <s v="HattiesburgSolarFarm_E6"/>
        <s v="HattiesburgSolarFarm_E7"/>
        <s v="HattiesburgSolarFarm_E8"/>
        <s v="BPLCrownSolarLLC_E1"/>
        <s v="BlackwaterSolar_E1"/>
        <s v="SumrallIISolarFarm_E1"/>
        <s v="SumrallIISolarFarm_E2"/>
        <s v="SumrallIISolarFarm_E3"/>
        <s v="SumrallIISolarFarm_E4"/>
        <s v="SumrallIISolarFarm_E5"/>
        <s v="SumrallIISolarFarm_E6"/>
        <s v="SumrallIISolarFarm_E7"/>
        <s v="SumrallISolarFarm_E1"/>
        <s v="SumrallISolarFarm_E2"/>
        <s v="SumrallISolarFarm_E3"/>
        <s v="SumrallISolarFarm_E4"/>
        <s v="SRArlingtonII_E1"/>
        <s v="SRArlingtonII_E2"/>
        <s v="WestofthePecosSolar_E1"/>
        <s v="WestofthePecosSolar_E2"/>
        <s v="WestofthePecosSolar_E3"/>
        <s v="Galloway1SolarFarm_E1"/>
        <s v="Galloway1SolarFarm_E2"/>
        <s v="Galloway1SolarFarm_E3"/>
        <s v="Galloway1SolarFarm_E4"/>
        <s v="Galloway2SolarFarm_E1"/>
        <s v="Galloway2SolarFarm_E2"/>
        <s v="Galloway2SolarFarm_E3"/>
        <s v="RoselandSolarProjectLLC_E1"/>
        <s v="RoselandSolarProjectLLC_E2"/>
        <s v="RoselandSolarProjectLLC_E3"/>
        <s v="RoselandSolarProjectLLC_E4"/>
        <s v="DoughertyCountySolarLLC_E1"/>
        <s v="DoughertyCountySolarLLC_E2"/>
        <s v="Rambler_E1"/>
        <s v="Rambler_E2"/>
        <s v="Rambler_E3"/>
        <s v="Rambler_E4"/>
        <s v="Rambler_E5"/>
        <s v="SRClayLLC_E1"/>
        <s v="SRClayLLC_E2"/>
        <s v="IPRadianLLC_E1"/>
        <s v="IPRadianLLC_E2"/>
        <s v="IPRadianLLC_E3"/>
        <s v="IPRadianLLC_E4"/>
        <s v="IPRadianLLC_E5"/>
        <s v="IPRadianLLC_E6"/>
        <s v="IPRadianLLC_E7"/>
        <s v="IPRadianLLC_E8"/>
        <s v="IPRadianLLC_E9"/>
        <s v="SRSnipesvilleIII_E1"/>
        <s v="OberonIA_E1"/>
        <s v="OberonIA_E2"/>
        <s v="OberonIA_E3"/>
        <s v="OberonIA_E4"/>
        <s v="OberonIA_E5"/>
        <s v="SRSnipesvilleII_E1"/>
        <s v="WacoSolar_E1"/>
        <s v="Snipesville_E1"/>
        <s v="Snipesville_E2"/>
        <s v="GrizzlyRidgeSolar_E1"/>
        <s v="GrizzlyRidgeSolar_E2"/>
        <s v="GrizzlyRidgeSolar_E3"/>
        <s v="GrizzlyRidgeSolar_E4"/>
        <s v="GrizzlyRidgeSolar_E5"/>
        <s v="GrizzlyRidgeSolar_E6"/>
        <s v="LancasterSolarGA_E1"/>
        <s v="LancasterSolarGA_E2"/>
        <s v="LancasterSolarGA_E3"/>
        <s v="DileoSolar_E1"/>
        <s v="DileoSolar_E2"/>
        <s v="DileoSolar_E3"/>
        <s v="DileoSolar_E4"/>
        <s v="DileoSolar_E5"/>
        <s v="HazlehurstII_E1"/>
        <s v="PhoebeSolar_E1"/>
        <s v="PhoebeSolar_E2"/>
        <s v="PhoebeSolar_E3"/>
        <s v="PhoebeSolar_E4"/>
        <s v="PhoebeSolar_E5"/>
        <s v="PhoebeSolar_E6"/>
        <s v="PhoebeSolar_E7"/>
        <s v="PhoebeSolar_E8"/>
        <s v="PhoebeSolar_E9"/>
        <s v="PhoebeSolar_E10"/>
        <s v="PhoebeSolar_E11"/>
        <s v="PhoebeSolar_E12"/>
        <s v="PhoebeSolar_E13"/>
        <s v="SRDeSotoIII_E1"/>
        <s v="SRDeSotoIII_E2"/>
        <s v="SunValleySolarProject_E1"/>
        <s v="SunValleySolarProject_E2"/>
        <s v="SunValleySolarProject_E3"/>
        <s v="SunValleySolarProject_E4"/>
        <s v="SunValleySolarProject_E5"/>
        <s v="SunValleySolarProject_E6"/>
        <s v="SunValleySolarProject_E7"/>
        <s v="SunValleySolarProject_E8"/>
        <s v="SunValleySolarProject_E9"/>
        <s v="SRDeSotoII_E1"/>
        <s v="SRDeSotoII_E2"/>
        <s v="SRDeSotoILLC_E1"/>
        <s v="SRDeSotoILLC_E2"/>
        <s v="BluebellSolarII_E1"/>
        <s v="BluebellSolarII_E2"/>
        <s v="BluebellSolarII_E3"/>
        <s v="BluebellSolarII_E4"/>
        <s v="BluebellSolarII_E5"/>
        <s v="BluebellSolarII_E6"/>
        <s v="BluebellSolarII_E7"/>
        <s v="PisgahRidgeSolarLLC_E1"/>
        <s v="PisgahRidgeSolarLLC_E2"/>
        <s v="PisgahRidgeSolarLLC_E3"/>
        <s v="PisgahRidgeSolarLLC_E4"/>
        <s v="PisgahRidgeSolarLLC_E5"/>
        <s v="SRLumpkin_E1"/>
        <s v="WilmotEnergyCenterLLC_E1"/>
        <s v="BriarCreekSolar1_E1"/>
        <s v="BriarCreekSolar1_E2"/>
        <s v="BriarCreekSolar1_E3"/>
        <s v="BriarCreekSolar1_E4"/>
        <s v="BriarCreekSolar1_E5"/>
        <s v="BriarCreekSolar1_E6"/>
        <s v="Holstein1SolarFarm_E1"/>
        <s v="Holstein1SolarFarm_E2"/>
        <s v="Holstein1SolarFarm_E3"/>
        <s v="Holstein1SolarFarm_E4"/>
        <s v="Holstein1SolarFarm_E5"/>
        <s v="Holstein1SolarFarm_E6"/>
        <s v="Holstein1SolarFarm_E7"/>
        <s v="Holstein1SolarFarm_E8"/>
        <s v="Holstein1SolarFarm_E9"/>
        <s v="2WPermianSolarProjectHybrid_E1"/>
        <s v="2WPermianSolarProjectHybrid_E2"/>
        <s v="2WPermianSolarProjectHybrid_E3"/>
        <s v="2WPermianSolarProjectHybrid_E4"/>
        <s v="BPLFilesSolar_E1"/>
        <s v="BPLFilesSolar_E2"/>
        <s v="BPLFilesSolar_E3"/>
        <s v="BPLFilesSolar_E4"/>
        <s v="BPLFilesSolar_E5"/>
        <s v="BPLFilesSolar_E6"/>
        <s v="CPVStagecoachSolar_E1"/>
        <s v="ElmBranchSolar1_E1"/>
        <s v="ElmBranchSolar1_E2"/>
        <s v="ElmBranchSolar1_E3"/>
        <s v="ElmBranchSolar1_E4"/>
        <s v="ElmBranchSolar1_E5"/>
        <s v="ElmBranchSolar1_E6"/>
        <s v="ProsperoSolarII_E1"/>
        <s v="ProsperoSolarII_E2"/>
        <s v="ProsperoSolarII_E3"/>
        <s v="ProsperoSolarII_E4"/>
        <s v="ProsperoSolarII_E5"/>
        <s v="ProsperoSolarII_E6"/>
        <s v="ProsperoSolarII_E7"/>
        <s v="RedHorse2_E1"/>
        <s v="RedHorse2_E2"/>
        <s v="RedHorse2_E3"/>
        <s v="ProsperoSolar_E1"/>
        <s v="ProsperoSolar_E2"/>
        <s v="ProsperoSolar_E3"/>
        <s v="ProsperoSolar_E4"/>
        <s v="ProsperoSolar_E5"/>
        <s v="ProsperoSolar_E6"/>
        <s v="ProsperoSolar_E7"/>
        <s v="SRPerry_E1"/>
        <s v="SRPerry_E2"/>
        <s v="SRPerry_E3"/>
        <s v="EllisSolarLLC_E1"/>
        <s v="EllisSolarLLC_E2"/>
        <s v="LiveOakSolarLLC_E1"/>
        <s v="LiveOakSolarLLC_E2"/>
        <s v="LiveOakSolarLLC_E3"/>
        <s v="LiveOakSolarLLC_E4"/>
        <s v="LiveOakSolarLLC_E5"/>
        <s v="LiveOakSolarLLC_E6"/>
        <s v="MeridianIII_E1"/>
        <s v="MeridianIII_E2"/>
        <s v="MeridianIII_E3"/>
        <s v="MeridianIII_E4"/>
        <s v="MeridianIII_E5"/>
        <s v="Lapetus_E1"/>
        <s v="Lapetus_E2"/>
        <s v="Lapetus_E3"/>
        <s v="Lapetus_E4"/>
        <s v="Lapetus_E5"/>
        <s v="Lapetus_E6"/>
        <s v="Lapetus_E7"/>
        <s v="Lapetus_E8"/>
        <s v="Lapetus_E9"/>
        <s v="Lapetus_E10"/>
        <s v="Lapetus_E11"/>
        <s v="Lapetus_E12"/>
        <s v="KellamSolar_E1"/>
        <s v="KellamSolar_E2"/>
        <s v="KellamSolar_E3"/>
        <s v="KellamSolar_E4"/>
        <s v="KellamSolar_E5"/>
        <s v="WhitePineSolarLLC_E1"/>
        <s v="WhitePineSolarLLC_E2"/>
        <s v="WhitePineSolarLLC_E3"/>
        <s v="LilySolarHybrid_E1"/>
        <s v="LilySolarHybrid_E2"/>
        <s v="LilySolarHybrid_E3"/>
        <s v="LilySolarHybrid_E4"/>
        <s v="LilySolarHybrid_E5"/>
        <s v="LilySolarHybrid_E6"/>
        <s v="LilySolarHybrid_E7"/>
        <s v="ButlerSolarProject103_E1"/>
        <s v="ButlerSolarProject103_E2"/>
        <s v="SeabrookSolar_E1"/>
        <s v="OakRidgeSolar_E1"/>
        <s v="TaylorCountySolar_E1"/>
        <s v="TaylorCountySolar_E2"/>
        <s v="TwiggsSolar_E1"/>
        <s v="MoffettSolarProject_E1"/>
        <s v="MoffettSolarProject_E2"/>
        <s v="MoffettSolarProject_E3"/>
        <s v="ImperialValleySolarLLC_E1"/>
        <s v="RobinsAirForceBaseSolar_E1"/>
        <s v="RobinsAirForceBaseSolar_E2"/>
        <s v="RobinsAirForceBaseSolar_E3"/>
        <s v="RobinsAirForceBaseSolar_E4"/>
        <s v="LamesaII_E1"/>
        <s v="LamesaII_E2"/>
        <s v="LamesaII_E3"/>
        <s v="LamesaII_E4"/>
        <s v="LamesaII_E5"/>
        <s v="LamesaII_E6"/>
        <s v="LamesaII_E7"/>
        <s v="LamesaII_E8"/>
        <s v="LamesaII_E9"/>
        <s v="LamesaII_E10"/>
        <s v="LamesaII_E11"/>
        <s v="LamesaSolar_E1"/>
        <s v="LamesaSolar_E2"/>
        <s v="LamesaSolar_E3"/>
        <s v="LamesaSolar_E4"/>
        <s v="LamesaSolar_E5"/>
        <s v="LamesaSolar_E6"/>
        <s v="LamesaSolar_E7"/>
        <s v="LamesaSolar_E8"/>
        <s v="LamesaSolar_E9"/>
        <s v="ENGIELongDrawSolarLLC_E1"/>
        <s v="ENGIELongDrawSolarLLC_E2"/>
        <s v="ENGIELongDrawSolarLLC_E3"/>
        <s v="ENGIELongDrawSolarLLC_E4"/>
        <s v="ENGIELongDrawSolarLLC_E5"/>
        <s v="ENGIELongDrawSolarLLC_E6"/>
        <s v="ENGIELongDrawSolarLLC_E7"/>
        <s v="ENGIELongDrawSolarLLC_E8"/>
        <s v="WestLineSolarLLC_E1"/>
        <s v="WestLineSolarLLC_E2"/>
        <s v="JunoSolarProject_E1"/>
        <s v="JunoSolarProject_E2"/>
        <s v="JunoSolarProject_E3"/>
        <s v="JunoSolarProject_E4"/>
        <s v="JunoSolarProject_E5"/>
        <s v="JunoSolarProject_E6"/>
        <s v="JunoSolarProject_E7"/>
        <s v="JunoSolarProject_E8"/>
        <s v="JunoSolarProject_E9"/>
        <s v="ANSONSolarCenterLLC_E1"/>
        <s v="ANSONSolarCenterLLC_E2"/>
        <s v="ANSONSolarCenterLLC_E3"/>
        <s v="ANSONSolarCenterLLC_E4"/>
        <s v="ANSONSolarCenterLLC_E5"/>
        <s v="ANSONSolarCenterLLC_E6"/>
        <s v="ANSONSolarCenterLLC_E7"/>
        <s v="ANSONSolarCenterLLC_E8"/>
        <s v="ANSONSolarCenterLLC_E9"/>
        <s v="ANSONSolarCenterLLC_E10"/>
        <s v="EastLineSolar_E1"/>
        <s v="LaFayetteSolarFarm_E1"/>
        <s v="LaFayetteSolarFarm_E2"/>
        <s v="LuminaIISolarProject_E1"/>
        <s v="AzureSkySolar_E1"/>
        <s v="AzureSkySolar_E2"/>
        <s v="AzureSkySolar_E3"/>
        <s v="AzureSkySolar_E4"/>
        <s v="AzureSkySolar_E5"/>
        <s v="AzureSkySolar_E6"/>
        <s v="AzureSkySolar_E7"/>
        <s v="AzureSkySolar_E8"/>
        <s v="AzureSkySolar_E9"/>
        <s v="AzureSkySolar_E10"/>
        <s v="WhiteOakSolarLLC_E1"/>
        <s v="WhiteOakSolarLLC_E2"/>
        <s v="OCIAlamo7LLC_E1"/>
        <s v="OCIAlamo7LLC_E2"/>
        <s v="OCIAlamo7LLC_E3"/>
        <s v="OCIAlamo7LLC_E4"/>
        <s v="OCIAlamo7LLC_E5"/>
        <s v="OCIAlamo7LLC_E6"/>
        <s v="OCIAlamo7LLC_E7"/>
        <s v="OCIAlamo7LLC_E8"/>
        <s v="OCIAlamo7LLC_E9"/>
        <s v="OCIAlamo7LLC_E10"/>
        <s v="OCIAlamo7LLC_E11"/>
        <s v="OCIAlamo7LLC_E12"/>
        <s v="OCIAlamo7LLC_E13"/>
        <s v="OCIAlamo7LLC_E14"/>
        <s v="OCIAlamo7LLC_E15"/>
        <s v="OCIAlamo7LLC_E16"/>
        <s v="OCIAlamo7LLC_E17"/>
        <s v="OCIAlamo7LLC_E18"/>
        <s v="OCIAlamo7LLC_E19"/>
        <s v="OCIAlamo7LLC_E20"/>
        <s v="OCIAlamo7LLC_E21"/>
        <s v="OCIAlamo7LLC_E22"/>
        <s v="BonnybrookePV_E1"/>
        <s v="BonnybrookePV_E2"/>
        <s v="BonnybrookePV_E3"/>
        <s v="LilySolar_E1"/>
        <s v="LilySolar_E2"/>
        <s v="SamsonSolarEnergy_E1"/>
        <s v="SamsonSolarEnergy_E2"/>
        <s v="NobleSolar_E1"/>
        <s v="NobleSolar_E2"/>
        <s v="NobleSolar_E3"/>
        <s v="NobleSolar_E4"/>
        <s v="NobleSolar_E5"/>
        <s v="NobleSolar_E6"/>
        <s v="NobleSolar_E7"/>
        <s v="NobleSolar_E8"/>
        <s v="NobleSolar_E9"/>
        <s v="TWEBowmanSolarProject_E1"/>
        <s v="TexasSolarNova2_E1"/>
        <s v="TexasSolarNova2_E2"/>
        <s v="TexasSolarNova1_E1"/>
        <s v="TexasSolarNova1_E2"/>
        <s v="Huntley_E1"/>
        <s v="PalmettoPlains_E1"/>
        <s v="PalmettoPlains_E2"/>
        <s v="ConiglioSolar_E1"/>
        <s v="ConiglioSolar_E2"/>
        <s v="ConiglioSolar_E3"/>
        <s v="ConiglioSolar_E4"/>
        <s v="ConiglioSolar_E5"/>
        <s v="ConiglioSolar_E6"/>
        <s v="ConiglioSolar_E7"/>
        <s v="SamsonSolarEnergyIIILLC_E1"/>
        <s v="SamsonSolarEnergyIIILLC_E2"/>
        <s v="SamsonSolarEnergyIIILLC_E3"/>
        <s v="SamsonSolarEnergyIIILLC_E4"/>
        <s v="SamsonSolarEnergyIIILLC_E5"/>
        <s v="ChavesSolarLLC_E1"/>
        <s v="RoswellSolarLLC_E1"/>
        <s v="ImpactSolar1_E1"/>
        <s v="ImpactSolar1_E2"/>
        <s v="ImpactSolar1_E3"/>
        <s v="ImpactSolar1_E4"/>
        <s v="ImpactSolar1_E5"/>
        <s v="ImpactSolar1_E6"/>
        <s v="ImpactSolar1_E7"/>
        <s v="ImpactSolar1_E8"/>
        <s v="ImpactSolar1_E9"/>
        <s v="ImpactSolar1_E10"/>
        <s v="ChicotSolar_E1"/>
        <s v="ChicotSolar_E2"/>
        <s v="ChicotSolar_E3"/>
        <s v="ChicotSolar_E4"/>
        <s v="ChicotSolar_E5"/>
        <s v="ChicotSolar_E6"/>
        <s v="Delta'sEdgeSolar_E1"/>
        <s v="G.S.E.OneLLC_E1"/>
        <s v="G.S.E.OneLLC_E2"/>
        <s v="G.S.E.OneLLC_E3"/>
        <s v="G.S.E.OneLLC_E4"/>
        <s v="G.S.E.OneLLC_E5"/>
        <s v="BTCookeSolarLLC_E1"/>
        <s v="BTCookeSolarLLC_E2"/>
        <s v="BTCookeSolarLLC_E3"/>
        <s v="BTCookeSolarLLC_E4"/>
        <s v="BTCookeSolarLLC_E5"/>
        <s v="BTCookeSolarLLC_E6"/>
        <s v="BTCookeSolarLLC_E7"/>
        <s v="EiffelSolarProject_E1"/>
        <s v="EiffelSolarProject_E2"/>
        <s v="EiffelSolarProject_E3"/>
        <s v="EiffelSolarProject_E4"/>
        <s v="EiffelSolarProject_E5"/>
        <s v="Midlands_E1"/>
        <s v="Midlands_E2"/>
        <s v="Midlands_E3"/>
        <s v="Midlands_E4"/>
        <s v="Midlands_E5"/>
        <s v="Midlands_E6"/>
        <s v="ShawCreekSolarLLC_E1"/>
        <s v="ShawCreekSolarLLC_E2"/>
        <s v="ShawCreekSolarLLC_E3"/>
        <s v="ShawCreekSolarLLC_E4"/>
        <s v="ShawCreekSolarLLC_E5"/>
        <s v="ShawCreekSolarLLC_E6"/>
        <s v="SunflowerCounty_E1"/>
        <s v="GunsightSolarLLC_E1"/>
        <s v="GunsightSolarLLC_E2"/>
        <s v="EastoverSolar_E1"/>
        <s v="BeulahSolar_E1"/>
        <s v="MisaeSolar_E1"/>
        <s v="MisaeSolar_E2"/>
        <s v="MisaeSolar_E3"/>
        <s v="MisaeSolar_E4"/>
        <s v="MisaeSolar_E5"/>
        <s v="MisaeSolar_E6"/>
        <s v="MisaeSolar_E7"/>
        <s v="MisaeSolar_E8"/>
        <s v="MisaeSolar_E9"/>
        <s v="MisaeSolar_E10"/>
        <s v="StuttgartSolar_E1"/>
        <s v="StuttgartSolar_E2"/>
        <s v="StuttgartSolar_E3"/>
        <s v="StuttgartSolar_E4"/>
        <s v="StuttgartSolar_E5"/>
        <s v="StuttgartSolar_E6"/>
        <s v="InnovativeSolar43LLC_E1"/>
        <s v="InnovativeSolar43LLC_E2"/>
        <s v="InnovativeSolar43LLC_E3"/>
        <s v="InnovativeSolar43LLC_E4"/>
        <s v="InnovativeSolar43LLC_E5"/>
        <s v="NorthForkSolarProject_E1"/>
        <s v="NorthForkSolarProject_E2"/>
        <s v="NorthForkSolarProject_E3"/>
        <s v="Hudson-HighDesertHybrid_E1"/>
        <s v="AntelopeDSR1_E1"/>
        <s v="Solverde1_E1"/>
        <s v="CrookedRun_E1"/>
        <s v="CrookedRun_E2"/>
        <s v="BayTree_E1"/>
        <s v="BayTree_E2"/>
        <s v="CenterfieldCooperSolarLLC_E1"/>
        <s v="CenterfieldCooperSolarLLC_E2"/>
        <s v="MuscleShoals_E1"/>
        <s v="MuscleShoals_E2"/>
        <s v="AVSolarRanchOne_E1"/>
        <s v="BladenSolar_E1"/>
        <s v="BladenSolar_E2"/>
        <s v="RiverBendSolarLLC_E1"/>
        <s v="RiverBendSolarLLC_E2"/>
        <s v="RiverBendSolarLLC_E3"/>
        <s v="RiverBendSolarLLC_E4"/>
        <s v="RiverBendSolarLLC_E5"/>
        <s v="InnovativeSolar37LLC_E1"/>
        <s v="ShoeCreekSolarLLC_E1"/>
        <s v="ShoeCreekSolarLLC_E2"/>
        <s v="ShoeCreekSolarLLC_E3"/>
        <s v="ShoeCreekSolarLLC_E4"/>
        <s v="ShoeCreekSolarLLC_E5"/>
        <s v="ShoeCreekSolarLLC_E6"/>
        <s v="InnovativeSolar42_E1"/>
        <s v="InnovativeSolar42_E2"/>
        <s v="InnovativeSolar46_E1"/>
        <s v="InnovativeSolar46_E2"/>
        <s v="InnovativeSolar46_E3"/>
        <s v="InnovativeSolar46_E4"/>
        <s v="InnovativeSolar46_E5"/>
        <s v="InnovativeSolar46_E6"/>
        <s v="MonroeSolarFacility_E1"/>
        <s v="MonroeSolarFacility_E2"/>
        <s v="MonroeSolarFacility_E3"/>
        <s v="MonroeSolarFacility_E4"/>
        <s v="MonroeSolarFacility_E5"/>
        <s v="WildflowerSolarLLC(MS)_E1"/>
        <s v="TrentRiverSolarLLC_E1"/>
        <s v="WarsawFarm_E1"/>
        <s v="WarsawFarm_E2"/>
        <s v="WarsawFarm_E3"/>
        <s v="BrittonSolarEnergyCenter_E1"/>
        <s v="HappySolar1_E1"/>
        <s v="HappySolar1_E2"/>
        <s v="BroadRiverSolarLLC_E1"/>
        <s v="BroadRiverSolarLLC_E2"/>
        <s v="InnovativeSolar54_E1"/>
        <s v="InnovativeSolar54_E2"/>
        <s v="InnovativeSolar54_E3"/>
        <s v="SearcySolarHybrid_E1"/>
        <s v="SearcySolarHybrid_E2"/>
        <s v="SearcySolarHybrid_E3"/>
        <s v="RutherfordFarm_E1"/>
        <s v="RutherfordFarm_E2"/>
        <s v="RutherfordFarm_E3"/>
        <s v="RutherfordFarm_E4"/>
        <s v="RutherfordFarm_E5"/>
        <s v="RutherfordFarm_E6"/>
        <s v="NC102ProjectLLC_E1"/>
        <s v="NC102ProjectLLC_E2"/>
        <s v="NC102ProjectLLC_E3"/>
        <s v="NC102ProjectLLC_E4"/>
        <s v="CabinCreekSolarLLC_E1"/>
        <s v="BigCypressSolarLLC_E1"/>
        <s v="BigCypressSolarLLC_E2"/>
        <s v="BoulderSolarPowerLLC_E1"/>
        <s v="MillingtonSolarFarm_E1"/>
        <s v="MillingtonSolarFarm_E2"/>
        <s v="MillingtonSolarFarm_E3"/>
        <s v="MillingtonSolarFarm_E4"/>
        <s v="MillingtonSolarFarm_E5"/>
        <s v="MillingtonSolarFarm_E6"/>
        <s v="MillingtonSolarFarm_E7"/>
        <s v="MillingtonSolarFarm_E8"/>
        <s v="GrayHawkSolar_E1"/>
        <s v="BuckleberrySolar_E1"/>
        <s v="BuckleberrySolar_E2"/>
        <s v="BuckleberrySolar_E3"/>
        <s v="MaidenCreekSolarPowerPlant_E1"/>
        <s v="MaidenCreekSolarPowerPlant_E2"/>
        <s v="MaidenCreekSolarPowerPlant_E3"/>
        <s v="WilkinsonSolarLLC_E1"/>
        <s v="NewportSolarProject_E1"/>
        <s v="CopperMountainSolar4LLC_E1"/>
        <s v="CopperMountainSolar4LLC_E2"/>
        <s v="SilverStateSolarPowerNorth_E1"/>
        <s v="ConetoeIISolarLLC_E1"/>
        <s v="ConetoeIISolarLLC_E2"/>
        <s v="ConetoeIISolarLLC_E3"/>
        <s v="BoulderSolarIILLC_E1"/>
        <s v="BoulderSolarIILLC_E2"/>
        <s v="TechrenSolarILLC_E1"/>
        <s v="TechrenSolarILLC_E2"/>
        <s v="TechrenSolarIILLC_E1"/>
        <s v="TechrenSolarIILLC_E2"/>
        <s v="BrantleySolar_E1"/>
        <s v="BrantleySolar_E2"/>
        <s v="BrantleySolar_E3"/>
        <s v="BrantleySolar_E4"/>
        <s v="BrantleySolar_E5"/>
        <s v="Alpaugh50_E1"/>
        <s v="TechrenSolarV_E1"/>
        <s v="TechrenSolarV_E2"/>
        <s v="HartsMillSolarLLC_E1"/>
        <s v="HartsMillSolarLLC_E2"/>
        <s v="AlbemarleBeachSolar_E1"/>
        <s v="AlbemarleBeachSolar_E2"/>
        <s v="AlbemarleBeachSolar_E3"/>
        <s v="AlbemarleBeachSolar_E4"/>
        <s v="FernSolarLLC_E1"/>
        <s v="FoxCreekSolar_E1"/>
        <s v="FoxCreekSolar_E2"/>
        <s v="FoxCreekSolar_E3"/>
        <s v="SugarSolarLLC_E1"/>
        <s v="ChestnutSolar_E1"/>
        <s v="ChestnutSolar_E2"/>
        <s v="ChestnutSolar_E3"/>
        <s v="HenriettaSolarProject_E1"/>
        <s v="HenriettaSolarProject_E2"/>
        <s v="REMustangLLC_E1"/>
        <s v="REMustangLLC_E2"/>
        <s v="PartinSolar_E1"/>
        <s v="LickCreekSolarLLC_E1"/>
        <s v="AulanderHollomanSolarLLC_E1"/>
        <s v="AulanderHollomanSolarLLC_E2"/>
        <s v="AulanderHollomanSolarLLC_E3"/>
        <s v="OETN1_E1"/>
        <s v="OETN1_E2"/>
        <s v="OETN1_E3"/>
        <s v="FivePointsSolarPark_E1"/>
        <s v="PlayaSolar1LLC_E1"/>
        <s v="PlayaSolar1LLC_E2"/>
        <s v="HarryAllenSolarEnergyLLC_E1"/>
        <s v="RanchlandSolarLLC_E1"/>
        <s v="RanchlandSolarLLC_E2"/>
        <s v="BullockSolarLLC_E1"/>
        <s v="BullockSolarLLC_E2"/>
        <s v="SummitFarmsSolar_E1"/>
        <s v="SummitFarmsSolar_E2"/>
        <s v="PecanSolar_E1"/>
        <s v="PecanSolar_E2"/>
        <s v="PecanSolar_E3"/>
        <s v="GutenbergSolar_E1"/>
        <s v="GutenbergSolar_E2"/>
        <s v="GutenbergSolar_E3"/>
        <s v="MoapaSouthernPaiute_E1"/>
        <s v="MoapaSouthernPaiute_E2"/>
        <s v="HawtreeSolar_E1"/>
        <s v="HawtreeSolar_E2"/>
        <s v="HawtreeSolar_E3"/>
        <s v="PowellsCreekSolar-Hybrid_E1"/>
        <s v="PowellsCreekSolar-Hybrid_E2"/>
        <s v="SouthamptonSolarLLC_E1"/>
        <s v="SouthamptonSolarLLC_E2"/>
        <s v="SouthamptonSolarLLC_E3"/>
        <s v="GreensvilleCountySolarProjectLLC_E1"/>
        <s v="GreensvilleCountySolarProjectLLC_E2"/>
        <s v="ChesapeakeSolarProject_E1"/>
        <s v="SadlerSolar_E1"/>
        <s v="LittleBear4_E1"/>
        <s v="NorthStarSolar_E1"/>
        <s v="WhitehornSolar_E1"/>
        <s v="WhitehornSolar_E2"/>
        <s v="ColonialTrailWest_E1"/>
        <s v="ColonialTrailWest_E2"/>
        <s v="ColonialTrailWest_E3"/>
        <s v="AltavistaSolar_E1"/>
        <s v="AltavistaSolar_E2"/>
        <s v="SpringGroveI_E1"/>
        <s v="SpringGroveI_E2"/>
        <s v="SpringGroveI_E3"/>
        <s v="FortPowhatanSolar_E1"/>
        <s v="FortPowhatanSolar_E2"/>
        <s v="FortPowhatanSolar_E3"/>
        <s v="SkipjackSolarCenter_E1"/>
        <s v="CoveMountainSolar_E1"/>
        <s v="CoveMountainSolar2_E1"/>
        <s v="EnterpriseSolarLLC_E1"/>
        <s v="IronSpringsSolarLLC_E1"/>
        <s v="UtahRedHillsRenewableEnergyPark_E1"/>
        <s v="TroySolar_E1"/>
        <s v="TroySolar_E2"/>
        <s v="TroySolar_E3"/>
        <s v="TroySolar_E4"/>
        <s v="TroySolar_E5"/>
        <s v="TroySolar_E6"/>
        <s v="DesperSolar_E1"/>
        <s v="DesperSolar_E2"/>
        <s v="BigRiverSolar_E1"/>
        <s v="BigRiverSolar_E2"/>
        <s v="GreatBaySolar1_E1"/>
        <s v="GreatBaySolar1_E2"/>
        <s v="SunMountainSolar1_E1"/>
        <s v="SunMountainSolar1_E2"/>
        <s v="SunMountainSolar1_E3"/>
        <s v="ThunderWolfEnergyCenterHybrid_E1"/>
        <s v="ThunderWolfEnergyCenterHybrid_E2"/>
        <s v="ComancheSolar_E1"/>
        <s v="ComancheSolar_E2"/>
        <s v="ComancheSolar_E3"/>
        <s v="ComancheSolar_E4"/>
        <s v="ComancheSolar_E5"/>
        <s v="ComancheSolar_E6"/>
        <s v="ComancheSolar_E7"/>
        <s v="ComancheSolar_E8"/>
        <s v="ComancheSolar_E9"/>
        <s v="BighornSolar1_E1"/>
        <s v="BighornSolar1_E2"/>
        <s v="BighornSolar1_E3"/>
        <s v="PrairieStateSolarProject_E1"/>
        <s v="PrairieStateSolarProject_E2"/>
        <s v="PrairieStateSolarProject_E3"/>
        <s v="PrairieStateSolarProject_E4"/>
        <s v="PrairieStateSolarProject_E5"/>
        <s v="PrairieStateSolarProject_E6"/>
        <s v="PrairieStateSolarProject_E7"/>
        <s v="HighlanderSolarEnergyStation1_E1"/>
        <s v="HighlanderSolarEnergyStation1_E2"/>
        <s v="NeptuneEnergyCenterHybrid_E1"/>
        <s v="NeptuneEnergyCenterHybrid_E2"/>
        <s v="LuningEnergy_E1"/>
        <s v="PikeSolarHybrid_E1"/>
        <s v="PikeSolarHybrid_E2"/>
        <s v="PikeSolarHybrid_E3"/>
        <s v="PikeSolarHybrid_E4"/>
        <s v="PikeSolarHybrid_E5"/>
        <s v="PalmerSolar_E1"/>
        <s v="PalmerSolar_E2"/>
        <s v="PalmerSolar_E3"/>
        <s v="PalmerSolar_E4"/>
        <s v="PalmerSolar_E5"/>
        <s v="PalmerSolar_E6"/>
        <s v="PalmerSolar_E7"/>
        <s v="PalmerSolar_E8"/>
        <s v="HillcrestSolar_E1"/>
        <s v="DressorPlainsSolarLLC_E1"/>
        <s v="RiverFerrySolar1_E1"/>
        <s v="RiverFerrySolar1_E2"/>
        <s v="YellowbudSolarLLC_E1"/>
        <s v="YellowbudSolarLLC_E2"/>
        <s v="PrairieWolfSolarLLC_E1"/>
        <s v="PrairieWolfSolarLLC_E2"/>
        <s v="HunterSolarLLC(CO)_E1"/>
        <s v="HunterSolarLLC(CO)_E2"/>
        <s v="TitanSolar_E1"/>
        <s v="TitanSolar_E2"/>
        <s v="TitanSolar_E3"/>
        <s v="TitanSolar_E4"/>
        <s v="TitanSolar_E5"/>
        <s v="TitanSolar_E6"/>
        <s v="TitanSolar_E7"/>
        <s v="TitanSolar_E8"/>
        <s v="TitanSolar_E9"/>
        <s v="TitanSolar_E10"/>
        <s v="TitanSolar_E11"/>
        <s v="TitanSolar_E12"/>
        <s v="TitanSolar_E13"/>
        <s v="TitanSolar_E14"/>
        <s v="TitanSolar_E15"/>
        <s v="TitanSolar_E16"/>
        <s v="TitanSolar_E17"/>
        <s v="TitanSolar_E18"/>
        <s v="TitanSolar_E19"/>
        <s v="TitanSolar_E20"/>
        <s v="PioneerSolar(CO)LLC_E1"/>
        <s v="PioneerSolar(CO)LLC_E2"/>
        <s v="PioneerSolar(CO)LLC_E3"/>
        <s v="PioneerSolar(CO)LLC_E4"/>
        <s v="FoxSquirrelSolar_E1"/>
        <s v="CloverCreekSolarCommunitySolar_E1"/>
        <s v="BigPlainSolarLLC_E1"/>
        <s v="AdamsSolarLLCPA_E1"/>
        <s v="RiverstartSolarParkLLC_E1"/>
        <s v="RiverstartSolarParkLLC_E2"/>
        <s v="RiverstartSolarParkLLC_E3"/>
        <s v="RiverstartSolarParkLLC_E4"/>
        <s v="HardinSolarEnergyLLC_E1"/>
        <s v="ElektronSolarLLC_E1"/>
        <s v="WapelloSolarLLC_E1"/>
        <s v="WapelloSolarLLC_E2"/>
        <s v="WapelloSolarLLC_E3"/>
        <s v="Dunn'sBridge1Solar_E1"/>
        <s v="Dunn'sBridge1Solar_E2"/>
        <s v="PlatteviewSolarLLC_E1"/>
        <s v="PlatteviewSolarLLC_E2"/>
        <s v="CerealCitySolarLLC_E1"/>
        <s v="CerealCitySolarLLC_E2"/>
        <s v="CalhounSolar_E1"/>
        <s v="CalhounSolar_E2"/>
        <s v="HighPointSolarLLC_E1"/>
        <s v="HighPointSolarLLC_E2"/>
        <s v="HighPointSolarLLC_E3"/>
        <s v="PaddockSolar_E1"/>
        <s v="PaddockSolar_E2"/>
        <s v="HollidayCreekSolar_E1"/>
        <s v="AlbanySolar(WI)_E1"/>
        <s v="AlbanySolar(WI)_E2"/>
        <s v="NorthRock_E1"/>
        <s v="NorthRock_E2"/>
        <s v="BadgerHollowI_E1"/>
        <s v="BadgerHollowI_E2"/>
        <s v="GrandViewSolarTwo_E1"/>
        <s v="CrawfishRiver_E1"/>
        <s v="CrawfishRiver_E2"/>
        <s v="BearCreek_E1"/>
        <s v="BeaverDamSolar_E1"/>
        <s v="BeaverDamSolar_E2"/>
        <s v="SpringfieldSolar(WI)_E1"/>
        <s v="TwoCreeksSolar_E1"/>
        <s v="WoodCounty_E1"/>
        <s v="WoodCounty_E2"/>
        <s v="PointBeachSolar_E1"/>
        <s v="PointBeachSolar_E2"/>
        <s v="PointBeachSolar_E3"/>
        <s v="PointBeachSolar_E4"/>
        <s v="MarshallSolarEnergyProject_E1"/>
        <s v="MarshallSolarEnergyProject_E2"/>
        <s v="MarshallSolarEnergyProject_E3"/>
        <s v="MarshallSolarEnergyProject_E4"/>
        <s v="MarshallSolarEnergyProject_E5"/>
        <s v="MarshallSolarEnergyProject_E6"/>
        <s v="NorthStarSolarProject_E1"/>
        <s v="NorthStarSolarProject_E2"/>
        <s v="NorthStarSolarProject_E3"/>
        <s v="NorthStarSolarProject_E4"/>
        <s v="NorthStarSolarProject_E5"/>
        <m/>
      </sharedItems>
    </cacheField>
    <cacheField name="Project" numFmtId="0">
      <sharedItems containsBlank="1" count="348">
        <s v="MiamiDadeSolarEnergyCenter"/>
        <s v="NebulaSolar"/>
        <s v="HammockSolar"/>
        <s v="BlueHeronSolar"/>
        <s v="HibiscusSolarEnergyCenter"/>
        <s v="SabalPalmSolarCenter"/>
        <s v="SilverPalm"/>
        <s v="BabcockPreserve"/>
        <s v="BabcockSolarEnergyCenterHybrid"/>
        <s v="SweetbaySolarCenter"/>
        <s v="WhiteTail"/>
        <s v="LakesideSolarCenter"/>
        <s v="LoggerheadSolarEnergyCenter"/>
        <s v="WildflowerSolarEnergyCenter"/>
        <s v="RodeoSolarCenter"/>
        <s v="CitrusSolarEnergyCenterHybrid"/>
        <s v="CattleRanch"/>
        <s v="WillowSolarEnergyCenter"/>
        <s v="InterstateSolarEnergyCenter"/>
        <s v="PelicanSolarCenter"/>
        <s v="Turnpike"/>
        <s v="IndianRiverSolarCenter"/>
        <s v="Grove"/>
        <s v="DuetteSolarPowerPlant"/>
        <s v="OrangeBlossomSolarCenter"/>
        <s v="FortDrumEnergyCenter"/>
        <s v="BlueCypressSolarEnergyCenter"/>
        <s v="FPLCavendishSolarEnergyCenter"/>
        <s v="OkeechobeeSolar"/>
        <s v="CorazonEnergyLLC"/>
        <s v="CharlieCreekSolarPowerPlant"/>
        <s v="FortGreenSolarPowerPlant"/>
        <s v="PayneCreekSolar"/>
        <s v="GrangeHallSolar"/>
        <s v="WimaumaSolar"/>
        <s v="LithiaSolar"/>
        <s v="BalmSolar"/>
        <s v="Durrance"/>
        <s v="JamisonSolar(FL)"/>
        <s v="BarefootBaySolarEnergyCenter"/>
        <s v="PeaceCreekSolar"/>
        <s v="LakeMabelSolar"/>
        <s v="HarmonySolar"/>
        <s v="CitrusRidgeSolar"/>
        <s v="Brightside"/>
        <s v="TaylorCreekSolar"/>
        <s v="DiscoverySolarCenter"/>
        <s v="SpartaSolar"/>
        <s v="TresBahias"/>
        <s v="ElaraSolar"/>
        <s v="DebarySolarPowerPlant"/>
        <s v="HorizonSolar"/>
        <s v="BayTrailSolarPowerPlant"/>
        <s v="BrazoriaWest"/>
        <s v="OCIAlamo5LLC"/>
        <s v="Wagyu"/>
        <s v="LongbowSolarLLC"/>
        <s v="ZierSolar"/>
        <s v="FightingJaysSolarProject"/>
        <s v="CutlassSolar1LLC"/>
        <s v="BernardCreekSolar"/>
        <s v="SantaFeSolarPowerPlant"/>
        <s v="TrentonSolarPowerPlant"/>
        <s v="HorizonSolarEnergyCenter"/>
        <s v="BellRidgeSolar"/>
        <s v="CoralFarmsSolarEnergyCenter"/>
        <s v="FPLEtoniaCreek"/>
        <s v="TrailsideSolarCenter"/>
        <s v="HighSpringsSolarPowerPlant"/>
        <s v="AnhingaSolarEnergyCenter"/>
        <s v="ColumbiaSolarPowerPlant"/>
        <s v="MagnoliaSpringsSolarCenter"/>
        <s v="HildrethSolarPowerPlant"/>
        <s v="UnionSpringsSolarCenter"/>
        <s v="BayRanchSolarPowerPlant"/>
        <s v="SunshineGatewaySolarEnergyCenter"/>
        <s v="EchoRiverSolar"/>
        <s v="EastBlacklandSolarProject1"/>
        <s v="HamiltonSolarPowerPlant"/>
        <s v="SolaireHolmanSolarProject"/>
        <s v="LA3WestBatonRougeSolarFacility"/>
        <s v="TwinRiversSolarPowerPlant"/>
        <s v="GulfCoastSolarCenterIII"/>
        <s v="NassauSolarCenter"/>
        <s v="FPLFlowersCreekSolarEnergyCenter"/>
        <s v="BuckthornWestex"/>
        <s v="UmbrielSolar"/>
        <s v="WildAzaleaSolarEnergyCenter"/>
        <s v="BlueJaySolarILLC"/>
        <s v="CoolSpringsSolar(Hybrid)"/>
        <s v="Apalachee"/>
        <s v="IrisSolarLLC"/>
        <s v="BlueSprings"/>
        <s v="QuitmanSolar"/>
        <s v="FirstCitySolarEnergyCenter"/>
        <s v="RERoserock"/>
        <s v="REMaplewood"/>
        <s v="PearlSolar"/>
        <s v="DecaturParkwaySolarProjectLLC"/>
        <s v="Alamo6"/>
        <s v="MidwaySolar-TX"/>
        <s v="FiveWellsSolarCenter-Hybrid"/>
        <s v="EastPecosSolar"/>
        <s v="GreasewoodSolar"/>
        <s v="EmeraldGrove"/>
        <s v="TaygeteEnergyProjectLLC"/>
        <s v="TaygeteIIEnergyProject"/>
        <s v="OE"/>
        <s v="ConchoValleySolarLLC"/>
        <s v="RoadrunnerLLCHybrid"/>
        <s v="UptonCountySolar"/>
        <s v="SRCedarSpringsLLC"/>
        <s v="CEDCraneSolar"/>
        <s v="CastleGapSolarHybrid"/>
        <s v="CamillaSolarEnergyProject"/>
        <s v="HickoryParkSolarHybrid"/>
        <s v="HattiesburgSolarFarm"/>
        <s v="BPLCrownSolarLLC"/>
        <s v="BlackwaterSolar"/>
        <s v="SumrallIISolarFarm"/>
        <s v="SumrallISolarFarm"/>
        <s v="SRArlingtonII"/>
        <s v="WestofthePecosSolar"/>
        <s v="Galloway1SolarFarm"/>
        <s v="Galloway2SolarFarm"/>
        <s v="RoselandSolarProjectLLC"/>
        <s v="DoughertyCountySolarLLC"/>
        <s v="Rambler"/>
        <s v="SRClayLLC"/>
        <s v="IPRadianLLC"/>
        <s v="SRSnipesvilleIII"/>
        <s v="OberonIA"/>
        <s v="SRSnipesvilleII"/>
        <s v="WacoSolar"/>
        <s v="Snipesville"/>
        <s v="GrizzlyRidgeSolar"/>
        <s v="LancasterSolarGA"/>
        <s v="DileoSolar"/>
        <s v="HazlehurstII"/>
        <s v="PhoebeSolar"/>
        <s v="SRDeSotoIII"/>
        <s v="SunValleySolarProject"/>
        <s v="SRDeSotoII"/>
        <s v="SRDeSotoILLC"/>
        <s v="BluebellSolarII"/>
        <s v="PisgahRidgeSolarLLC"/>
        <s v="SRLumpkin"/>
        <s v="WilmotEnergyCenterLLC"/>
        <s v="BriarCreekSolar1"/>
        <s v="Holstein1SolarFarm"/>
        <s v="2WPermianSolarProjectHybrid"/>
        <s v="BPLFilesSolar"/>
        <s v="CPVStagecoachSolar"/>
        <s v="ElmBranchSolar1"/>
        <s v="ProsperoSolarII"/>
        <s v="RedHorse2"/>
        <s v="ProsperoSolar"/>
        <s v="SRPerry"/>
        <s v="EllisSolarLLC"/>
        <s v="LiveOakSolarLLC"/>
        <s v="MeridianIII"/>
        <s v="Lapetus"/>
        <s v="KellamSolar"/>
        <s v="WhitePineSolarLLC"/>
        <s v="LilySolarHybrid"/>
        <s v="ButlerSolarProject103"/>
        <s v="SeabrookSolar"/>
        <s v="OakRidgeSolar"/>
        <s v="TaylorCountySolar"/>
        <s v="TwiggsSolar"/>
        <s v="MoffettSolarProject"/>
        <s v="ImperialValleySolarLLC"/>
        <s v="RobinsAirForceBaseSolar"/>
        <s v="LamesaII"/>
        <s v="LamesaSolar"/>
        <s v="ENGIELongDrawSolarLLC"/>
        <s v="WestLineSolarLLC"/>
        <s v="JunoSolarProject"/>
        <s v="ANSONSolarCenterLLC"/>
        <s v="EastLineSolar"/>
        <s v="LaFayetteSolarFarm"/>
        <s v="LuminaIISolarProject"/>
        <s v="AzureSkySolar"/>
        <s v="WhiteOakSolarLLC"/>
        <s v="OCIAlamo7LLC"/>
        <s v="BonnybrookePV"/>
        <s v="LilySolar"/>
        <s v="SamsonSolarEnergy"/>
        <s v="NobleSolar"/>
        <s v="TWEBowmanSolarProject"/>
        <s v="TexasSolarNova2"/>
        <s v="TexasSolarNova1"/>
        <s v="Huntley"/>
        <s v="PalmettoPlains"/>
        <s v="ConiglioSolar"/>
        <s v="SamsonSolarEnergyIIILLC"/>
        <s v="ChavesSolarLLC"/>
        <s v="RoswellSolarLLC"/>
        <s v="ImpactSolar1"/>
        <s v="ChicotSolar"/>
        <s v="Delta'sEdgeSolar"/>
        <s v="G.S.E.OneLLC"/>
        <s v="BTCookeSolarLLC"/>
        <s v="EiffelSolarProject"/>
        <s v="Midlands"/>
        <s v="ShawCreekSolarLLC"/>
        <s v="SunflowerCounty"/>
        <s v="GunsightSolarLLC"/>
        <s v="EastoverSolar"/>
        <s v="BeulahSolar"/>
        <s v="MisaeSolar"/>
        <s v="StuttgartSolar"/>
        <s v="InnovativeSolar43LLC"/>
        <s v="NorthForkSolarProject"/>
        <s v="Hudson-HighDesertHybrid"/>
        <s v="AntelopeDSR1"/>
        <s v="Solverde1"/>
        <s v="CrookedRun"/>
        <s v="BayTree"/>
        <s v="CenterfieldCooperSolarLLC"/>
        <s v="MuscleShoals"/>
        <s v="AVSolarRanchOne"/>
        <s v="BladenSolar"/>
        <s v="RiverBendSolarLLC"/>
        <s v="InnovativeSolar37LLC"/>
        <s v="ShoeCreekSolarLLC"/>
        <s v="InnovativeSolar42"/>
        <s v="InnovativeSolar46"/>
        <s v="MonroeSolarFacility"/>
        <s v="WildflowerSolarLLC(MS)"/>
        <s v="TrentRiverSolarLLC"/>
        <s v="WarsawFarm"/>
        <s v="BrittonSolarEnergyCenter"/>
        <s v="HappySolar1"/>
        <s v="BroadRiverSolarLLC"/>
        <s v="InnovativeSolar54"/>
        <s v="SearcySolarHybrid"/>
        <s v="RutherfordFarm"/>
        <s v="NC102ProjectLLC"/>
        <s v="CabinCreekSolarLLC"/>
        <s v="BigCypressSolarLLC"/>
        <s v="BoulderSolarPowerLLC"/>
        <s v="MillingtonSolarFarm"/>
        <s v="GrayHawkSolar"/>
        <s v="BuckleberrySolar"/>
        <s v="MaidenCreekSolarPowerPlant"/>
        <s v="WilkinsonSolarLLC"/>
        <s v="NewportSolarProject"/>
        <s v="CopperMountainSolar4LLC"/>
        <s v="SilverStateSolarPowerNorth"/>
        <s v="ConetoeIISolarLLC"/>
        <s v="BoulderSolarIILLC"/>
        <s v="TechrenSolarILLC"/>
        <s v="TechrenSolarIILLC"/>
        <s v="BrantleySolar"/>
        <s v="Alpaugh50"/>
        <s v="TechrenSolarV"/>
        <s v="HartsMillSolarLLC"/>
        <s v="AlbemarleBeachSolar"/>
        <s v="FernSolarLLC"/>
        <s v="FoxCreekSolar"/>
        <s v="SugarSolarLLC"/>
        <s v="ChestnutSolar"/>
        <s v="HenriettaSolarProject"/>
        <s v="REMustangLLC"/>
        <s v="PartinSolar"/>
        <s v="LickCreekSolarLLC"/>
        <s v="AulanderHollomanSolarLLC"/>
        <s v="OETN1"/>
        <s v="FivePointsSolarPark"/>
        <s v="PlayaSolar1LLC"/>
        <s v="HarryAllenSolarEnergyLLC"/>
        <s v="RanchlandSolarLLC"/>
        <s v="BullockSolarLLC"/>
        <s v="SummitFarmsSolar"/>
        <s v="PecanSolar"/>
        <s v="GutenbergSolar"/>
        <s v="MoapaSouthernPaiute"/>
        <s v="HawtreeSolar"/>
        <s v="PowellsCreekSolar-Hybrid"/>
        <s v="SouthamptonSolarLLC"/>
        <s v="GreensvilleCountySolarProjectLLC"/>
        <s v="ChesapeakeSolarProject"/>
        <s v="SadlerSolar"/>
        <s v="LittleBear4"/>
        <s v="NorthStarSolar"/>
        <s v="WhitehornSolar"/>
        <s v="ColonialTrailWest"/>
        <s v="AltavistaSolar"/>
        <s v="SpringGroveI"/>
        <s v="FortPowhatanSolar"/>
        <s v="SkipjackSolarCenter"/>
        <s v="CoveMountainSolar"/>
        <s v="CoveMountainSolar2"/>
        <s v="EnterpriseSolarLLC"/>
        <s v="IronSpringsSolarLLC"/>
        <s v="UtahRedHillsRenewableEnergyPark"/>
        <s v="TroySolar"/>
        <s v="DesperSolar"/>
        <s v="BigRiverSolar"/>
        <s v="GreatBaySolar1"/>
        <s v="SunMountainSolar1"/>
        <s v="ThunderWolfEnergyCenterHybrid"/>
        <s v="ComancheSolar"/>
        <s v="BighornSolar1"/>
        <s v="PrairieStateSolarProject"/>
        <s v="HighlanderSolarEnergyStation1"/>
        <s v="NeptuneEnergyCenterHybrid"/>
        <s v="LuningEnergy"/>
        <s v="PikeSolarHybrid"/>
        <s v="PalmerSolar"/>
        <s v="HillcrestSolar"/>
        <s v="DressorPlainsSolarLLC"/>
        <s v="RiverFerrySolar1"/>
        <s v="YellowbudSolarLLC"/>
        <s v="PrairieWolfSolarLLC"/>
        <s v="HunterSolarLLC(CO)"/>
        <s v="TitanSolar"/>
        <s v="PioneerSolar(CO)LLC"/>
        <s v="FoxSquirrelSolar"/>
        <s v="CloverCreekSolarCommunitySolar"/>
        <s v="BigPlainSolarLLC"/>
        <s v="AdamsSolarLLCPA"/>
        <s v="RiverstartSolarParkLLC"/>
        <s v="HardinSolarEnergyLLC"/>
        <s v="ElektronSolarLLC"/>
        <s v="WapelloSolarLLC"/>
        <s v="Dunn'sBridge1Solar"/>
        <s v="PlatteviewSolarLLC"/>
        <s v="CerealCitySolarLLC"/>
        <s v="CalhounSolar"/>
        <s v="HighPointSolarLLC"/>
        <s v="PaddockSolar"/>
        <s v="HollidayCreekSolar"/>
        <s v="AlbanySolar(WI)"/>
        <s v="NorthRock"/>
        <s v="BadgerHollowI"/>
        <s v="GrandViewSolarTwo"/>
        <s v="CrawfishRiver"/>
        <s v="BearCreek"/>
        <s v="BeaverDamSolar"/>
        <s v="SpringfieldSolar(WI)"/>
        <s v="TwoCreeksSolar"/>
        <s v="WoodCounty"/>
        <s v="PointBeachSolar"/>
        <s v="MarshallSolarEnergyProject"/>
        <s v="NorthStarSolarProject"/>
        <m/>
      </sharedItems>
    </cacheField>
    <cacheField name="Project Location Latitude" numFmtId="0">
      <sharedItems containsString="0" containsBlank="1" containsNumber="1" minValue="25.64" maxValue="45.47"/>
    </cacheField>
    <cacheField name="Project Location Longitude" numFmtId="0">
      <sharedItems containsString="0" containsBlank="1" containsNumber="1" minValue="-120.41500000000001" maxValue="-75.697500000000005"/>
    </cacheField>
    <cacheField name="Start Year" numFmtId="0">
      <sharedItems containsString="0" containsBlank="1" containsNumber="1" containsInteger="1" minValue="2012" maxValue="2024"/>
    </cacheField>
    <cacheField name="End Year" numFmtId="0">
      <sharedItems containsString="0" containsBlank="1" containsNumber="1" containsInteger="1" minValue="2024" maxValue="202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08">
  <r>
    <d v="2022-04-03T21:26:00"/>
    <d v="2022-04-03T17:26:00"/>
    <n v="25.62"/>
    <n v="-80.44"/>
    <x v="0"/>
    <s v="Observations"/>
    <s v="N/A"/>
    <s v="N/A"/>
    <x v="0"/>
    <x v="0"/>
    <n v="25.64"/>
    <n v="-80.489999999999995"/>
    <n v="2019"/>
    <n v="2024"/>
  </r>
  <r>
    <d v="2022-04-03T21:27:00"/>
    <d v="2022-04-03T17:27:00"/>
    <n v="25.61"/>
    <n v="-80.430000000000007"/>
    <x v="1"/>
    <s v="Observations"/>
    <s v="N/A"/>
    <s v="N/A"/>
    <x v="0"/>
    <x v="0"/>
    <n v="25.64"/>
    <n v="-80.489999999999995"/>
    <n v="2019"/>
    <n v="2024"/>
  </r>
  <r>
    <d v="2022-04-03T22:15:24"/>
    <d v="2022-04-03T18:15:24"/>
    <n v="25.6"/>
    <n v="-80.42"/>
    <x v="2"/>
    <s v="Radar"/>
    <s v="KFLL"/>
    <n v="2.5"/>
    <x v="0"/>
    <x v="0"/>
    <n v="25.64"/>
    <n v="-80.489999999999995"/>
    <n v="2019"/>
    <n v="2024"/>
  </r>
  <r>
    <d v="2022-05-15T19:25:00"/>
    <d v="2022-05-15T15:25:00"/>
    <n v="25.59"/>
    <n v="-80.489999999999995"/>
    <x v="3"/>
    <s v="Observations"/>
    <s v="N/A"/>
    <s v="N/A"/>
    <x v="1"/>
    <x v="0"/>
    <n v="25.64"/>
    <n v="-80.489999999999995"/>
    <n v="2019"/>
    <n v="2024"/>
  </r>
  <r>
    <d v="2022-05-15T19:50:00"/>
    <d v="2022-05-15T15:50:00"/>
    <n v="25.68"/>
    <n v="-80.47"/>
    <x v="4"/>
    <s v="Observations"/>
    <s v="N/A"/>
    <s v="N/A"/>
    <x v="1"/>
    <x v="0"/>
    <n v="25.64"/>
    <n v="-80.489999999999995"/>
    <n v="2019"/>
    <n v="2024"/>
  </r>
  <r>
    <d v="2022-05-15T20:45:42"/>
    <d v="2022-05-15T16:45:42"/>
    <n v="25.67"/>
    <n v="-80.47"/>
    <x v="5"/>
    <s v="Radar"/>
    <s v="KBYX"/>
    <n v="2.25"/>
    <x v="1"/>
    <x v="0"/>
    <n v="25.64"/>
    <n v="-80.489999999999995"/>
    <n v="2019"/>
    <n v="2024"/>
  </r>
  <r>
    <d v="2023-04-21T21:04:02"/>
    <d v="2023-04-21T16:04:02"/>
    <n v="26.17"/>
    <n v="-97.83"/>
    <x v="6"/>
    <s v="Radar"/>
    <s v="KBRO"/>
    <n v="3.25"/>
    <x v="2"/>
    <x v="1"/>
    <n v="26.0901"/>
    <n v="-97.798400000000001"/>
    <n v="2022"/>
    <n v="2024"/>
  </r>
  <r>
    <d v="2023-04-21T21:05:27"/>
    <d v="2023-04-21T16:05:27"/>
    <n v="26.15"/>
    <n v="-97.83"/>
    <x v="7"/>
    <s v="Radar"/>
    <s v="KCRP"/>
    <n v="2.5"/>
    <x v="2"/>
    <x v="1"/>
    <n v="26.0901"/>
    <n v="-97.798400000000001"/>
    <n v="2022"/>
    <n v="2024"/>
  </r>
  <r>
    <d v="2023-04-21T21:10:28"/>
    <d v="2023-04-21T16:10:28"/>
    <n v="26.14"/>
    <n v="-97.83"/>
    <x v="8"/>
    <s v="Radar"/>
    <s v="KCRP"/>
    <n v="2"/>
    <x v="2"/>
    <x v="1"/>
    <n v="26.0901"/>
    <n v="-97.798400000000001"/>
    <n v="2022"/>
    <n v="2024"/>
  </r>
  <r>
    <d v="2023-04-21T21:19:57"/>
    <d v="2023-04-21T16:19:57"/>
    <n v="26.07"/>
    <n v="-97.79"/>
    <x v="9"/>
    <s v="Radar"/>
    <s v="KBRO"/>
    <n v="3"/>
    <x v="2"/>
    <x v="1"/>
    <n v="26.0901"/>
    <n v="-97.798400000000001"/>
    <n v="2022"/>
    <n v="2024"/>
  </r>
  <r>
    <d v="2023-04-21T21:20:59"/>
    <d v="2023-04-21T16:20:59"/>
    <n v="26.08"/>
    <n v="-97.81"/>
    <x v="10"/>
    <s v="Radar"/>
    <s v="KCRP"/>
    <n v="2.75"/>
    <x v="2"/>
    <x v="1"/>
    <n v="26.0901"/>
    <n v="-97.798400000000001"/>
    <n v="2022"/>
    <n v="2024"/>
  </r>
  <r>
    <d v="2023-04-21T21:25:18"/>
    <d v="2023-04-21T16:25:18"/>
    <n v="26.05"/>
    <n v="-97.78"/>
    <x v="11"/>
    <s v="Radar"/>
    <s v="KBRO"/>
    <n v="3.25"/>
    <x v="2"/>
    <x v="1"/>
    <n v="26.0901"/>
    <n v="-97.798400000000001"/>
    <n v="2022"/>
    <n v="2024"/>
  </r>
  <r>
    <d v="2023-04-21T21:27:25"/>
    <d v="2023-04-21T16:27:25"/>
    <n v="26.05"/>
    <n v="-97.78"/>
    <x v="12"/>
    <s v="Radar"/>
    <s v="KCRP"/>
    <n v="3.25"/>
    <x v="2"/>
    <x v="1"/>
    <n v="26.0901"/>
    <n v="-97.798400000000001"/>
    <n v="2022"/>
    <n v="2024"/>
  </r>
  <r>
    <d v="2023-04-21T21:32:41"/>
    <d v="2023-04-21T16:32:41"/>
    <n v="26.01"/>
    <n v="-97.79"/>
    <x v="2"/>
    <s v="Radar"/>
    <s v="KCRP"/>
    <n v="2.25"/>
    <x v="2"/>
    <x v="1"/>
    <n v="26.0901"/>
    <n v="-97.798400000000001"/>
    <n v="2022"/>
    <n v="2024"/>
  </r>
  <r>
    <d v="2022-04-04T19:46:40"/>
    <d v="2022-04-04T15:46:40"/>
    <n v="26.71"/>
    <n v="-81.41"/>
    <x v="13"/>
    <s v="Radar"/>
    <s v="KAMX"/>
    <n v="2.75"/>
    <x v="3"/>
    <x v="2"/>
    <n v="26.692599999999999"/>
    <n v="-81.325000000000003"/>
    <n v="2018"/>
    <n v="2024"/>
  </r>
  <r>
    <d v="2022-04-04T20:08:39"/>
    <d v="2022-04-04T16:08:39"/>
    <n v="26.62"/>
    <n v="-81.33"/>
    <x v="14"/>
    <s v="Radar"/>
    <s v="KAMX"/>
    <n v="2"/>
    <x v="3"/>
    <x v="2"/>
    <n v="26.692599999999999"/>
    <n v="-81.325000000000003"/>
    <n v="2018"/>
    <n v="2024"/>
  </r>
  <r>
    <d v="2022-04-04T20:11:40"/>
    <d v="2022-04-04T16:11:40"/>
    <n v="26.61"/>
    <n v="-81.31"/>
    <x v="15"/>
    <s v="Radar"/>
    <s v="KTBW"/>
    <n v="2.25"/>
    <x v="3"/>
    <x v="2"/>
    <n v="26.692599999999999"/>
    <n v="-81.325000000000003"/>
    <n v="2018"/>
    <n v="2024"/>
  </r>
  <r>
    <d v="2023-06-05T01:09:02"/>
    <d v="2023-06-04T21:09:02"/>
    <n v="26.69"/>
    <n v="-81.19"/>
    <x v="16"/>
    <s v="Radar"/>
    <s v="KAMX"/>
    <n v="2.25"/>
    <x v="4"/>
    <x v="3"/>
    <n v="26.701599999999999"/>
    <n v="-81.129199999999997"/>
    <n v="2020"/>
    <n v="2024"/>
  </r>
  <r>
    <d v="2023-06-05T01:11:29"/>
    <d v="2023-06-04T21:11:29"/>
    <n v="26.69"/>
    <n v="-81.19"/>
    <x v="17"/>
    <s v="Radar"/>
    <s v="KTBW"/>
    <n v="2"/>
    <x v="4"/>
    <x v="3"/>
    <n v="26.701599999999999"/>
    <n v="-81.129199999999997"/>
    <n v="2020"/>
    <n v="2024"/>
  </r>
  <r>
    <d v="2023-06-05T01:12:12"/>
    <d v="2023-06-04T21:12:12"/>
    <n v="26.68"/>
    <n v="-81.17"/>
    <x v="18"/>
    <s v="Radar"/>
    <s v="KMLB"/>
    <n v="2.75"/>
    <x v="4"/>
    <x v="3"/>
    <n v="26.701599999999999"/>
    <n v="-81.129199999999997"/>
    <n v="2020"/>
    <n v="2024"/>
  </r>
  <r>
    <d v="2023-06-05T01:16:06"/>
    <d v="2023-06-04T21:16:06"/>
    <n v="26.67"/>
    <n v="-81.180000000000007"/>
    <x v="19"/>
    <s v="Radar"/>
    <s v="KAMX"/>
    <n v="3.5"/>
    <x v="4"/>
    <x v="3"/>
    <n v="26.701599999999999"/>
    <n v="-81.129199999999997"/>
    <n v="2020"/>
    <n v="2024"/>
  </r>
  <r>
    <d v="2023-06-05T01:17:20"/>
    <d v="2023-06-04T21:17:20"/>
    <n v="26.67"/>
    <n v="-81.180000000000007"/>
    <x v="20"/>
    <s v="Radar"/>
    <s v="KTBW"/>
    <n v="2.75"/>
    <x v="4"/>
    <x v="3"/>
    <n v="26.701599999999999"/>
    <n v="-81.129199999999997"/>
    <n v="2020"/>
    <n v="2024"/>
  </r>
  <r>
    <d v="2023-06-05T01:19:16"/>
    <d v="2023-06-04T21:19:16"/>
    <n v="26.67"/>
    <n v="-81.180000000000007"/>
    <x v="19"/>
    <s v="Radar"/>
    <s v="KMLB"/>
    <n v="2.75"/>
    <x v="4"/>
    <x v="3"/>
    <n v="26.701599999999999"/>
    <n v="-81.129199999999997"/>
    <n v="2020"/>
    <n v="2024"/>
  </r>
  <r>
    <d v="2023-06-05T01:21:40"/>
    <d v="2023-06-04T21:21:40"/>
    <n v="26.67"/>
    <n v="-81.180000000000007"/>
    <x v="19"/>
    <s v="Radar"/>
    <s v="KAMX"/>
    <n v="2.75"/>
    <x v="4"/>
    <x v="3"/>
    <n v="26.701599999999999"/>
    <n v="-81.129199999999997"/>
    <n v="2020"/>
    <n v="2024"/>
  </r>
  <r>
    <d v="2023-06-05T01:22:28"/>
    <d v="2023-06-04T21:22:28"/>
    <n v="26.66"/>
    <n v="-81.16"/>
    <x v="3"/>
    <s v="Radar"/>
    <s v="KTBW"/>
    <n v="2.25"/>
    <x v="4"/>
    <x v="3"/>
    <n v="26.701599999999999"/>
    <n v="-81.129199999999997"/>
    <n v="2020"/>
    <n v="2024"/>
  </r>
  <r>
    <d v="2023-06-05T01:32:46"/>
    <d v="2023-06-04T21:32:46"/>
    <n v="26.63"/>
    <n v="-81.12"/>
    <x v="21"/>
    <s v="Radar"/>
    <s v="KTBW"/>
    <n v="2"/>
    <x v="4"/>
    <x v="3"/>
    <n v="26.701599999999999"/>
    <n v="-81.129199999999997"/>
    <n v="2020"/>
    <n v="2024"/>
  </r>
  <r>
    <d v="2020-04-26T16:05:00"/>
    <d v="2020-04-26T12:05:00"/>
    <n v="26.79"/>
    <n v="-80.260000000000005"/>
    <x v="22"/>
    <s v="Observations"/>
    <s v="N/A"/>
    <s v="N/A"/>
    <x v="5"/>
    <x v="4"/>
    <n v="26.760100000000001"/>
    <n v="-80.3065"/>
    <n v="2020"/>
    <n v="2024"/>
  </r>
  <r>
    <d v="2020-04-26T16:46:02"/>
    <d v="2020-04-26T12:46:02"/>
    <n v="26.8"/>
    <n v="-80.36"/>
    <x v="23"/>
    <s v="Radar"/>
    <s v="KTBW"/>
    <n v="2.25"/>
    <x v="5"/>
    <x v="4"/>
    <n v="26.760100000000001"/>
    <n v="-80.3065"/>
    <n v="2020"/>
    <n v="2024"/>
  </r>
  <r>
    <d v="2020-05-27T18:24:00"/>
    <d v="2020-05-27T14:24:00"/>
    <n v="26.79"/>
    <n v="-80.23"/>
    <x v="24"/>
    <s v="Observations"/>
    <s v="N/A"/>
    <s v="N/A"/>
    <x v="6"/>
    <x v="4"/>
    <n v="26.760100000000001"/>
    <n v="-80.3065"/>
    <n v="2020"/>
    <n v="2024"/>
  </r>
  <r>
    <d v="2024-05-19T19:54:20"/>
    <d v="2024-05-19T15:54:20"/>
    <n v="26.81"/>
    <n v="-80.319999999999993"/>
    <x v="25"/>
    <s v="Radar"/>
    <s v="KAMX"/>
    <n v="2.25"/>
    <x v="7"/>
    <x v="4"/>
    <n v="26.760100000000001"/>
    <n v="-80.3065"/>
    <n v="2020"/>
    <n v="2024"/>
  </r>
  <r>
    <d v="2024-05-19T19:54:20"/>
    <d v="2024-05-19T15:54:20"/>
    <n v="26.81"/>
    <n v="-80.319999999999993"/>
    <x v="26"/>
    <s v="Radar"/>
    <s v="KAMX"/>
    <n v="2.25"/>
    <x v="8"/>
    <x v="5"/>
    <n v="26.782699999999998"/>
    <n v="-80.352599999999995"/>
    <n v="2021"/>
    <n v="2024"/>
  </r>
  <r>
    <d v="2024-05-19T19:54:20"/>
    <d v="2024-05-19T15:54:20"/>
    <n v="26.81"/>
    <n v="-80.319999999999993"/>
    <x v="27"/>
    <s v="Radar"/>
    <s v="KAMX"/>
    <n v="2.25"/>
    <x v="9"/>
    <x v="6"/>
    <n v="26.787700000000001"/>
    <n v="-80.351900000000001"/>
    <n v="2024"/>
    <n v="2024"/>
  </r>
  <r>
    <d v="2023-07-13T22:05:19"/>
    <d v="2023-07-13T18:05:19"/>
    <n v="26.9"/>
    <n v="-81.709999999999994"/>
    <x v="23"/>
    <s v="Radar"/>
    <s v="KAMX"/>
    <n v="2.25"/>
    <x v="10"/>
    <x v="7"/>
    <n v="26.857900000000001"/>
    <n v="-81.759600000000006"/>
    <n v="2020"/>
    <n v="2024"/>
  </r>
  <r>
    <d v="2023-07-13T22:05:19"/>
    <d v="2023-07-13T18:05:19"/>
    <n v="26.9"/>
    <n v="-81.709999999999994"/>
    <x v="20"/>
    <s v="Radar"/>
    <s v="KAMX"/>
    <n v="2.25"/>
    <x v="11"/>
    <x v="8"/>
    <n v="26.861599999999999"/>
    <n v="-81.751000000000005"/>
    <n v="2016"/>
    <n v="2024"/>
  </r>
  <r>
    <d v="2021-04-11T18:37:02"/>
    <d v="2021-04-11T14:37:02"/>
    <n v="27.12"/>
    <n v="-80.510000000000005"/>
    <x v="14"/>
    <s v="Radar"/>
    <s v="KPBI"/>
    <n v="2"/>
    <x v="12"/>
    <x v="9"/>
    <n v="27.060099999999998"/>
    <n v="-80.474500000000006"/>
    <n v="2020"/>
    <n v="2024"/>
  </r>
  <r>
    <d v="2024-05-19T22:22:14"/>
    <d v="2024-05-19T18:22:14"/>
    <n v="27.08"/>
    <n v="-80.33"/>
    <x v="12"/>
    <s v="Radar"/>
    <s v="KAMX"/>
    <n v="2.25"/>
    <x v="13"/>
    <x v="10"/>
    <n v="27.0779"/>
    <n v="-80.379199999999997"/>
    <n v="2024"/>
    <n v="2024"/>
  </r>
  <r>
    <d v="2022-05-29T21:28:02"/>
    <d v="2022-05-29T17:28:02"/>
    <n v="27.29"/>
    <n v="-80.72"/>
    <x v="28"/>
    <s v="Radar"/>
    <s v="KTBW"/>
    <n v="2"/>
    <x v="14"/>
    <x v="11"/>
    <n v="27.214200000000002"/>
    <n v="-80.744600000000005"/>
    <n v="2020"/>
    <n v="2024"/>
  </r>
  <r>
    <d v="2022-05-29T21:30:14"/>
    <d v="2022-05-29T17:30:14"/>
    <n v="27.28"/>
    <n v="-80.760000000000005"/>
    <x v="29"/>
    <s v="Radar"/>
    <s v="KPBI"/>
    <n v="2.25"/>
    <x v="14"/>
    <x v="11"/>
    <n v="27.214200000000002"/>
    <n v="-80.744600000000005"/>
    <n v="2020"/>
    <n v="2024"/>
  </r>
  <r>
    <d v="2018-04-24T17:50:11"/>
    <d v="2018-04-24T13:50:11"/>
    <n v="27.27"/>
    <n v="-80.61"/>
    <x v="30"/>
    <s v="Radar"/>
    <s v="KTBW"/>
    <n v="2"/>
    <x v="15"/>
    <x v="12"/>
    <n v="27.2378"/>
    <n v="-80.541399999999996"/>
    <n v="2018"/>
    <n v="2024"/>
  </r>
  <r>
    <d v="2018-04-24T17:54:13"/>
    <d v="2018-04-24T13:54:13"/>
    <n v="27.26"/>
    <n v="-80.599999999999994"/>
    <x v="25"/>
    <s v="Radar"/>
    <s v="KTBW"/>
    <n v="2.25"/>
    <x v="15"/>
    <x v="12"/>
    <n v="27.2378"/>
    <n v="-80.541399999999996"/>
    <n v="2018"/>
    <n v="2024"/>
  </r>
  <r>
    <d v="2022-05-21T23:05:21"/>
    <d v="2022-05-21T19:05:21"/>
    <n v="27.31"/>
    <n v="-81.84"/>
    <x v="20"/>
    <s v="Radar"/>
    <s v="KTBW"/>
    <n v="2"/>
    <x v="16"/>
    <x v="13"/>
    <n v="27.316199999999998"/>
    <n v="-81.783900000000003"/>
    <n v="2018"/>
    <n v="2024"/>
  </r>
  <r>
    <d v="2022-05-30T22:40:23"/>
    <d v="2022-05-30T18:40:23"/>
    <n v="27.25"/>
    <n v="-81.75"/>
    <x v="31"/>
    <s v="Radar"/>
    <s v="KAMX"/>
    <n v="2"/>
    <x v="17"/>
    <x v="13"/>
    <n v="27.316199999999998"/>
    <n v="-81.783900000000003"/>
    <n v="2018"/>
    <n v="2024"/>
  </r>
  <r>
    <d v="2022-05-21T23:05:21"/>
    <d v="2022-05-21T19:05:21"/>
    <n v="27.31"/>
    <n v="-81.84"/>
    <x v="32"/>
    <s v="Radar"/>
    <s v="KTBW"/>
    <n v="2"/>
    <x v="18"/>
    <x v="14"/>
    <n v="27.320599999999999"/>
    <n v="-81.810199999999995"/>
    <n v="2021"/>
    <n v="2024"/>
  </r>
  <r>
    <d v="2022-05-30T22:40:23"/>
    <d v="2022-05-30T18:40:23"/>
    <n v="27.25"/>
    <n v="-81.75"/>
    <x v="33"/>
    <s v="Radar"/>
    <s v="KAMX"/>
    <n v="2"/>
    <x v="19"/>
    <x v="14"/>
    <n v="27.320599999999999"/>
    <n v="-81.810199999999995"/>
    <n v="2021"/>
    <n v="2024"/>
  </r>
  <r>
    <d v="2022-05-21T23:05:21"/>
    <d v="2022-05-21T19:05:21"/>
    <n v="27.31"/>
    <n v="-81.84"/>
    <x v="34"/>
    <s v="Radar"/>
    <s v="KTBW"/>
    <n v="2"/>
    <x v="20"/>
    <x v="15"/>
    <n v="27.320900000000002"/>
    <n v="-81.806899999999999"/>
    <n v="2016"/>
    <n v="2024"/>
  </r>
  <r>
    <d v="2022-05-30T22:40:23"/>
    <d v="2022-05-30T18:40:23"/>
    <n v="27.25"/>
    <n v="-81.75"/>
    <x v="28"/>
    <s v="Radar"/>
    <s v="KAMX"/>
    <n v="2"/>
    <x v="21"/>
    <x v="15"/>
    <n v="27.320900000000002"/>
    <n v="-81.806899999999999"/>
    <n v="2016"/>
    <n v="2024"/>
  </r>
  <r>
    <d v="2022-05-21T23:05:21"/>
    <d v="2022-05-21T19:05:21"/>
    <n v="27.31"/>
    <n v="-81.84"/>
    <x v="35"/>
    <s v="Radar"/>
    <s v="KTBW"/>
    <n v="2"/>
    <x v="22"/>
    <x v="16"/>
    <n v="27.321899999999999"/>
    <n v="-81.809100000000001"/>
    <n v="2020"/>
    <n v="2024"/>
  </r>
  <r>
    <d v="2022-05-30T22:40:23"/>
    <d v="2022-05-30T18:40:23"/>
    <n v="27.25"/>
    <n v="-81.75"/>
    <x v="36"/>
    <s v="Radar"/>
    <s v="KAMX"/>
    <n v="2"/>
    <x v="23"/>
    <x v="16"/>
    <n v="27.321899999999999"/>
    <n v="-81.809100000000001"/>
    <n v="2020"/>
    <n v="2024"/>
  </r>
  <r>
    <d v="2023-04-16T18:46:40"/>
    <d v="2023-04-16T14:46:40"/>
    <n v="27.41"/>
    <n v="-82.13"/>
    <x v="37"/>
    <s v="Radar"/>
    <s v="KTBW"/>
    <n v="2"/>
    <x v="24"/>
    <x v="17"/>
    <n v="27.4481"/>
    <n v="-82.080699999999993"/>
    <n v="2021"/>
    <n v="2024"/>
  </r>
  <r>
    <d v="2022-01-10T22:26:47"/>
    <d v="2022-01-10T17:26:47"/>
    <n v="27.45"/>
    <n v="-80.52"/>
    <x v="38"/>
    <s v="Radar"/>
    <s v="KAMX"/>
    <n v="2.25"/>
    <x v="25"/>
    <x v="18"/>
    <n v="27.5"/>
    <n v="-80.44"/>
    <n v="2019"/>
    <n v="2024"/>
  </r>
  <r>
    <d v="2022-01-10T22:27:34"/>
    <d v="2022-01-10T17:27:34"/>
    <n v="27.46"/>
    <n v="-80.53"/>
    <x v="38"/>
    <s v="Radar"/>
    <s v="KTBW"/>
    <n v="2"/>
    <x v="25"/>
    <x v="18"/>
    <n v="27.5"/>
    <n v="-80.44"/>
    <n v="2019"/>
    <n v="2024"/>
  </r>
  <r>
    <d v="2022-01-10T22:33:02"/>
    <d v="2022-01-10T17:33:02"/>
    <n v="27.48"/>
    <n v="-80.48"/>
    <x v="39"/>
    <s v="Radar"/>
    <s v="KMLB"/>
    <n v="2.5"/>
    <x v="25"/>
    <x v="18"/>
    <n v="27.5"/>
    <n v="-80.44"/>
    <n v="2019"/>
    <n v="2024"/>
  </r>
  <r>
    <d v="2022-01-10T22:35:41"/>
    <d v="2022-01-10T17:35:41"/>
    <n v="27.42"/>
    <n v="-80.48"/>
    <x v="40"/>
    <s v="Radar"/>
    <s v="KTBW"/>
    <n v="2.5"/>
    <x v="25"/>
    <x v="18"/>
    <n v="27.5"/>
    <n v="-80.44"/>
    <n v="2019"/>
    <n v="2024"/>
  </r>
  <r>
    <d v="2023-04-25T20:23:46"/>
    <d v="2023-04-25T16:23:46"/>
    <n v="27.52"/>
    <n v="-80.540000000000006"/>
    <x v="6"/>
    <s v="Radar"/>
    <s v="KTBW"/>
    <n v="2"/>
    <x v="26"/>
    <x v="18"/>
    <n v="27.5"/>
    <n v="-80.44"/>
    <n v="2019"/>
    <n v="2024"/>
  </r>
  <r>
    <d v="2023-04-25T20:29:00"/>
    <d v="2023-04-25T16:29:00"/>
    <n v="27.49"/>
    <n v="-80.52"/>
    <x v="24"/>
    <s v="Radar"/>
    <s v="KTBW"/>
    <n v="2"/>
    <x v="26"/>
    <x v="18"/>
    <n v="27.5"/>
    <n v="-80.44"/>
    <n v="2019"/>
    <n v="2024"/>
  </r>
  <r>
    <d v="2022-01-10T22:26:34"/>
    <d v="2022-01-10T17:26:34"/>
    <n v="27.44"/>
    <n v="-80.53"/>
    <x v="41"/>
    <s v="Radar"/>
    <s v="KPBI"/>
    <n v="2.25"/>
    <x v="27"/>
    <x v="19"/>
    <n v="27.521999999999998"/>
    <n v="-80.547300000000007"/>
    <n v="2021"/>
    <n v="2024"/>
  </r>
  <r>
    <d v="2022-01-10T22:26:47"/>
    <d v="2022-01-10T17:26:47"/>
    <n v="27.45"/>
    <n v="-80.52"/>
    <x v="2"/>
    <s v="Radar"/>
    <s v="KAMX"/>
    <n v="2.25"/>
    <x v="27"/>
    <x v="19"/>
    <n v="27.521999999999998"/>
    <n v="-80.547300000000007"/>
    <n v="2021"/>
    <n v="2024"/>
  </r>
  <r>
    <d v="2022-01-10T22:27:34"/>
    <d v="2022-01-10T17:27:34"/>
    <n v="27.46"/>
    <n v="-80.53"/>
    <x v="42"/>
    <s v="Radar"/>
    <s v="KTBW"/>
    <n v="2"/>
    <x v="27"/>
    <x v="19"/>
    <n v="27.521999999999998"/>
    <n v="-80.547300000000007"/>
    <n v="2021"/>
    <n v="2024"/>
  </r>
  <r>
    <d v="2022-01-10T22:33:02"/>
    <d v="2022-01-10T17:33:02"/>
    <n v="27.48"/>
    <n v="-80.48"/>
    <x v="24"/>
    <s v="Radar"/>
    <s v="KMLB"/>
    <n v="2.5"/>
    <x v="27"/>
    <x v="19"/>
    <n v="27.521999999999998"/>
    <n v="-80.547300000000007"/>
    <n v="2021"/>
    <n v="2024"/>
  </r>
  <r>
    <d v="2023-04-25T20:05:50"/>
    <d v="2023-04-25T16:05:50"/>
    <n v="27.6"/>
    <n v="-80.59"/>
    <x v="15"/>
    <s v="Radar"/>
    <s v="KMLB"/>
    <n v="3.5"/>
    <x v="28"/>
    <x v="19"/>
    <n v="27.521999999999998"/>
    <n v="-80.547300000000007"/>
    <n v="2021"/>
    <n v="2024"/>
  </r>
  <r>
    <d v="2023-04-25T20:06:39"/>
    <d v="2023-04-25T16:06:39"/>
    <n v="27.59"/>
    <n v="-80.61"/>
    <x v="6"/>
    <s v="Radar"/>
    <s v="KAMX"/>
    <n v="2.25"/>
    <x v="28"/>
    <x v="19"/>
    <n v="27.521999999999998"/>
    <n v="-80.547300000000007"/>
    <n v="2021"/>
    <n v="2024"/>
  </r>
  <r>
    <d v="2023-04-25T20:08:17"/>
    <d v="2023-04-25T16:08:17"/>
    <n v="27.58"/>
    <n v="-80.61"/>
    <x v="2"/>
    <s v="Radar"/>
    <s v="KTBW"/>
    <n v="2.25"/>
    <x v="28"/>
    <x v="19"/>
    <n v="27.521999999999998"/>
    <n v="-80.547300000000007"/>
    <n v="2021"/>
    <n v="2024"/>
  </r>
  <r>
    <d v="2023-04-25T20:15:52"/>
    <d v="2023-04-25T16:15:52"/>
    <n v="27.56"/>
    <n v="-80.569999999999993"/>
    <x v="18"/>
    <s v="Radar"/>
    <s v="KAMX"/>
    <n v="2"/>
    <x v="28"/>
    <x v="19"/>
    <n v="27.521999999999998"/>
    <n v="-80.547300000000007"/>
    <n v="2021"/>
    <n v="2024"/>
  </r>
  <r>
    <d v="2023-04-25T20:23:46"/>
    <d v="2023-04-25T16:23:46"/>
    <n v="27.52"/>
    <n v="-80.540000000000006"/>
    <x v="43"/>
    <s v="Radar"/>
    <s v="KTBW"/>
    <n v="2"/>
    <x v="28"/>
    <x v="19"/>
    <n v="27.521999999999998"/>
    <n v="-80.547300000000007"/>
    <n v="2021"/>
    <n v="2024"/>
  </r>
  <r>
    <d v="2023-04-25T20:29:00"/>
    <d v="2023-04-25T16:29:00"/>
    <n v="27.49"/>
    <n v="-80.52"/>
    <x v="26"/>
    <s v="Radar"/>
    <s v="KTBW"/>
    <n v="2"/>
    <x v="28"/>
    <x v="19"/>
    <n v="27.521999999999998"/>
    <n v="-80.547300000000007"/>
    <n v="2021"/>
    <n v="2024"/>
  </r>
  <r>
    <d v="2024-05-25T19:34:36"/>
    <d v="2024-05-25T15:34:36"/>
    <n v="27.58"/>
    <n v="-80.61"/>
    <x v="2"/>
    <s v="Radar"/>
    <s v="KTBW"/>
    <n v="2.25"/>
    <x v="29"/>
    <x v="19"/>
    <n v="27.521999999999998"/>
    <n v="-80.547300000000007"/>
    <n v="2021"/>
    <n v="2024"/>
  </r>
  <r>
    <d v="2024-05-25T19:50:38"/>
    <d v="2024-05-25T15:50:38"/>
    <n v="27.51"/>
    <n v="-80.599999999999994"/>
    <x v="0"/>
    <s v="Radar"/>
    <s v="KAMX"/>
    <n v="2.25"/>
    <x v="29"/>
    <x v="19"/>
    <n v="27.521999999999998"/>
    <n v="-80.547300000000007"/>
    <n v="2021"/>
    <n v="2024"/>
  </r>
  <r>
    <d v="2024-05-25T19:21:26"/>
    <d v="2024-05-25T15:21:26"/>
    <n v="27.66"/>
    <n v="-80.650000000000006"/>
    <x v="38"/>
    <s v="Radar"/>
    <s v="KAMX"/>
    <n v="2.25"/>
    <x v="30"/>
    <x v="20"/>
    <n v="27.567"/>
    <n v="-80.644999999999996"/>
    <n v="2024"/>
    <n v="2024"/>
  </r>
  <r>
    <d v="2024-05-25T19:34:23"/>
    <d v="2024-05-25T15:34:23"/>
    <n v="27.57"/>
    <n v="-80.64"/>
    <x v="44"/>
    <s v="Radar"/>
    <s v="KAMX"/>
    <n v="2.25"/>
    <x v="30"/>
    <x v="20"/>
    <n v="27.567"/>
    <n v="-80.644999999999996"/>
    <n v="2024"/>
    <n v="2024"/>
  </r>
  <r>
    <d v="2024-05-25T19:34:36"/>
    <d v="2024-05-25T15:34:36"/>
    <n v="27.58"/>
    <n v="-80.61"/>
    <x v="27"/>
    <s v="Radar"/>
    <s v="KTBW"/>
    <n v="2.25"/>
    <x v="30"/>
    <x v="20"/>
    <n v="27.567"/>
    <n v="-80.644999999999996"/>
    <n v="2024"/>
    <n v="2024"/>
  </r>
  <r>
    <d v="2024-05-25T19:38:30"/>
    <d v="2024-05-25T15:38:30"/>
    <n v="27.57"/>
    <n v="-80.64"/>
    <x v="44"/>
    <s v="Radar"/>
    <s v="KAMX"/>
    <n v="2.75"/>
    <x v="30"/>
    <x v="20"/>
    <n v="27.567"/>
    <n v="-80.644999999999996"/>
    <n v="2024"/>
    <n v="2024"/>
  </r>
  <r>
    <d v="2024-05-25T19:50:38"/>
    <d v="2024-05-25T15:50:38"/>
    <n v="27.51"/>
    <n v="-80.599999999999994"/>
    <x v="14"/>
    <s v="Radar"/>
    <s v="KAMX"/>
    <n v="2.25"/>
    <x v="30"/>
    <x v="20"/>
    <n v="27.567"/>
    <n v="-80.644999999999996"/>
    <n v="2024"/>
    <n v="2024"/>
  </r>
  <r>
    <d v="2023-04-25T20:05:50"/>
    <d v="2023-04-25T16:05:50"/>
    <n v="27.6"/>
    <n v="-80.59"/>
    <x v="45"/>
    <s v="Radar"/>
    <s v="KMLB"/>
    <n v="3.5"/>
    <x v="31"/>
    <x v="21"/>
    <n v="27.5733"/>
    <n v="-80.578199999999995"/>
    <n v="2018"/>
    <n v="2024"/>
  </r>
  <r>
    <d v="2023-04-25T20:06:39"/>
    <d v="2023-04-25T16:06:39"/>
    <n v="27.59"/>
    <n v="-80.61"/>
    <x v="46"/>
    <s v="Radar"/>
    <s v="KAMX"/>
    <n v="2.25"/>
    <x v="31"/>
    <x v="21"/>
    <n v="27.5733"/>
    <n v="-80.578199999999995"/>
    <n v="2018"/>
    <n v="2024"/>
  </r>
  <r>
    <d v="2023-04-25T20:08:17"/>
    <d v="2023-04-25T16:08:17"/>
    <n v="27.58"/>
    <n v="-80.61"/>
    <x v="47"/>
    <s v="Radar"/>
    <s v="KTBW"/>
    <n v="2.25"/>
    <x v="31"/>
    <x v="21"/>
    <n v="27.5733"/>
    <n v="-80.578199999999995"/>
    <n v="2018"/>
    <n v="2024"/>
  </r>
  <r>
    <d v="2023-04-25T20:15:52"/>
    <d v="2023-04-25T16:15:52"/>
    <n v="27.56"/>
    <n v="-80.569999999999993"/>
    <x v="48"/>
    <s v="Radar"/>
    <s v="KAMX"/>
    <n v="2"/>
    <x v="31"/>
    <x v="21"/>
    <n v="27.5733"/>
    <n v="-80.578199999999995"/>
    <n v="2018"/>
    <n v="2024"/>
  </r>
  <r>
    <d v="2023-04-25T20:23:46"/>
    <d v="2023-04-25T16:23:46"/>
    <n v="27.52"/>
    <n v="-80.540000000000006"/>
    <x v="42"/>
    <s v="Radar"/>
    <s v="KTBW"/>
    <n v="2"/>
    <x v="31"/>
    <x v="21"/>
    <n v="27.5733"/>
    <n v="-80.578199999999995"/>
    <n v="2018"/>
    <n v="2024"/>
  </r>
  <r>
    <d v="2023-04-26T23:46:18"/>
    <d v="2023-04-26T19:46:18"/>
    <n v="27.64"/>
    <n v="-80.61"/>
    <x v="49"/>
    <s v="Radar"/>
    <s v="KAMX"/>
    <n v="2.25"/>
    <x v="32"/>
    <x v="21"/>
    <n v="27.5733"/>
    <n v="-80.578199999999995"/>
    <n v="2018"/>
    <n v="2024"/>
  </r>
  <r>
    <d v="2023-06-20T00:34:13"/>
    <d v="2023-06-19T20:34:13"/>
    <n v="27.64"/>
    <n v="-80.61"/>
    <x v="49"/>
    <s v="Radar"/>
    <s v="KAMX"/>
    <n v="2.25"/>
    <x v="33"/>
    <x v="21"/>
    <n v="27.5733"/>
    <n v="-80.578199999999995"/>
    <n v="2018"/>
    <n v="2024"/>
  </r>
  <r>
    <d v="2023-06-20T00:39:43"/>
    <d v="2023-06-19T20:39:43"/>
    <n v="27.64"/>
    <n v="-80.61"/>
    <x v="49"/>
    <s v="Radar"/>
    <s v="KAMX"/>
    <n v="2.25"/>
    <x v="33"/>
    <x v="21"/>
    <n v="27.5733"/>
    <n v="-80.578199999999995"/>
    <n v="2018"/>
    <n v="2024"/>
  </r>
  <r>
    <d v="2024-05-25T19:34:23"/>
    <d v="2024-05-25T15:34:23"/>
    <n v="27.57"/>
    <n v="-80.64"/>
    <x v="16"/>
    <s v="Radar"/>
    <s v="KAMX"/>
    <n v="2.25"/>
    <x v="34"/>
    <x v="21"/>
    <n v="27.5733"/>
    <n v="-80.578199999999995"/>
    <n v="2018"/>
    <n v="2024"/>
  </r>
  <r>
    <d v="2024-05-25T19:34:36"/>
    <d v="2024-05-25T15:34:36"/>
    <n v="27.58"/>
    <n v="-80.61"/>
    <x v="47"/>
    <s v="Radar"/>
    <s v="KTBW"/>
    <n v="2.25"/>
    <x v="34"/>
    <x v="21"/>
    <n v="27.5733"/>
    <n v="-80.578199999999995"/>
    <n v="2018"/>
    <n v="2024"/>
  </r>
  <r>
    <d v="2024-05-25T19:38:30"/>
    <d v="2024-05-25T15:38:30"/>
    <n v="27.57"/>
    <n v="-80.64"/>
    <x v="16"/>
    <s v="Radar"/>
    <s v="KAMX"/>
    <n v="2.75"/>
    <x v="34"/>
    <x v="21"/>
    <n v="27.5733"/>
    <n v="-80.578199999999995"/>
    <n v="2018"/>
    <n v="2024"/>
  </r>
  <r>
    <d v="2024-05-25T19:50:38"/>
    <d v="2024-05-25T15:50:38"/>
    <n v="27.51"/>
    <n v="-80.599999999999994"/>
    <x v="42"/>
    <s v="Radar"/>
    <s v="KAMX"/>
    <n v="2.25"/>
    <x v="34"/>
    <x v="21"/>
    <n v="27.5733"/>
    <n v="-80.578199999999995"/>
    <n v="2018"/>
    <n v="2024"/>
  </r>
  <r>
    <d v="2023-04-16T03:15:09"/>
    <d v="2023-04-15T23:15:09"/>
    <n v="27.62"/>
    <n v="-80.73"/>
    <x v="28"/>
    <s v="Radar"/>
    <s v="KTBW"/>
    <n v="2"/>
    <x v="35"/>
    <x v="22"/>
    <n v="27.5809"/>
    <n v="-80.652699999999996"/>
    <n v="2022"/>
    <n v="2024"/>
  </r>
  <r>
    <d v="2023-04-16T03:17:24"/>
    <d v="2023-04-15T23:17:24"/>
    <n v="27.63"/>
    <n v="-80.73"/>
    <x v="50"/>
    <s v="Radar"/>
    <s v="KAMX"/>
    <n v="2"/>
    <x v="35"/>
    <x v="22"/>
    <n v="27.5809"/>
    <n v="-80.652699999999996"/>
    <n v="2022"/>
    <n v="2024"/>
  </r>
  <r>
    <d v="2023-04-25T20:05:50"/>
    <d v="2023-04-25T16:05:50"/>
    <n v="27.6"/>
    <n v="-80.59"/>
    <x v="19"/>
    <s v="Radar"/>
    <s v="KMLB"/>
    <n v="3.5"/>
    <x v="36"/>
    <x v="22"/>
    <n v="27.5809"/>
    <n v="-80.652699999999996"/>
    <n v="2022"/>
    <n v="2024"/>
  </r>
  <r>
    <d v="2023-04-25T20:06:39"/>
    <d v="2023-04-25T16:06:39"/>
    <n v="27.59"/>
    <n v="-80.61"/>
    <x v="26"/>
    <s v="Radar"/>
    <s v="KAMX"/>
    <n v="2.25"/>
    <x v="36"/>
    <x v="22"/>
    <n v="27.5809"/>
    <n v="-80.652699999999996"/>
    <n v="2022"/>
    <n v="2024"/>
  </r>
  <r>
    <d v="2023-04-25T20:08:17"/>
    <d v="2023-04-25T16:08:17"/>
    <n v="27.58"/>
    <n v="-80.61"/>
    <x v="11"/>
    <s v="Radar"/>
    <s v="KTBW"/>
    <n v="2.25"/>
    <x v="36"/>
    <x v="22"/>
    <n v="27.5809"/>
    <n v="-80.652699999999996"/>
    <n v="2022"/>
    <n v="2024"/>
  </r>
  <r>
    <d v="2023-04-25T20:15:52"/>
    <d v="2023-04-25T16:15:52"/>
    <n v="27.56"/>
    <n v="-80.569999999999993"/>
    <x v="51"/>
    <s v="Radar"/>
    <s v="KAMX"/>
    <n v="2"/>
    <x v="36"/>
    <x v="22"/>
    <n v="27.5809"/>
    <n v="-80.652699999999996"/>
    <n v="2022"/>
    <n v="2024"/>
  </r>
  <r>
    <d v="2023-04-26T23:46:18"/>
    <d v="2023-04-26T19:46:18"/>
    <n v="27.64"/>
    <n v="-80.61"/>
    <x v="14"/>
    <s v="Radar"/>
    <s v="KAMX"/>
    <n v="2.25"/>
    <x v="37"/>
    <x v="22"/>
    <n v="27.5809"/>
    <n v="-80.652699999999996"/>
    <n v="2022"/>
    <n v="2024"/>
  </r>
  <r>
    <d v="2023-06-20T00:34:13"/>
    <d v="2023-06-19T20:34:13"/>
    <n v="27.64"/>
    <n v="-80.61"/>
    <x v="14"/>
    <s v="Radar"/>
    <s v="KAMX"/>
    <n v="2.25"/>
    <x v="38"/>
    <x v="22"/>
    <n v="27.5809"/>
    <n v="-80.652699999999996"/>
    <n v="2022"/>
    <n v="2024"/>
  </r>
  <r>
    <d v="2023-06-20T00:39:43"/>
    <d v="2023-06-19T20:39:43"/>
    <n v="27.64"/>
    <n v="-80.61"/>
    <x v="14"/>
    <s v="Radar"/>
    <s v="KAMX"/>
    <n v="2.25"/>
    <x v="38"/>
    <x v="22"/>
    <n v="27.5809"/>
    <n v="-80.652699999999996"/>
    <n v="2022"/>
    <n v="2024"/>
  </r>
  <r>
    <d v="2024-05-25T19:21:26"/>
    <d v="2024-05-25T15:21:26"/>
    <n v="27.66"/>
    <n v="-80.650000000000006"/>
    <x v="24"/>
    <s v="Radar"/>
    <s v="KAMX"/>
    <n v="2.25"/>
    <x v="39"/>
    <x v="22"/>
    <n v="27.5809"/>
    <n v="-80.652699999999996"/>
    <n v="2022"/>
    <n v="2024"/>
  </r>
  <r>
    <d v="2024-05-25T19:34:23"/>
    <d v="2024-05-25T15:34:23"/>
    <n v="27.57"/>
    <n v="-80.64"/>
    <x v="10"/>
    <s v="Radar"/>
    <s v="KAMX"/>
    <n v="2.25"/>
    <x v="39"/>
    <x v="22"/>
    <n v="27.5809"/>
    <n v="-80.652699999999996"/>
    <n v="2022"/>
    <n v="2024"/>
  </r>
  <r>
    <d v="2024-05-25T19:34:36"/>
    <d v="2024-05-25T15:34:36"/>
    <n v="27.58"/>
    <n v="-80.61"/>
    <x v="11"/>
    <s v="Radar"/>
    <s v="KTBW"/>
    <n v="2.25"/>
    <x v="39"/>
    <x v="22"/>
    <n v="27.5809"/>
    <n v="-80.652699999999996"/>
    <n v="2022"/>
    <n v="2024"/>
  </r>
  <r>
    <d v="2024-05-25T19:38:30"/>
    <d v="2024-05-25T15:38:30"/>
    <n v="27.57"/>
    <n v="-80.64"/>
    <x v="10"/>
    <s v="Radar"/>
    <s v="KAMX"/>
    <n v="2.75"/>
    <x v="39"/>
    <x v="22"/>
    <n v="27.5809"/>
    <n v="-80.652699999999996"/>
    <n v="2022"/>
    <n v="2024"/>
  </r>
  <r>
    <d v="2024-05-25T19:50:38"/>
    <d v="2024-05-25T15:50:38"/>
    <n v="27.51"/>
    <n v="-80.599999999999994"/>
    <x v="15"/>
    <s v="Radar"/>
    <s v="KAMX"/>
    <n v="2.25"/>
    <x v="39"/>
    <x v="22"/>
    <n v="27.5809"/>
    <n v="-80.652699999999996"/>
    <n v="2022"/>
    <n v="2024"/>
  </r>
  <r>
    <d v="2024-06-06T19:54:55"/>
    <d v="2024-06-06T15:54:55"/>
    <n v="27.57"/>
    <n v="-82.06"/>
    <x v="52"/>
    <s v="Radar"/>
    <s v="KTBW"/>
    <n v="2.25"/>
    <x v="40"/>
    <x v="23"/>
    <n v="27.585799999999999"/>
    <n v="-82.061999999999998"/>
    <n v="2021"/>
    <n v="2024"/>
  </r>
  <r>
    <d v="2024-06-06T20:10:17"/>
    <d v="2024-06-06T16:10:17"/>
    <n v="27.6"/>
    <n v="-82.04"/>
    <x v="45"/>
    <s v="Radar"/>
    <s v="KTPA"/>
    <n v="2.5"/>
    <x v="40"/>
    <x v="23"/>
    <n v="27.585799999999999"/>
    <n v="-82.061999999999998"/>
    <n v="2021"/>
    <n v="2024"/>
  </r>
  <r>
    <d v="2023-04-25T20:05:50"/>
    <d v="2023-04-25T16:05:50"/>
    <n v="27.6"/>
    <n v="-80.59"/>
    <x v="53"/>
    <s v="Radar"/>
    <s v="KMLB"/>
    <n v="3.5"/>
    <x v="41"/>
    <x v="24"/>
    <n v="27.596900000000002"/>
    <n v="-80.570700000000002"/>
    <n v="2021"/>
    <n v="2024"/>
  </r>
  <r>
    <d v="2023-04-25T20:06:39"/>
    <d v="2023-04-25T16:06:39"/>
    <n v="27.59"/>
    <n v="-80.61"/>
    <x v="54"/>
    <s v="Radar"/>
    <s v="KAMX"/>
    <n v="2.25"/>
    <x v="41"/>
    <x v="24"/>
    <n v="27.596900000000002"/>
    <n v="-80.570700000000002"/>
    <n v="2021"/>
    <n v="2024"/>
  </r>
  <r>
    <d v="2023-04-25T20:08:17"/>
    <d v="2023-04-25T16:08:17"/>
    <n v="27.58"/>
    <n v="-80.61"/>
    <x v="55"/>
    <s v="Radar"/>
    <s v="KTBW"/>
    <n v="2.25"/>
    <x v="41"/>
    <x v="24"/>
    <n v="27.596900000000002"/>
    <n v="-80.570700000000002"/>
    <n v="2021"/>
    <n v="2024"/>
  </r>
  <r>
    <d v="2023-04-25T20:15:52"/>
    <d v="2023-04-25T16:15:52"/>
    <n v="27.56"/>
    <n v="-80.569999999999993"/>
    <x v="56"/>
    <s v="Radar"/>
    <s v="KAMX"/>
    <n v="2"/>
    <x v="41"/>
    <x v="24"/>
    <n v="27.596900000000002"/>
    <n v="-80.570700000000002"/>
    <n v="2021"/>
    <n v="2024"/>
  </r>
  <r>
    <d v="2023-04-25T20:23:46"/>
    <d v="2023-04-25T16:23:46"/>
    <n v="27.52"/>
    <n v="-80.540000000000006"/>
    <x v="41"/>
    <s v="Radar"/>
    <s v="KTBW"/>
    <n v="2"/>
    <x v="41"/>
    <x v="24"/>
    <n v="27.596900000000002"/>
    <n v="-80.570700000000002"/>
    <n v="2021"/>
    <n v="2024"/>
  </r>
  <r>
    <d v="2023-04-26T23:46:18"/>
    <d v="2023-04-26T19:46:18"/>
    <n v="27.64"/>
    <n v="-80.61"/>
    <x v="16"/>
    <s v="Radar"/>
    <s v="KAMX"/>
    <n v="2.25"/>
    <x v="42"/>
    <x v="24"/>
    <n v="27.596900000000002"/>
    <n v="-80.570700000000002"/>
    <n v="2021"/>
    <n v="2024"/>
  </r>
  <r>
    <d v="2023-06-20T00:34:13"/>
    <d v="2023-06-19T20:34:13"/>
    <n v="27.64"/>
    <n v="-80.61"/>
    <x v="16"/>
    <s v="Radar"/>
    <s v="KAMX"/>
    <n v="2.25"/>
    <x v="43"/>
    <x v="24"/>
    <n v="27.596900000000002"/>
    <n v="-80.570700000000002"/>
    <n v="2021"/>
    <n v="2024"/>
  </r>
  <r>
    <d v="2023-06-20T00:39:43"/>
    <d v="2023-06-19T20:39:43"/>
    <n v="27.64"/>
    <n v="-80.61"/>
    <x v="16"/>
    <s v="Radar"/>
    <s v="KAMX"/>
    <n v="2.25"/>
    <x v="43"/>
    <x v="24"/>
    <n v="27.596900000000002"/>
    <n v="-80.570700000000002"/>
    <n v="2021"/>
    <n v="2024"/>
  </r>
  <r>
    <d v="2024-05-25T19:34:23"/>
    <d v="2024-05-25T15:34:23"/>
    <n v="27.57"/>
    <n v="-80.64"/>
    <x v="30"/>
    <s v="Radar"/>
    <s v="KAMX"/>
    <n v="2.25"/>
    <x v="44"/>
    <x v="24"/>
    <n v="27.596900000000002"/>
    <n v="-80.570700000000002"/>
    <n v="2021"/>
    <n v="2024"/>
  </r>
  <r>
    <d v="2024-05-25T19:34:36"/>
    <d v="2024-05-25T15:34:36"/>
    <n v="27.58"/>
    <n v="-80.61"/>
    <x v="55"/>
    <s v="Radar"/>
    <s v="KTBW"/>
    <n v="2.25"/>
    <x v="44"/>
    <x v="24"/>
    <n v="27.596900000000002"/>
    <n v="-80.570700000000002"/>
    <n v="2021"/>
    <n v="2024"/>
  </r>
  <r>
    <d v="2024-05-25T19:38:30"/>
    <d v="2024-05-25T15:38:30"/>
    <n v="27.57"/>
    <n v="-80.64"/>
    <x v="30"/>
    <s v="Radar"/>
    <s v="KAMX"/>
    <n v="2.75"/>
    <x v="44"/>
    <x v="24"/>
    <n v="27.596900000000002"/>
    <n v="-80.570700000000002"/>
    <n v="2021"/>
    <n v="2024"/>
  </r>
  <r>
    <d v="2023-04-16T03:15:09"/>
    <d v="2023-04-15T23:15:09"/>
    <n v="27.62"/>
    <n v="-80.73"/>
    <x v="57"/>
    <s v="Radar"/>
    <s v="KTBW"/>
    <n v="2"/>
    <x v="45"/>
    <x v="25"/>
    <n v="27.607900000000001"/>
    <n v="-80.758099999999999"/>
    <n v="2021"/>
    <n v="2024"/>
  </r>
  <r>
    <d v="2023-04-16T03:17:24"/>
    <d v="2023-04-15T23:17:24"/>
    <n v="27.63"/>
    <n v="-80.73"/>
    <x v="46"/>
    <s v="Radar"/>
    <s v="KAMX"/>
    <n v="2"/>
    <x v="45"/>
    <x v="25"/>
    <n v="27.607900000000001"/>
    <n v="-80.758099999999999"/>
    <n v="2021"/>
    <n v="2024"/>
  </r>
  <r>
    <d v="2023-04-16T03:21:38"/>
    <d v="2023-04-15T23:21:38"/>
    <n v="27.65"/>
    <n v="-80.73"/>
    <x v="4"/>
    <s v="Radar"/>
    <s v="KAMX"/>
    <n v="2"/>
    <x v="45"/>
    <x v="25"/>
    <n v="27.607900000000001"/>
    <n v="-80.758099999999999"/>
    <n v="2021"/>
    <n v="2024"/>
  </r>
  <r>
    <d v="2023-06-15T23:21:15"/>
    <d v="2023-06-15T19:21:15"/>
    <n v="27.55"/>
    <n v="-80.8"/>
    <x v="58"/>
    <s v="Radar"/>
    <s v="KTBW"/>
    <n v="2.5"/>
    <x v="46"/>
    <x v="25"/>
    <n v="27.607900000000001"/>
    <n v="-80.758099999999999"/>
    <n v="2021"/>
    <n v="2024"/>
  </r>
  <r>
    <d v="2023-06-15T23:22:29"/>
    <d v="2023-06-15T19:22:29"/>
    <n v="27.55"/>
    <n v="-80.8"/>
    <x v="59"/>
    <s v="Radar"/>
    <s v="KAMX"/>
    <n v="2.25"/>
    <x v="46"/>
    <x v="25"/>
    <n v="27.607900000000001"/>
    <n v="-80.758099999999999"/>
    <n v="2021"/>
    <n v="2024"/>
  </r>
  <r>
    <d v="2018-04-15T19:51:00"/>
    <d v="2018-04-15T15:51:00"/>
    <n v="27.65"/>
    <n v="-80.45"/>
    <x v="6"/>
    <s v="Observations"/>
    <s v="N/A"/>
    <s v="N/A"/>
    <x v="47"/>
    <x v="26"/>
    <n v="27.609500000000001"/>
    <n v="-80.537199999999999"/>
    <n v="2018"/>
    <n v="2024"/>
  </r>
  <r>
    <d v="2023-04-25T20:05:50"/>
    <d v="2023-04-25T16:05:50"/>
    <n v="27.6"/>
    <n v="-80.59"/>
    <x v="20"/>
    <s v="Radar"/>
    <s v="KMLB"/>
    <n v="3.5"/>
    <x v="48"/>
    <x v="26"/>
    <n v="27.609500000000001"/>
    <n v="-80.537199999999999"/>
    <n v="2018"/>
    <n v="2024"/>
  </r>
  <r>
    <d v="2023-04-25T20:06:39"/>
    <d v="2023-04-25T16:06:39"/>
    <n v="27.59"/>
    <n v="-80.61"/>
    <x v="59"/>
    <s v="Radar"/>
    <s v="KAMX"/>
    <n v="2.25"/>
    <x v="48"/>
    <x v="26"/>
    <n v="27.609500000000001"/>
    <n v="-80.537199999999999"/>
    <n v="2018"/>
    <n v="2024"/>
  </r>
  <r>
    <d v="2023-04-25T20:08:17"/>
    <d v="2023-04-25T16:08:17"/>
    <n v="27.58"/>
    <n v="-80.61"/>
    <x v="42"/>
    <s v="Radar"/>
    <s v="KTBW"/>
    <n v="2.25"/>
    <x v="48"/>
    <x v="26"/>
    <n v="27.609500000000001"/>
    <n v="-80.537199999999999"/>
    <n v="2018"/>
    <n v="2024"/>
  </r>
  <r>
    <d v="2023-04-25T20:15:52"/>
    <d v="2023-04-25T16:15:52"/>
    <n v="27.56"/>
    <n v="-80.569999999999993"/>
    <x v="60"/>
    <s v="Radar"/>
    <s v="KAMX"/>
    <n v="2"/>
    <x v="48"/>
    <x v="26"/>
    <n v="27.609500000000001"/>
    <n v="-80.537199999999999"/>
    <n v="2018"/>
    <n v="2024"/>
  </r>
  <r>
    <d v="2023-04-26T23:46:18"/>
    <d v="2023-04-26T19:46:18"/>
    <n v="27.64"/>
    <n v="-80.61"/>
    <x v="24"/>
    <s v="Radar"/>
    <s v="KAMX"/>
    <n v="2.25"/>
    <x v="49"/>
    <x v="26"/>
    <n v="27.609500000000001"/>
    <n v="-80.537199999999999"/>
    <n v="2018"/>
    <n v="2024"/>
  </r>
  <r>
    <d v="2023-06-20T00:34:13"/>
    <d v="2023-06-19T20:34:13"/>
    <n v="27.64"/>
    <n v="-80.61"/>
    <x v="24"/>
    <s v="Radar"/>
    <s v="KAMX"/>
    <n v="2.25"/>
    <x v="50"/>
    <x v="26"/>
    <n v="27.609500000000001"/>
    <n v="-80.537199999999999"/>
    <n v="2018"/>
    <n v="2024"/>
  </r>
  <r>
    <d v="2023-06-20T00:39:43"/>
    <d v="2023-06-19T20:39:43"/>
    <n v="27.64"/>
    <n v="-80.61"/>
    <x v="24"/>
    <s v="Radar"/>
    <s v="KAMX"/>
    <n v="2.25"/>
    <x v="50"/>
    <x v="26"/>
    <n v="27.609500000000001"/>
    <n v="-80.537199999999999"/>
    <n v="2018"/>
    <n v="2024"/>
  </r>
  <r>
    <d v="2024-05-25T19:34:36"/>
    <d v="2024-05-25T15:34:36"/>
    <n v="27.58"/>
    <n v="-80.61"/>
    <x v="42"/>
    <s v="Radar"/>
    <s v="KTBW"/>
    <n v="2.25"/>
    <x v="51"/>
    <x v="26"/>
    <n v="27.609500000000001"/>
    <n v="-80.537199999999999"/>
    <n v="2018"/>
    <n v="2024"/>
  </r>
  <r>
    <d v="2023-04-16T03:15:09"/>
    <d v="2023-04-15T23:15:09"/>
    <n v="27.62"/>
    <n v="-80.73"/>
    <x v="1"/>
    <s v="Radar"/>
    <s v="KTBW"/>
    <n v="2"/>
    <x v="52"/>
    <x v="27"/>
    <n v="27.626999999999999"/>
    <n v="-80.804199999999994"/>
    <n v="2023"/>
    <n v="2024"/>
  </r>
  <r>
    <d v="2023-04-16T03:17:24"/>
    <d v="2023-04-15T23:17:24"/>
    <n v="27.63"/>
    <n v="-80.73"/>
    <x v="59"/>
    <s v="Radar"/>
    <s v="KAMX"/>
    <n v="2"/>
    <x v="52"/>
    <x v="27"/>
    <n v="27.626999999999999"/>
    <n v="-80.804199999999994"/>
    <n v="2023"/>
    <n v="2024"/>
  </r>
  <r>
    <d v="2023-04-16T03:21:38"/>
    <d v="2023-04-15T23:21:38"/>
    <n v="27.65"/>
    <n v="-80.73"/>
    <x v="59"/>
    <s v="Radar"/>
    <s v="KAMX"/>
    <n v="2"/>
    <x v="52"/>
    <x v="27"/>
    <n v="27.626999999999999"/>
    <n v="-80.804199999999994"/>
    <n v="2023"/>
    <n v="2024"/>
  </r>
  <r>
    <d v="2023-06-15T23:21:15"/>
    <d v="2023-06-15T19:21:15"/>
    <n v="27.55"/>
    <n v="-80.8"/>
    <x v="61"/>
    <s v="Radar"/>
    <s v="KTBW"/>
    <n v="2.5"/>
    <x v="53"/>
    <x v="27"/>
    <n v="27.626999999999999"/>
    <n v="-80.804199999999994"/>
    <n v="2023"/>
    <n v="2024"/>
  </r>
  <r>
    <d v="2023-06-15T23:22:29"/>
    <d v="2023-06-15T19:22:29"/>
    <n v="27.55"/>
    <n v="-80.8"/>
    <x v="24"/>
    <s v="Radar"/>
    <s v="KAMX"/>
    <n v="2.25"/>
    <x v="53"/>
    <x v="27"/>
    <n v="27.626999999999999"/>
    <n v="-80.804199999999994"/>
    <n v="2023"/>
    <n v="2024"/>
  </r>
  <r>
    <d v="2020-04-26T12:38:30"/>
    <d v="2020-04-26T08:38:30"/>
    <n v="27.67"/>
    <n v="-80.83"/>
    <x v="62"/>
    <s v="Radar"/>
    <s v="KTBW"/>
    <n v="2.5"/>
    <x v="54"/>
    <x v="28"/>
    <n v="27.630400000000002"/>
    <n v="-80.794799999999995"/>
    <n v="2020"/>
    <n v="2024"/>
  </r>
  <r>
    <d v="2020-04-26T12:43:01"/>
    <d v="2020-04-26T08:43:01"/>
    <n v="27.7"/>
    <n v="-80.81"/>
    <x v="42"/>
    <s v="Radar"/>
    <s v="KTBW"/>
    <n v="2.5"/>
    <x v="54"/>
    <x v="28"/>
    <n v="27.630400000000002"/>
    <n v="-80.794799999999995"/>
    <n v="2020"/>
    <n v="2024"/>
  </r>
  <r>
    <d v="2022-05-13T21:11:01"/>
    <d v="2022-05-13T17:11:01"/>
    <n v="27.61"/>
    <n v="-80.89"/>
    <x v="40"/>
    <s v="Radar"/>
    <s v="KAMX"/>
    <n v="2.25"/>
    <x v="55"/>
    <x v="28"/>
    <n v="27.630400000000002"/>
    <n v="-80.794799999999995"/>
    <n v="2020"/>
    <n v="2024"/>
  </r>
  <r>
    <d v="2022-05-13T21:12:57"/>
    <d v="2022-05-13T17:12:57"/>
    <n v="27.6"/>
    <n v="-80.89"/>
    <x v="50"/>
    <s v="Radar"/>
    <s v="KTBW"/>
    <n v="2"/>
    <x v="55"/>
    <x v="28"/>
    <n v="27.630400000000002"/>
    <n v="-80.794799999999995"/>
    <n v="2020"/>
    <n v="2024"/>
  </r>
  <r>
    <d v="2022-05-13T21:15:48"/>
    <d v="2022-05-13T17:15:48"/>
    <n v="27.62"/>
    <n v="-80.89"/>
    <x v="40"/>
    <s v="Radar"/>
    <s v="KAMX"/>
    <n v="2.25"/>
    <x v="55"/>
    <x v="28"/>
    <n v="27.630400000000002"/>
    <n v="-80.794799999999995"/>
    <n v="2020"/>
    <n v="2024"/>
  </r>
  <r>
    <d v="2023-04-16T03:15:09"/>
    <d v="2023-04-15T23:15:09"/>
    <n v="27.62"/>
    <n v="-80.73"/>
    <x v="19"/>
    <s v="Radar"/>
    <s v="KTBW"/>
    <n v="2"/>
    <x v="56"/>
    <x v="28"/>
    <n v="27.630400000000002"/>
    <n v="-80.794799999999995"/>
    <n v="2020"/>
    <n v="2024"/>
  </r>
  <r>
    <d v="2023-04-16T03:17:24"/>
    <d v="2023-04-15T23:17:24"/>
    <n v="27.63"/>
    <n v="-80.73"/>
    <x v="19"/>
    <s v="Radar"/>
    <s v="KAMX"/>
    <n v="2"/>
    <x v="56"/>
    <x v="28"/>
    <n v="27.630400000000002"/>
    <n v="-80.794799999999995"/>
    <n v="2020"/>
    <n v="2024"/>
  </r>
  <r>
    <d v="2023-04-16T03:21:38"/>
    <d v="2023-04-15T23:21:38"/>
    <n v="27.65"/>
    <n v="-80.73"/>
    <x v="19"/>
    <s v="Radar"/>
    <s v="KAMX"/>
    <n v="2"/>
    <x v="56"/>
    <x v="28"/>
    <n v="27.630400000000002"/>
    <n v="-80.794799999999995"/>
    <n v="2020"/>
    <n v="2024"/>
  </r>
  <r>
    <d v="2023-06-15T23:21:15"/>
    <d v="2023-06-15T19:21:15"/>
    <n v="27.55"/>
    <n v="-80.8"/>
    <x v="41"/>
    <s v="Radar"/>
    <s v="KTBW"/>
    <n v="2.5"/>
    <x v="57"/>
    <x v="28"/>
    <n v="27.630400000000002"/>
    <n v="-80.794799999999995"/>
    <n v="2020"/>
    <n v="2024"/>
  </r>
  <r>
    <d v="2023-06-15T23:22:29"/>
    <d v="2023-06-15T19:22:29"/>
    <n v="27.55"/>
    <n v="-80.8"/>
    <x v="13"/>
    <s v="Radar"/>
    <s v="KAMX"/>
    <n v="2.25"/>
    <x v="57"/>
    <x v="28"/>
    <n v="27.630400000000002"/>
    <n v="-80.794799999999995"/>
    <n v="2020"/>
    <n v="2024"/>
  </r>
  <r>
    <d v="2021-12-18T21:40:19"/>
    <d v="2021-12-18T15:40:19"/>
    <n v="27.69"/>
    <n v="-99.3"/>
    <x v="63"/>
    <s v="Radar"/>
    <s v="KDFX"/>
    <n v="2"/>
    <x v="58"/>
    <x v="29"/>
    <n v="27.634699999999999"/>
    <n v="-99.258300000000006"/>
    <n v="2021"/>
    <n v="2024"/>
  </r>
  <r>
    <d v="2021-12-18T21:41:34"/>
    <d v="2021-12-18T15:41:34"/>
    <n v="27.69"/>
    <n v="-99.33"/>
    <x v="33"/>
    <s v="Radar"/>
    <s v="KCRP"/>
    <n v="2.25"/>
    <x v="58"/>
    <x v="29"/>
    <n v="27.634699999999999"/>
    <n v="-99.258300000000006"/>
    <n v="2021"/>
    <n v="2024"/>
  </r>
  <r>
    <d v="2021-12-18T21:44:37"/>
    <d v="2021-12-18T15:44:37"/>
    <n v="27.68"/>
    <n v="-99.29"/>
    <x v="62"/>
    <s v="Radar"/>
    <s v="KDFX"/>
    <n v="2.25"/>
    <x v="58"/>
    <x v="29"/>
    <n v="27.634699999999999"/>
    <n v="-99.258300000000006"/>
    <n v="2021"/>
    <n v="2024"/>
  </r>
  <r>
    <d v="2021-12-18T21:46:07"/>
    <d v="2021-12-18T15:46:07"/>
    <n v="27.69"/>
    <n v="-99.29"/>
    <x v="1"/>
    <s v="Radar"/>
    <s v="KCRP"/>
    <n v="2.25"/>
    <x v="58"/>
    <x v="29"/>
    <n v="27.634699999999999"/>
    <n v="-99.258300000000006"/>
    <n v="2021"/>
    <n v="2024"/>
  </r>
  <r>
    <d v="2021-12-18T21:57:33"/>
    <d v="2021-12-18T15:57:33"/>
    <n v="27.65"/>
    <n v="-99.19"/>
    <x v="64"/>
    <s v="Radar"/>
    <s v="KDFX"/>
    <n v="1.5"/>
    <x v="58"/>
    <x v="29"/>
    <n v="27.634699999999999"/>
    <n v="-99.258300000000006"/>
    <n v="2021"/>
    <n v="2024"/>
  </r>
  <r>
    <d v="2022-05-25T03:41:21"/>
    <d v="2022-05-24T22:41:21"/>
    <n v="27.55"/>
    <n v="-99.28"/>
    <x v="41"/>
    <s v="Radar"/>
    <s v="KCRP"/>
    <n v="2.25"/>
    <x v="59"/>
    <x v="29"/>
    <n v="27.634699999999999"/>
    <n v="-99.258300000000006"/>
    <n v="2021"/>
    <n v="2024"/>
  </r>
  <r>
    <d v="2023-04-23T14:41:53"/>
    <d v="2023-04-23T09:41:53"/>
    <n v="27.65"/>
    <n v="-99.35"/>
    <x v="36"/>
    <s v="Radar"/>
    <s v="KDFX"/>
    <n v="2"/>
    <x v="60"/>
    <x v="29"/>
    <n v="27.634699999999999"/>
    <n v="-99.258300000000006"/>
    <n v="2021"/>
    <n v="2024"/>
  </r>
  <r>
    <d v="2024-05-13T21:13:51"/>
    <d v="2024-05-13T16:13:51"/>
    <n v="27.66"/>
    <n v="-99.24"/>
    <x v="54"/>
    <s v="Radar"/>
    <s v="KDFX"/>
    <n v="2"/>
    <x v="61"/>
    <x v="29"/>
    <n v="27.634699999999999"/>
    <n v="-99.258300000000006"/>
    <n v="2021"/>
    <n v="2024"/>
  </r>
  <r>
    <d v="2024-05-13T21:16:37"/>
    <d v="2024-05-13T16:16:37"/>
    <n v="27.67"/>
    <n v="-99.22"/>
    <x v="3"/>
    <s v="Radar"/>
    <s v="KCRP"/>
    <n v="2.5"/>
    <x v="61"/>
    <x v="29"/>
    <n v="27.634699999999999"/>
    <n v="-99.258300000000006"/>
    <n v="2021"/>
    <n v="2024"/>
  </r>
  <r>
    <d v="2024-05-13T21:18:37"/>
    <d v="2024-05-13T16:18:37"/>
    <n v="27.66"/>
    <n v="-99.2"/>
    <x v="65"/>
    <s v="Radar"/>
    <s v="KDFX"/>
    <n v="3"/>
    <x v="61"/>
    <x v="29"/>
    <n v="27.634699999999999"/>
    <n v="-99.258300000000006"/>
    <n v="2021"/>
    <n v="2024"/>
  </r>
  <r>
    <d v="2024-05-13T21:42:28"/>
    <d v="2024-05-13T16:42:28"/>
    <n v="27.69"/>
    <n v="-99.3"/>
    <x v="63"/>
    <s v="Radar"/>
    <s v="KDFX"/>
    <n v="2"/>
    <x v="61"/>
    <x v="29"/>
    <n v="27.634699999999999"/>
    <n v="-99.258300000000006"/>
    <n v="2021"/>
    <n v="2024"/>
  </r>
  <r>
    <d v="2023-04-24T20:01:54"/>
    <d v="2023-04-24T16:01:54"/>
    <n v="27.7"/>
    <n v="-81.709999999999994"/>
    <x v="51"/>
    <s v="Radar"/>
    <s v="KTBW"/>
    <n v="2.25"/>
    <x v="62"/>
    <x v="30"/>
    <n v="27.639800000000001"/>
    <n v="-81.654399999999995"/>
    <n v="2022"/>
    <n v="2024"/>
  </r>
  <r>
    <d v="2022-05-21T22:54:54"/>
    <d v="2022-05-21T18:54:54"/>
    <n v="27.68"/>
    <n v="-81.89"/>
    <x v="8"/>
    <s v="Radar"/>
    <s v="KTPA"/>
    <n v="2.5"/>
    <x v="63"/>
    <x v="31"/>
    <n v="27.641100000000002"/>
    <n v="-81.941599999999994"/>
    <n v="2022"/>
    <n v="2024"/>
  </r>
  <r>
    <d v="2023-08-02T19:58:55"/>
    <d v="2023-08-02T15:58:55"/>
    <n v="27.68"/>
    <n v="-82.01"/>
    <x v="66"/>
    <s v="Radar"/>
    <s v="KTPA"/>
    <n v="2.75"/>
    <x v="64"/>
    <x v="31"/>
    <n v="27.641100000000002"/>
    <n v="-81.941599999999994"/>
    <n v="2022"/>
    <n v="2024"/>
  </r>
  <r>
    <d v="2022-05-21T22:54:54"/>
    <d v="2022-05-21T18:54:54"/>
    <n v="27.68"/>
    <n v="-81.89"/>
    <x v="59"/>
    <s v="Radar"/>
    <s v="KTPA"/>
    <n v="2.5"/>
    <x v="65"/>
    <x v="32"/>
    <n v="27.6646"/>
    <n v="-81.964200000000005"/>
    <n v="2018"/>
    <n v="2024"/>
  </r>
  <r>
    <d v="2023-08-02T19:55:46"/>
    <d v="2023-08-02T15:55:46"/>
    <n v="27.74"/>
    <n v="-82.01"/>
    <x v="36"/>
    <s v="Radar"/>
    <s v="KTPA"/>
    <n v="2.5"/>
    <x v="66"/>
    <x v="32"/>
    <n v="27.6646"/>
    <n v="-81.964200000000005"/>
    <n v="2018"/>
    <n v="2024"/>
  </r>
  <r>
    <d v="2023-08-02T19:58:55"/>
    <d v="2023-08-02T15:58:55"/>
    <n v="27.68"/>
    <n v="-82.01"/>
    <x v="67"/>
    <s v="Radar"/>
    <s v="KTPA"/>
    <n v="2.75"/>
    <x v="66"/>
    <x v="32"/>
    <n v="27.6646"/>
    <n v="-81.964200000000005"/>
    <n v="2018"/>
    <n v="2024"/>
  </r>
  <r>
    <d v="2023-08-02T19:58:55"/>
    <d v="2023-08-02T15:58:55"/>
    <n v="27.74"/>
    <n v="-82.01"/>
    <x v="36"/>
    <s v="Radar"/>
    <s v="KTPA"/>
    <n v="2.75"/>
    <x v="66"/>
    <x v="32"/>
    <n v="27.6646"/>
    <n v="-81.964200000000005"/>
    <n v="2018"/>
    <n v="2024"/>
  </r>
  <r>
    <d v="2023-04-24T19:03:06"/>
    <d v="2023-04-24T15:03:06"/>
    <n v="27.72"/>
    <n v="-82.17"/>
    <x v="18"/>
    <s v="Radar"/>
    <s v="KTPA"/>
    <n v="2.25"/>
    <x v="67"/>
    <x v="33"/>
    <n v="27.6813"/>
    <n v="-82.164699999999996"/>
    <n v="2019"/>
    <n v="2024"/>
  </r>
  <r>
    <d v="2023-04-24T19:03:06"/>
    <d v="2023-04-24T15:03:06"/>
    <n v="27.75"/>
    <n v="-82.12"/>
    <x v="21"/>
    <s v="Radar"/>
    <s v="KTPA"/>
    <n v="2"/>
    <x v="67"/>
    <x v="33"/>
    <n v="27.6813"/>
    <n v="-82.164699999999996"/>
    <n v="2019"/>
    <n v="2024"/>
  </r>
  <r>
    <d v="2023-04-24T19:04:35"/>
    <d v="2023-04-24T15:04:35"/>
    <n v="27.75"/>
    <n v="-82.11"/>
    <x v="36"/>
    <s v="Radar"/>
    <s v="KTBW"/>
    <n v="2.5"/>
    <x v="67"/>
    <x v="33"/>
    <n v="27.6813"/>
    <n v="-82.164699999999996"/>
    <n v="2019"/>
    <n v="2024"/>
  </r>
  <r>
    <d v="2023-04-24T19:05:56"/>
    <d v="2023-04-24T15:05:56"/>
    <n v="27.74"/>
    <n v="-82.15"/>
    <x v="68"/>
    <s v="Radar"/>
    <s v="KTPA"/>
    <n v="3"/>
    <x v="67"/>
    <x v="33"/>
    <n v="27.6813"/>
    <n v="-82.164699999999996"/>
    <n v="2019"/>
    <n v="2024"/>
  </r>
  <r>
    <d v="2023-08-16T18:37:03"/>
    <d v="2023-08-16T14:37:03"/>
    <n v="27.72"/>
    <n v="-82.09"/>
    <x v="24"/>
    <s v="Radar"/>
    <s v="KTPA"/>
    <n v="2.5"/>
    <x v="68"/>
    <x v="33"/>
    <n v="27.6813"/>
    <n v="-82.164699999999996"/>
    <n v="2019"/>
    <n v="2024"/>
  </r>
  <r>
    <d v="2023-04-24T19:03:06"/>
    <d v="2023-04-24T15:03:06"/>
    <n v="27.72"/>
    <n v="-82.17"/>
    <x v="15"/>
    <s v="Radar"/>
    <s v="KTPA"/>
    <n v="2.25"/>
    <x v="69"/>
    <x v="34"/>
    <n v="27.7364"/>
    <n v="-82.271699999999996"/>
    <n v="2020"/>
    <n v="2024"/>
  </r>
  <r>
    <d v="2023-04-24T19:03:06"/>
    <d v="2023-04-24T15:03:06"/>
    <n v="27.72"/>
    <n v="-82.17"/>
    <x v="35"/>
    <s v="Radar"/>
    <s v="KTPA"/>
    <n v="2.25"/>
    <x v="70"/>
    <x v="35"/>
    <n v="27.753299999999999"/>
    <n v="-82.164699999999996"/>
    <n v="2019"/>
    <n v="2024"/>
  </r>
  <r>
    <d v="2023-04-24T19:03:06"/>
    <d v="2023-04-24T15:03:06"/>
    <n v="27.75"/>
    <n v="-82.12"/>
    <x v="69"/>
    <s v="Radar"/>
    <s v="KTPA"/>
    <n v="2"/>
    <x v="70"/>
    <x v="35"/>
    <n v="27.753299999999999"/>
    <n v="-82.164699999999996"/>
    <n v="2019"/>
    <n v="2024"/>
  </r>
  <r>
    <d v="2023-04-24T19:04:35"/>
    <d v="2023-04-24T15:04:35"/>
    <n v="27.75"/>
    <n v="-82.11"/>
    <x v="25"/>
    <s v="Radar"/>
    <s v="KTBW"/>
    <n v="2.5"/>
    <x v="70"/>
    <x v="35"/>
    <n v="27.753299999999999"/>
    <n v="-82.164699999999996"/>
    <n v="2019"/>
    <n v="2024"/>
  </r>
  <r>
    <d v="2023-04-24T19:05:56"/>
    <d v="2023-04-24T15:05:56"/>
    <n v="27.74"/>
    <n v="-82.15"/>
    <x v="70"/>
    <s v="Radar"/>
    <s v="KTPA"/>
    <n v="3"/>
    <x v="70"/>
    <x v="35"/>
    <n v="27.753299999999999"/>
    <n v="-82.164699999999996"/>
    <n v="2019"/>
    <n v="2024"/>
  </r>
  <r>
    <d v="2023-04-24T19:09:06"/>
    <d v="2023-04-24T15:09:06"/>
    <n v="27.75"/>
    <n v="-82.1"/>
    <x v="37"/>
    <s v="Radar"/>
    <s v="KTPA"/>
    <n v="3.25"/>
    <x v="70"/>
    <x v="35"/>
    <n v="27.753299999999999"/>
    <n v="-82.164699999999996"/>
    <n v="2019"/>
    <n v="2024"/>
  </r>
  <r>
    <d v="2023-04-24T19:09:33"/>
    <d v="2023-04-24T15:09:33"/>
    <n v="27.75"/>
    <n v="-82.09"/>
    <x v="30"/>
    <s v="Radar"/>
    <s v="KTBW"/>
    <n v="3.25"/>
    <x v="70"/>
    <x v="35"/>
    <n v="27.753299999999999"/>
    <n v="-82.164699999999996"/>
    <n v="2019"/>
    <n v="2024"/>
  </r>
  <r>
    <d v="2023-04-24T19:11:56"/>
    <d v="2023-04-24T15:11:56"/>
    <n v="27.76"/>
    <n v="-82.08"/>
    <x v="66"/>
    <s v="Radar"/>
    <s v="KTPA"/>
    <n v="2.75"/>
    <x v="70"/>
    <x v="35"/>
    <n v="27.753299999999999"/>
    <n v="-82.164699999999996"/>
    <n v="2019"/>
    <n v="2024"/>
  </r>
  <r>
    <d v="2023-04-24T19:12:05"/>
    <d v="2023-04-24T15:12:05"/>
    <n v="27.74"/>
    <n v="-82.08"/>
    <x v="49"/>
    <s v="Radar"/>
    <s v="KMLB"/>
    <n v="2.5"/>
    <x v="70"/>
    <x v="35"/>
    <n v="27.753299999999999"/>
    <n v="-82.164699999999996"/>
    <n v="2019"/>
    <n v="2024"/>
  </r>
  <r>
    <d v="2023-04-24T19:14:32"/>
    <d v="2023-04-24T15:14:32"/>
    <n v="27.76"/>
    <n v="-82.07"/>
    <x v="41"/>
    <s v="Radar"/>
    <s v="KTBW"/>
    <n v="3"/>
    <x v="70"/>
    <x v="35"/>
    <n v="27.753299999999999"/>
    <n v="-82.164699999999996"/>
    <n v="2019"/>
    <n v="2024"/>
  </r>
  <r>
    <d v="2023-04-24T19:15:05"/>
    <d v="2023-04-24T15:15:05"/>
    <n v="27.76"/>
    <n v="-82.08"/>
    <x v="66"/>
    <s v="Radar"/>
    <s v="KTPA"/>
    <n v="2.75"/>
    <x v="70"/>
    <x v="35"/>
    <n v="27.753299999999999"/>
    <n v="-82.164699999999996"/>
    <n v="2019"/>
    <n v="2024"/>
  </r>
  <r>
    <d v="2023-04-24T19:17:56"/>
    <d v="2023-04-24T15:17:56"/>
    <n v="27.76"/>
    <n v="-82.08"/>
    <x v="49"/>
    <s v="Radar"/>
    <s v="KTPA"/>
    <n v="3.25"/>
    <x v="70"/>
    <x v="35"/>
    <n v="27.753299999999999"/>
    <n v="-82.164699999999996"/>
    <n v="2019"/>
    <n v="2024"/>
  </r>
  <r>
    <d v="2023-08-16T18:37:03"/>
    <d v="2023-08-16T14:37:03"/>
    <n v="27.72"/>
    <n v="-82.09"/>
    <x v="30"/>
    <s v="Radar"/>
    <s v="KTPA"/>
    <n v="2.5"/>
    <x v="71"/>
    <x v="35"/>
    <n v="27.753299999999999"/>
    <n v="-82.164699999999996"/>
    <n v="2019"/>
    <n v="2024"/>
  </r>
  <r>
    <d v="2018-06-08T19:18:28"/>
    <d v="2018-06-08T15:18:28"/>
    <n v="27.78"/>
    <n v="-82.19"/>
    <x v="39"/>
    <s v="Radar"/>
    <s v="KTBW"/>
    <n v="2"/>
    <x v="72"/>
    <x v="36"/>
    <n v="27.7697"/>
    <n v="-82.233999999999995"/>
    <n v="2018"/>
    <n v="2024"/>
  </r>
  <r>
    <d v="2023-04-24T19:03:06"/>
    <d v="2023-04-24T15:03:06"/>
    <n v="27.72"/>
    <n v="-82.17"/>
    <x v="7"/>
    <s v="Radar"/>
    <s v="KTPA"/>
    <n v="2.25"/>
    <x v="73"/>
    <x v="36"/>
    <n v="27.7697"/>
    <n v="-82.233999999999995"/>
    <n v="2018"/>
    <n v="2024"/>
  </r>
  <r>
    <d v="2023-04-24T19:05:56"/>
    <d v="2023-04-24T15:05:56"/>
    <n v="27.74"/>
    <n v="-82.15"/>
    <x v="33"/>
    <s v="Radar"/>
    <s v="KTPA"/>
    <n v="3"/>
    <x v="73"/>
    <x v="36"/>
    <n v="27.7697"/>
    <n v="-82.233999999999995"/>
    <n v="2018"/>
    <n v="2024"/>
  </r>
  <r>
    <d v="2023-04-24T19:14:32"/>
    <d v="2023-04-24T15:14:32"/>
    <n v="27.76"/>
    <n v="-82.07"/>
    <x v="61"/>
    <s v="Radar"/>
    <s v="KTBW"/>
    <n v="3"/>
    <x v="74"/>
    <x v="37"/>
    <n v="27.78"/>
    <n v="-81.98"/>
    <n v="2021"/>
    <n v="2024"/>
  </r>
  <r>
    <d v="2023-04-24T19:19:59"/>
    <d v="2023-04-24T15:19:59"/>
    <n v="27.77"/>
    <n v="-82.05"/>
    <x v="59"/>
    <s v="Radar"/>
    <s v="KTBW"/>
    <n v="2.5"/>
    <x v="74"/>
    <x v="37"/>
    <n v="27.78"/>
    <n v="-81.98"/>
    <n v="2021"/>
    <n v="2024"/>
  </r>
  <r>
    <d v="2023-04-24T19:21:05"/>
    <d v="2023-04-24T15:21:05"/>
    <n v="27.77"/>
    <n v="-82.04"/>
    <x v="60"/>
    <s v="Radar"/>
    <s v="KTPA"/>
    <n v="2.75"/>
    <x v="74"/>
    <x v="37"/>
    <n v="27.78"/>
    <n v="-81.98"/>
    <n v="2021"/>
    <n v="2024"/>
  </r>
  <r>
    <d v="2023-04-24T19:23:56"/>
    <d v="2023-04-24T15:23:56"/>
    <n v="27.78"/>
    <n v="-82.04"/>
    <x v="22"/>
    <s v="Radar"/>
    <s v="KTPA"/>
    <n v="2.5"/>
    <x v="74"/>
    <x v="37"/>
    <n v="27.78"/>
    <n v="-81.98"/>
    <n v="2021"/>
    <n v="2024"/>
  </r>
  <r>
    <d v="2023-04-24T19:24:56"/>
    <d v="2023-04-24T15:24:56"/>
    <n v="27.77"/>
    <n v="-82.03"/>
    <x v="71"/>
    <s v="Radar"/>
    <s v="KTBW"/>
    <n v="2"/>
    <x v="74"/>
    <x v="37"/>
    <n v="27.78"/>
    <n v="-81.98"/>
    <n v="2021"/>
    <n v="2024"/>
  </r>
  <r>
    <d v="2023-08-02T19:55:46"/>
    <d v="2023-08-02T15:55:46"/>
    <n v="27.74"/>
    <n v="-82.01"/>
    <x v="62"/>
    <s v="Radar"/>
    <s v="KTPA"/>
    <n v="2.5"/>
    <x v="75"/>
    <x v="37"/>
    <n v="27.78"/>
    <n v="-81.98"/>
    <n v="2021"/>
    <n v="2024"/>
  </r>
  <r>
    <d v="2023-08-02T19:58:55"/>
    <d v="2023-08-02T15:58:55"/>
    <n v="27.74"/>
    <n v="-82.01"/>
    <x v="62"/>
    <s v="Radar"/>
    <s v="KTPA"/>
    <n v="2.75"/>
    <x v="75"/>
    <x v="37"/>
    <n v="27.78"/>
    <n v="-81.98"/>
    <n v="2021"/>
    <n v="2024"/>
  </r>
  <r>
    <d v="2023-04-24T19:21:05"/>
    <d v="2023-04-24T15:21:05"/>
    <n v="27.77"/>
    <n v="-82.04"/>
    <x v="36"/>
    <s v="Radar"/>
    <s v="KTPA"/>
    <n v="2.75"/>
    <x v="76"/>
    <x v="38"/>
    <n v="27.8066"/>
    <n v="-81.955699999999993"/>
    <n v="2022"/>
    <n v="2024"/>
  </r>
  <r>
    <d v="2023-04-24T19:23:56"/>
    <d v="2023-04-24T15:23:56"/>
    <n v="27.78"/>
    <n v="-82.04"/>
    <x v="51"/>
    <s v="Radar"/>
    <s v="KTPA"/>
    <n v="2.5"/>
    <x v="76"/>
    <x v="38"/>
    <n v="27.8066"/>
    <n v="-81.955699999999993"/>
    <n v="2022"/>
    <n v="2024"/>
  </r>
  <r>
    <d v="2023-04-24T19:24:56"/>
    <d v="2023-04-24T15:24:56"/>
    <n v="27.77"/>
    <n v="-82.03"/>
    <x v="72"/>
    <s v="Radar"/>
    <s v="KTBW"/>
    <n v="2"/>
    <x v="76"/>
    <x v="38"/>
    <n v="27.8066"/>
    <n v="-81.955699999999993"/>
    <n v="2022"/>
    <n v="2024"/>
  </r>
  <r>
    <d v="2023-08-02T19:55:46"/>
    <d v="2023-08-02T15:55:46"/>
    <n v="27.74"/>
    <n v="-82.01"/>
    <x v="36"/>
    <s v="Radar"/>
    <s v="KTPA"/>
    <n v="2.5"/>
    <x v="77"/>
    <x v="38"/>
    <n v="27.8066"/>
    <n v="-81.955699999999993"/>
    <n v="2022"/>
    <n v="2024"/>
  </r>
  <r>
    <d v="2023-08-02T19:58:55"/>
    <d v="2023-08-02T15:58:55"/>
    <n v="27.74"/>
    <n v="-82.01"/>
    <x v="36"/>
    <s v="Radar"/>
    <s v="KTPA"/>
    <n v="2.75"/>
    <x v="77"/>
    <x v="38"/>
    <n v="27.8066"/>
    <n v="-81.955699999999993"/>
    <n v="2022"/>
    <n v="2024"/>
  </r>
  <r>
    <d v="2020-04-26T12:27:00"/>
    <d v="2020-04-26T08:27:00"/>
    <n v="27.87"/>
    <n v="-80.52"/>
    <x v="73"/>
    <s v="Observations"/>
    <s v="N/A"/>
    <s v="N/A"/>
    <x v="78"/>
    <x v="39"/>
    <n v="27.8658"/>
    <n v="-80.521100000000004"/>
    <n v="2018"/>
    <n v="2024"/>
  </r>
  <r>
    <d v="2024-05-19T19:20:47"/>
    <d v="2024-05-19T15:20:47"/>
    <n v="27.87"/>
    <n v="-80.53"/>
    <x v="74"/>
    <s v="Radar"/>
    <s v="KTBW"/>
    <n v="2.5"/>
    <x v="79"/>
    <x v="39"/>
    <n v="27.8658"/>
    <n v="-80.521100000000004"/>
    <n v="2018"/>
    <n v="2024"/>
  </r>
  <r>
    <d v="2023-06-10T22:40:14"/>
    <d v="2023-06-10T18:40:14"/>
    <n v="27.99"/>
    <n v="-81.849999999999994"/>
    <x v="15"/>
    <s v="Radar"/>
    <s v="KMCO"/>
    <n v="3"/>
    <x v="80"/>
    <x v="40"/>
    <n v="27.9133"/>
    <n v="-81.810100000000006"/>
    <n v="2019"/>
    <n v="2024"/>
  </r>
  <r>
    <d v="2023-04-16T21:43:32"/>
    <d v="2023-04-16T17:43:32"/>
    <n v="28.04"/>
    <n v="-81.59"/>
    <x v="64"/>
    <s v="Radar"/>
    <s v="KMCO"/>
    <n v="2.5"/>
    <x v="81"/>
    <x v="41"/>
    <n v="27.9788"/>
    <n v="-81.610200000000006"/>
    <n v="2023"/>
    <n v="2024"/>
  </r>
  <r>
    <d v="2023-04-27T00:33:58"/>
    <d v="2023-04-26T20:33:58"/>
    <n v="28.05"/>
    <n v="-81.63"/>
    <x v="24"/>
    <s v="Radar"/>
    <s v="KTBW"/>
    <n v="2.25"/>
    <x v="82"/>
    <x v="41"/>
    <n v="27.9788"/>
    <n v="-81.610200000000006"/>
    <n v="2023"/>
    <n v="2024"/>
  </r>
  <r>
    <d v="2023-04-27T00:51:20"/>
    <d v="2023-04-26T20:51:20"/>
    <n v="27.98"/>
    <n v="-81.58"/>
    <x v="35"/>
    <s v="Radar"/>
    <s v="KTBW"/>
    <n v="2.5"/>
    <x v="82"/>
    <x v="41"/>
    <n v="27.9788"/>
    <n v="-81.610200000000006"/>
    <n v="2023"/>
    <n v="2024"/>
  </r>
  <r>
    <d v="2023-04-27T00:57:12"/>
    <d v="2023-04-26T20:57:12"/>
    <n v="27.96"/>
    <n v="-81.569999999999993"/>
    <x v="67"/>
    <s v="Radar"/>
    <s v="KTBW"/>
    <n v="2.75"/>
    <x v="82"/>
    <x v="41"/>
    <n v="27.9788"/>
    <n v="-81.610200000000006"/>
    <n v="2023"/>
    <n v="2024"/>
  </r>
  <r>
    <d v="2023-04-27T01:01:01"/>
    <d v="2023-04-26T21:01:01"/>
    <n v="27.95"/>
    <n v="-81.540000000000006"/>
    <x v="42"/>
    <s v="Radar"/>
    <s v="KMCO"/>
    <n v="2.5"/>
    <x v="82"/>
    <x v="41"/>
    <n v="27.9788"/>
    <n v="-81.610200000000006"/>
    <n v="2023"/>
    <n v="2024"/>
  </r>
  <r>
    <d v="2023-04-27T01:01:01"/>
    <d v="2023-04-26T21:01:01"/>
    <n v="27.95"/>
    <n v="-81.540000000000006"/>
    <x v="42"/>
    <s v="Radar"/>
    <s v="KMCO"/>
    <n v="2.5"/>
    <x v="82"/>
    <x v="41"/>
    <n v="27.9788"/>
    <n v="-81.610200000000006"/>
    <n v="2023"/>
    <n v="2024"/>
  </r>
  <r>
    <d v="2023-04-27T01:03:05"/>
    <d v="2023-04-26T21:03:05"/>
    <n v="27.94"/>
    <n v="-81.540000000000006"/>
    <x v="72"/>
    <s v="Radar"/>
    <s v="KTBW"/>
    <n v="2"/>
    <x v="82"/>
    <x v="41"/>
    <n v="27.9788"/>
    <n v="-81.610200000000006"/>
    <n v="2023"/>
    <n v="2024"/>
  </r>
  <r>
    <d v="2023-06-01T19:47:38"/>
    <d v="2023-06-01T15:47:38"/>
    <n v="27.99"/>
    <n v="-81.7"/>
    <x v="2"/>
    <s v="Radar"/>
    <s v="KMCO"/>
    <n v="2.25"/>
    <x v="83"/>
    <x v="41"/>
    <n v="27.9788"/>
    <n v="-81.610200000000006"/>
    <n v="2023"/>
    <n v="2024"/>
  </r>
  <r>
    <d v="2024-05-13T21:11:21"/>
    <d v="2024-05-13T17:11:21"/>
    <n v="27.97"/>
    <n v="-81.569999999999993"/>
    <x v="69"/>
    <s v="Radar"/>
    <s v="KTBW"/>
    <n v="2.5"/>
    <x v="84"/>
    <x v="41"/>
    <n v="27.9788"/>
    <n v="-81.610200000000006"/>
    <n v="2023"/>
    <n v="2024"/>
  </r>
  <r>
    <d v="2024-05-13T21:12:43"/>
    <d v="2024-05-13T17:12:43"/>
    <n v="27.98"/>
    <n v="-81.59"/>
    <x v="75"/>
    <s v="Radar"/>
    <s v="KMCO"/>
    <n v="2.5"/>
    <x v="84"/>
    <x v="41"/>
    <n v="27.9788"/>
    <n v="-81.610200000000006"/>
    <n v="2023"/>
    <n v="2024"/>
  </r>
  <r>
    <d v="2024-05-13T21:15:53"/>
    <d v="2024-05-13T17:15:53"/>
    <n v="27.98"/>
    <n v="-81.56"/>
    <x v="18"/>
    <s v="Radar"/>
    <s v="KMCO"/>
    <n v="2.75"/>
    <x v="84"/>
    <x v="41"/>
    <n v="27.9788"/>
    <n v="-81.610200000000006"/>
    <n v="2023"/>
    <n v="2024"/>
  </r>
  <r>
    <d v="2023-04-29T19:59:31"/>
    <d v="2023-04-29T15:59:31"/>
    <n v="28.21"/>
    <n v="-81.11"/>
    <x v="25"/>
    <s v="Radar"/>
    <s v="KTBW"/>
    <n v="2.25"/>
    <x v="85"/>
    <x v="42"/>
    <n v="28.1553"/>
    <n v="-81.1083"/>
    <n v="2020"/>
    <n v="2024"/>
  </r>
  <r>
    <d v="2018-03-20T18:59:35"/>
    <d v="2018-03-20T14:59:35"/>
    <n v="28.43"/>
    <n v="-81.55"/>
    <x v="14"/>
    <s v="Radar"/>
    <s v="KTBW"/>
    <n v="2.25"/>
    <x v="86"/>
    <x v="43"/>
    <n v="28.4008"/>
    <n v="-81.616299999999995"/>
    <n v="2018"/>
    <n v="2024"/>
  </r>
  <r>
    <d v="2018-03-20T18:59:51"/>
    <d v="2018-03-20T14:59:51"/>
    <n v="28.44"/>
    <n v="-81.52"/>
    <x v="6"/>
    <s v="Radar"/>
    <s v="KMLB"/>
    <n v="3"/>
    <x v="86"/>
    <x v="43"/>
    <n v="28.4008"/>
    <n v="-81.616299999999995"/>
    <n v="2018"/>
    <n v="2024"/>
  </r>
  <r>
    <d v="2020-06-24T22:55:00"/>
    <d v="2020-06-24T18:55:00"/>
    <n v="28.34"/>
    <n v="-81.64"/>
    <x v="64"/>
    <s v="Observations"/>
    <s v="N/A"/>
    <s v="N/A"/>
    <x v="87"/>
    <x v="43"/>
    <n v="28.4008"/>
    <n v="-81.616299999999995"/>
    <n v="2018"/>
    <n v="2024"/>
  </r>
  <r>
    <d v="2022-07-14T21:24:00"/>
    <d v="2022-07-14T17:24:00"/>
    <n v="28.42"/>
    <n v="-81.58"/>
    <x v="5"/>
    <s v="Observations"/>
    <s v="N/A"/>
    <s v="N/A"/>
    <x v="88"/>
    <x v="43"/>
    <n v="28.4008"/>
    <n v="-81.616299999999995"/>
    <n v="2018"/>
    <n v="2024"/>
  </r>
  <r>
    <d v="2023-04-25T20:55:03"/>
    <d v="2023-04-25T16:55:03"/>
    <n v="28.43"/>
    <n v="-81.7"/>
    <x v="28"/>
    <s v="Radar"/>
    <s v="KJAX"/>
    <n v="3.5"/>
    <x v="89"/>
    <x v="43"/>
    <n v="28.4008"/>
    <n v="-81.616299999999995"/>
    <n v="2018"/>
    <n v="2024"/>
  </r>
  <r>
    <d v="2023-04-25T20:56:40"/>
    <d v="2023-04-25T16:56:40"/>
    <n v="28.43"/>
    <n v="-81.709999999999994"/>
    <x v="6"/>
    <s v="Radar"/>
    <s v="KMCO"/>
    <n v="2.5"/>
    <x v="89"/>
    <x v="43"/>
    <n v="28.4008"/>
    <n v="-81.616299999999995"/>
    <n v="2018"/>
    <n v="2024"/>
  </r>
  <r>
    <d v="2023-04-25T20:58:55"/>
    <d v="2023-04-25T16:58:55"/>
    <n v="28.43"/>
    <n v="-81.709999999999994"/>
    <x v="6"/>
    <s v="Radar"/>
    <s v="KTBW"/>
    <n v="3.5"/>
    <x v="89"/>
    <x v="43"/>
    <n v="28.4008"/>
    <n v="-81.616299999999995"/>
    <n v="2018"/>
    <n v="2024"/>
  </r>
  <r>
    <d v="2023-04-25T20:59:50"/>
    <d v="2023-04-25T16:59:50"/>
    <n v="28.41"/>
    <n v="-81.680000000000007"/>
    <x v="60"/>
    <s v="Radar"/>
    <s v="KMCO"/>
    <n v="2.5"/>
    <x v="89"/>
    <x v="43"/>
    <n v="28.4008"/>
    <n v="-81.616299999999995"/>
    <n v="2018"/>
    <n v="2024"/>
  </r>
  <r>
    <d v="2023-04-25T20:59:53"/>
    <d v="2023-04-25T16:59:53"/>
    <n v="28.42"/>
    <n v="-81.69"/>
    <x v="7"/>
    <s v="Radar"/>
    <s v="KMLB"/>
    <n v="4"/>
    <x v="89"/>
    <x v="43"/>
    <n v="28.4008"/>
    <n v="-81.616299999999995"/>
    <n v="2018"/>
    <n v="2024"/>
  </r>
  <r>
    <d v="2023-04-25T21:00:57"/>
    <d v="2023-04-25T17:00:57"/>
    <n v="28.41"/>
    <n v="-81.66"/>
    <x v="26"/>
    <s v="Radar"/>
    <s v="KJAX"/>
    <n v="3.75"/>
    <x v="89"/>
    <x v="43"/>
    <n v="28.4008"/>
    <n v="-81.616299999999995"/>
    <n v="2018"/>
    <n v="2024"/>
  </r>
  <r>
    <d v="2023-04-25T21:03:45"/>
    <d v="2023-04-25T17:03:45"/>
    <n v="28.4"/>
    <n v="-81.69"/>
    <x v="29"/>
    <s v="Radar"/>
    <s v="KTBW"/>
    <n v="3.25"/>
    <x v="89"/>
    <x v="43"/>
    <n v="28.4008"/>
    <n v="-81.616299999999995"/>
    <n v="2018"/>
    <n v="2024"/>
  </r>
  <r>
    <d v="2023-04-25T21:05:44"/>
    <d v="2023-04-25T17:05:44"/>
    <n v="28.39"/>
    <n v="-81.680000000000007"/>
    <x v="65"/>
    <s v="Radar"/>
    <s v="KMLB"/>
    <n v="3.5"/>
    <x v="89"/>
    <x v="43"/>
    <n v="28.4008"/>
    <n v="-81.616299999999995"/>
    <n v="2018"/>
    <n v="2024"/>
  </r>
  <r>
    <d v="2023-04-25T21:08:37"/>
    <d v="2023-04-25T17:08:37"/>
    <n v="28.39"/>
    <n v="-81.680000000000007"/>
    <x v="17"/>
    <s v="Radar"/>
    <s v="KTBW"/>
    <n v="3.25"/>
    <x v="89"/>
    <x v="43"/>
    <n v="28.4008"/>
    <n v="-81.616299999999995"/>
    <n v="2018"/>
    <n v="2024"/>
  </r>
  <r>
    <d v="2023-04-25T21:13:14"/>
    <d v="2023-04-25T17:13:14"/>
    <n v="28.38"/>
    <n v="-81.64"/>
    <x v="46"/>
    <s v="Radar"/>
    <s v="KTBW"/>
    <n v="2"/>
    <x v="89"/>
    <x v="43"/>
    <n v="28.4008"/>
    <n v="-81.616299999999995"/>
    <n v="2018"/>
    <n v="2024"/>
  </r>
  <r>
    <d v="2023-08-03T17:59:07"/>
    <d v="2023-08-03T13:59:07"/>
    <n v="28.43"/>
    <n v="-81.7"/>
    <x v="28"/>
    <s v="Radar"/>
    <s v="KJAX"/>
    <n v="2.25"/>
    <x v="90"/>
    <x v="43"/>
    <n v="28.4008"/>
    <n v="-81.616299999999995"/>
    <n v="2018"/>
    <n v="2024"/>
  </r>
  <r>
    <d v="2023-08-03T18:10:40"/>
    <d v="2023-08-03T14:10:40"/>
    <n v="28.43"/>
    <n v="-81.7"/>
    <x v="28"/>
    <s v="Radar"/>
    <s v="KJAX"/>
    <n v="3.75"/>
    <x v="90"/>
    <x v="43"/>
    <n v="28.4008"/>
    <n v="-81.616299999999995"/>
    <n v="2018"/>
    <n v="2024"/>
  </r>
  <r>
    <d v="2023-08-03T18:34:13"/>
    <d v="2023-08-03T14:34:13"/>
    <n v="28.48"/>
    <n v="-81.66"/>
    <x v="38"/>
    <s v="Radar"/>
    <s v="KJAX"/>
    <n v="2.75"/>
    <x v="90"/>
    <x v="43"/>
    <n v="28.4008"/>
    <n v="-81.616299999999995"/>
    <n v="2018"/>
    <n v="2024"/>
  </r>
  <r>
    <d v="2023-08-03T18:40:02"/>
    <d v="2023-08-03T14:40:02"/>
    <n v="28.48"/>
    <n v="-81.66"/>
    <x v="38"/>
    <s v="Radar"/>
    <s v="KJAX"/>
    <n v="3.25"/>
    <x v="90"/>
    <x v="43"/>
    <n v="28.4008"/>
    <n v="-81.616299999999995"/>
    <n v="2018"/>
    <n v="2024"/>
  </r>
  <r>
    <d v="2023-08-03T18:45:54"/>
    <d v="2023-08-03T14:45:54"/>
    <n v="28.48"/>
    <n v="-81.62"/>
    <x v="28"/>
    <s v="Radar"/>
    <s v="KJAX"/>
    <n v="4"/>
    <x v="90"/>
    <x v="43"/>
    <n v="28.4008"/>
    <n v="-81.616299999999995"/>
    <n v="2018"/>
    <n v="2024"/>
  </r>
  <r>
    <d v="2024-05-13T20:24:53"/>
    <d v="2024-05-13T15:24:53"/>
    <n v="28.47"/>
    <n v="-97.93"/>
    <x v="60"/>
    <s v="Radar"/>
    <s v="KEWX"/>
    <n v="2.25"/>
    <x v="91"/>
    <x v="44"/>
    <n v="28.431000000000001"/>
    <n v="-97.889600000000002"/>
    <n v="2022"/>
    <n v="2024"/>
  </r>
  <r>
    <d v="2020-05-21T23:35:15"/>
    <d v="2020-05-21T19:35:15"/>
    <n v="28.56"/>
    <n v="-80.989999999999995"/>
    <x v="21"/>
    <s v="Radar"/>
    <s v="KJAX"/>
    <n v="2.5"/>
    <x v="92"/>
    <x v="45"/>
    <n v="28.503499999999999"/>
    <n v="-81.048299999999998"/>
    <n v="2020"/>
    <n v="2024"/>
  </r>
  <r>
    <d v="2021-05-30T21:19:30"/>
    <d v="2021-05-30T17:19:30"/>
    <n v="28.51"/>
    <n v="-81.14"/>
    <x v="36"/>
    <s v="Radar"/>
    <s v="KJAX"/>
    <n v="1.75"/>
    <x v="93"/>
    <x v="45"/>
    <n v="28.503499999999999"/>
    <n v="-81.048299999999998"/>
    <n v="2020"/>
    <n v="2024"/>
  </r>
  <r>
    <d v="2022-03-19T01:28:29"/>
    <d v="2022-03-18T21:28:29"/>
    <n v="28.45"/>
    <n v="-81.05"/>
    <x v="20"/>
    <s v="Radar"/>
    <s v="KMCO"/>
    <n v="2"/>
    <x v="94"/>
    <x v="45"/>
    <n v="28.503499999999999"/>
    <n v="-81.048299999999998"/>
    <n v="2020"/>
    <n v="2024"/>
  </r>
  <r>
    <d v="2023-04-26T21:18:57"/>
    <d v="2023-04-26T17:18:57"/>
    <n v="28.56"/>
    <n v="-80.989999999999995"/>
    <x v="21"/>
    <s v="Radar"/>
    <s v="KJAX"/>
    <n v="2.25"/>
    <x v="95"/>
    <x v="45"/>
    <n v="28.503499999999999"/>
    <n v="-81.048299999999998"/>
    <n v="2020"/>
    <n v="2024"/>
  </r>
  <r>
    <d v="2023-04-26T21:28:14"/>
    <d v="2023-04-26T17:28:14"/>
    <n v="28.53"/>
    <n v="-80.97"/>
    <x v="49"/>
    <s v="Radar"/>
    <s v="KMCO"/>
    <n v="2"/>
    <x v="95"/>
    <x v="45"/>
    <n v="28.503499999999999"/>
    <n v="-81.048299999999998"/>
    <n v="2020"/>
    <n v="2024"/>
  </r>
  <r>
    <d v="2023-04-26T21:30:49"/>
    <d v="2023-04-26T17:30:49"/>
    <n v="28.52"/>
    <n v="-80.97"/>
    <x v="42"/>
    <s v="Radar"/>
    <s v="KTBW"/>
    <n v="2"/>
    <x v="95"/>
    <x v="45"/>
    <n v="28.503499999999999"/>
    <n v="-81.048299999999998"/>
    <n v="2020"/>
    <n v="2024"/>
  </r>
  <r>
    <d v="2023-04-26T21:31:04"/>
    <d v="2023-04-26T17:31:04"/>
    <n v="28.52"/>
    <n v="-80.959999999999994"/>
    <x v="76"/>
    <s v="Radar"/>
    <s v="KMCO"/>
    <n v="2.25"/>
    <x v="95"/>
    <x v="45"/>
    <n v="28.503499999999999"/>
    <n v="-81.048299999999998"/>
    <n v="2020"/>
    <n v="2024"/>
  </r>
  <r>
    <d v="2023-04-26T21:31:04"/>
    <d v="2023-04-26T17:31:04"/>
    <n v="28.52"/>
    <n v="-80.959999999999994"/>
    <x v="76"/>
    <s v="Radar"/>
    <s v="KMCO"/>
    <n v="2.25"/>
    <x v="95"/>
    <x v="45"/>
    <n v="28.503499999999999"/>
    <n v="-81.048299999999998"/>
    <n v="2020"/>
    <n v="2024"/>
  </r>
  <r>
    <d v="2023-04-26T21:34:14"/>
    <d v="2023-04-26T17:34:14"/>
    <n v="28.5"/>
    <n v="-80.95"/>
    <x v="41"/>
    <s v="Radar"/>
    <s v="KMCO"/>
    <n v="2.5"/>
    <x v="95"/>
    <x v="45"/>
    <n v="28.503499999999999"/>
    <n v="-81.048299999999998"/>
    <n v="2020"/>
    <n v="2024"/>
  </r>
  <r>
    <d v="2023-09-08T15:26:22"/>
    <d v="2023-09-08T11:26:22"/>
    <n v="28.5"/>
    <n v="-81.150000000000006"/>
    <x v="15"/>
    <s v="Radar"/>
    <s v="KTBW"/>
    <n v="2.25"/>
    <x v="96"/>
    <x v="45"/>
    <n v="28.503499999999999"/>
    <n v="-81.048299999999998"/>
    <n v="2020"/>
    <n v="2024"/>
  </r>
  <r>
    <d v="2023-09-08T15:27:23"/>
    <d v="2023-09-08T11:27:23"/>
    <n v="28.51"/>
    <n v="-81.14"/>
    <x v="36"/>
    <s v="Radar"/>
    <s v="KJAX"/>
    <n v="2.25"/>
    <x v="96"/>
    <x v="45"/>
    <n v="28.503499999999999"/>
    <n v="-81.048299999999998"/>
    <n v="2020"/>
    <n v="2024"/>
  </r>
  <r>
    <d v="2023-09-08T15:31:40"/>
    <d v="2023-09-08T11:31:40"/>
    <n v="28.51"/>
    <n v="-81.099999999999994"/>
    <x v="20"/>
    <s v="Radar"/>
    <s v="KJAX"/>
    <n v="2.5"/>
    <x v="96"/>
    <x v="45"/>
    <n v="28.503499999999999"/>
    <n v="-81.048299999999998"/>
    <n v="2020"/>
    <n v="2024"/>
  </r>
  <r>
    <d v="2023-09-25T22:19:24"/>
    <d v="2023-09-25T18:19:24"/>
    <n v="28.55"/>
    <n v="-81.02"/>
    <x v="25"/>
    <s v="Radar"/>
    <s v="KTBW"/>
    <n v="3"/>
    <x v="97"/>
    <x v="45"/>
    <n v="28.503499999999999"/>
    <n v="-81.048299999999998"/>
    <n v="2020"/>
    <n v="2024"/>
  </r>
  <r>
    <d v="2023-09-25T22:22:07"/>
    <d v="2023-09-25T18:22:07"/>
    <n v="28.57"/>
    <n v="-81.040000000000006"/>
    <x v="1"/>
    <s v="Radar"/>
    <s v="KJAX"/>
    <n v="3"/>
    <x v="97"/>
    <x v="45"/>
    <n v="28.503499999999999"/>
    <n v="-81.048299999999998"/>
    <n v="2020"/>
    <n v="2024"/>
  </r>
  <r>
    <d v="2023-04-29T20:16:52"/>
    <d v="2023-04-29T16:16:52"/>
    <n v="28.52"/>
    <n v="-80.709999999999994"/>
    <x v="34"/>
    <s v="Radar"/>
    <s v="KTBW"/>
    <n v="2.25"/>
    <x v="98"/>
    <x v="46"/>
    <n v="28.5289"/>
    <n v="-80.678899999999999"/>
    <n v="2021"/>
    <n v="2024"/>
  </r>
  <r>
    <d v="2023-04-29T20:17:18"/>
    <d v="2023-04-29T16:17:18"/>
    <n v="28.53"/>
    <n v="-80.72"/>
    <x v="55"/>
    <s v="Radar"/>
    <s v="KMCO"/>
    <n v="2.5"/>
    <x v="98"/>
    <x v="46"/>
    <n v="28.5289"/>
    <n v="-80.678899999999999"/>
    <n v="2021"/>
    <n v="2024"/>
  </r>
  <r>
    <d v="2024-05-13T18:18:58"/>
    <d v="2024-05-13T13:18:58"/>
    <n v="28.63"/>
    <n v="-98.04"/>
    <x v="4"/>
    <s v="Radar"/>
    <s v="KCRP"/>
    <n v="2.75"/>
    <x v="99"/>
    <x v="47"/>
    <n v="28.6553"/>
    <n v="-98.001400000000004"/>
    <n v="2024"/>
    <n v="2024"/>
  </r>
  <r>
    <d v="2024-05-13T18:20:21"/>
    <d v="2024-05-13T13:20:21"/>
    <n v="28.63"/>
    <n v="-98.03"/>
    <x v="34"/>
    <s v="Radar"/>
    <s v="KEWX"/>
    <n v="3.25"/>
    <x v="99"/>
    <x v="47"/>
    <n v="28.6553"/>
    <n v="-98.001400000000004"/>
    <n v="2024"/>
    <n v="2024"/>
  </r>
  <r>
    <d v="2024-05-13T18:24:41"/>
    <d v="2024-05-13T13:24:41"/>
    <n v="28.65"/>
    <n v="-97.97"/>
    <x v="34"/>
    <s v="Radar"/>
    <s v="KCRP"/>
    <n v="3.25"/>
    <x v="99"/>
    <x v="47"/>
    <n v="28.6553"/>
    <n v="-98.001400000000004"/>
    <n v="2024"/>
    <n v="2024"/>
  </r>
  <r>
    <d v="2024-05-13T18:26:28"/>
    <d v="2024-05-13T13:26:28"/>
    <n v="28.65"/>
    <n v="-97.99"/>
    <x v="77"/>
    <s v="Radar"/>
    <s v="KEWX"/>
    <n v="3.25"/>
    <x v="99"/>
    <x v="47"/>
    <n v="28.6553"/>
    <n v="-98.001400000000004"/>
    <n v="2024"/>
    <n v="2024"/>
  </r>
  <r>
    <d v="2024-05-13T18:30:39"/>
    <d v="2024-05-13T13:30:39"/>
    <n v="28.64"/>
    <n v="-97.93"/>
    <x v="31"/>
    <s v="Radar"/>
    <s v="KCRP"/>
    <n v="2.75"/>
    <x v="99"/>
    <x v="47"/>
    <n v="28.6553"/>
    <n v="-98.001400000000004"/>
    <n v="2024"/>
    <n v="2024"/>
  </r>
  <r>
    <d v="2024-05-13T18:32:35"/>
    <d v="2024-05-13T13:32:35"/>
    <n v="28.66"/>
    <n v="-97.92"/>
    <x v="31"/>
    <s v="Radar"/>
    <s v="KEWX"/>
    <n v="3"/>
    <x v="99"/>
    <x v="47"/>
    <n v="28.6553"/>
    <n v="-98.001400000000004"/>
    <n v="2024"/>
    <n v="2024"/>
  </r>
  <r>
    <d v="2024-05-13T20:11:17"/>
    <d v="2024-05-13T15:11:17"/>
    <n v="28.67"/>
    <n v="-96.54"/>
    <x v="35"/>
    <s v="Radar"/>
    <s v="KCRP"/>
    <n v="2.75"/>
    <x v="100"/>
    <x v="48"/>
    <n v="28.688500000000001"/>
    <n v="-96.509799999999998"/>
    <n v="2024"/>
    <n v="2024"/>
  </r>
  <r>
    <d v="2024-05-13T20:12:27"/>
    <d v="2024-05-13T15:12:27"/>
    <n v="28.71"/>
    <n v="-96.56"/>
    <x v="12"/>
    <s v="Radar"/>
    <s v="KHGX"/>
    <n v="2"/>
    <x v="100"/>
    <x v="48"/>
    <n v="28.688500000000001"/>
    <n v="-96.509799999999998"/>
    <n v="2024"/>
    <n v="2024"/>
  </r>
  <r>
    <d v="2024-05-13T20:13:53"/>
    <d v="2024-05-13T15:13:53"/>
    <n v="28.71"/>
    <n v="-96.55"/>
    <x v="27"/>
    <s v="Radar"/>
    <s v="KEWX"/>
    <n v="2.75"/>
    <x v="100"/>
    <x v="48"/>
    <n v="28.688500000000001"/>
    <n v="-96.509799999999998"/>
    <n v="2024"/>
    <n v="2024"/>
  </r>
  <r>
    <d v="2024-05-13T20:17:28"/>
    <d v="2024-05-13T15:17:28"/>
    <n v="28.68"/>
    <n v="-96.49"/>
    <x v="78"/>
    <s v="Radar"/>
    <s v="KCRP"/>
    <n v="2.5"/>
    <x v="100"/>
    <x v="48"/>
    <n v="28.688500000000001"/>
    <n v="-96.509799999999998"/>
    <n v="2024"/>
    <n v="2024"/>
  </r>
  <r>
    <d v="2024-05-13T20:18:36"/>
    <d v="2024-05-13T15:18:36"/>
    <n v="28.69"/>
    <n v="-96.48"/>
    <x v="32"/>
    <s v="Radar"/>
    <s v="KHGX"/>
    <n v="2"/>
    <x v="100"/>
    <x v="48"/>
    <n v="28.688500000000001"/>
    <n v="-96.509799999999998"/>
    <n v="2024"/>
    <n v="2024"/>
  </r>
  <r>
    <d v="2024-05-13T20:19:24"/>
    <d v="2024-05-13T15:19:24"/>
    <n v="28.67"/>
    <n v="-96.49"/>
    <x v="32"/>
    <s v="Radar"/>
    <s v="KEWX"/>
    <n v="2.25"/>
    <x v="100"/>
    <x v="48"/>
    <n v="28.688500000000001"/>
    <n v="-96.509799999999998"/>
    <n v="2024"/>
    <n v="2024"/>
  </r>
  <r>
    <d v="2024-05-13T20:23:24"/>
    <d v="2024-05-13T15:23:24"/>
    <n v="28.66"/>
    <n v="-96.44"/>
    <x v="63"/>
    <s v="Radar"/>
    <s v="KCRP"/>
    <n v="2.75"/>
    <x v="100"/>
    <x v="48"/>
    <n v="28.688500000000001"/>
    <n v="-96.509799999999998"/>
    <n v="2024"/>
    <n v="2024"/>
  </r>
  <r>
    <d v="2024-05-13T20:24:45"/>
    <d v="2024-05-13T15:24:45"/>
    <n v="28.65"/>
    <n v="-96.45"/>
    <x v="31"/>
    <s v="Radar"/>
    <s v="KHGX"/>
    <n v="2.25"/>
    <x v="100"/>
    <x v="48"/>
    <n v="28.688500000000001"/>
    <n v="-96.509799999999998"/>
    <n v="2024"/>
    <n v="2024"/>
  </r>
  <r>
    <d v="2024-05-13T20:24:53"/>
    <d v="2024-05-13T15:24:53"/>
    <n v="28.67"/>
    <n v="-96.43"/>
    <x v="31"/>
    <s v="Radar"/>
    <s v="KEWX"/>
    <n v="2.75"/>
    <x v="100"/>
    <x v="48"/>
    <n v="28.688500000000001"/>
    <n v="-96.509799999999998"/>
    <n v="2024"/>
    <n v="2024"/>
  </r>
  <r>
    <d v="2022-05-22T03:28:44"/>
    <d v="2022-05-21T22:28:44"/>
    <n v="28.88"/>
    <n v="-99.25"/>
    <x v="23"/>
    <s v="Radar"/>
    <s v="KCRP"/>
    <n v="2.5"/>
    <x v="101"/>
    <x v="49"/>
    <n v="28.883199999999999"/>
    <n v="-99.178600000000003"/>
    <n v="2021"/>
    <n v="2024"/>
  </r>
  <r>
    <d v="2023-06-03T05:30:09"/>
    <d v="2023-06-03T00:30:09"/>
    <n v="28.84"/>
    <n v="-99.24"/>
    <x v="29"/>
    <s v="Radar"/>
    <s v="KCRP"/>
    <n v="2.5"/>
    <x v="102"/>
    <x v="49"/>
    <n v="28.883199999999999"/>
    <n v="-99.178600000000003"/>
    <n v="2021"/>
    <n v="2024"/>
  </r>
  <r>
    <d v="2023-08-22T17:13:19"/>
    <d v="2023-08-22T12:13:19"/>
    <n v="28.88"/>
    <n v="-99.08"/>
    <x v="33"/>
    <s v="Radar"/>
    <s v="KDFX"/>
    <n v="2.5"/>
    <x v="103"/>
    <x v="49"/>
    <n v="28.883199999999999"/>
    <n v="-99.178600000000003"/>
    <n v="2021"/>
    <n v="2024"/>
  </r>
  <r>
    <d v="2024-01-24T06:53:29"/>
    <d v="2024-01-24T00:53:29"/>
    <n v="28.82"/>
    <n v="-99.2"/>
    <x v="65"/>
    <s v="Radar"/>
    <s v="KDFX"/>
    <n v="2.5"/>
    <x v="104"/>
    <x v="49"/>
    <n v="28.883199999999999"/>
    <n v="-99.178600000000003"/>
    <n v="2021"/>
    <n v="2024"/>
  </r>
  <r>
    <d v="2024-01-24T06:55:16"/>
    <d v="2024-01-24T00:55:16"/>
    <n v="28.82"/>
    <n v="-99.17"/>
    <x v="65"/>
    <s v="Radar"/>
    <s v="KEWX"/>
    <n v="2"/>
    <x v="104"/>
    <x v="49"/>
    <n v="28.883199999999999"/>
    <n v="-99.178600000000003"/>
    <n v="2021"/>
    <n v="2024"/>
  </r>
  <r>
    <d v="2024-01-24T06:55:37"/>
    <d v="2024-01-24T00:55:37"/>
    <n v="28.82"/>
    <n v="-99.21"/>
    <x v="30"/>
    <s v="Radar"/>
    <s v="KCRP"/>
    <n v="2"/>
    <x v="104"/>
    <x v="49"/>
    <n v="28.883199999999999"/>
    <n v="-99.178600000000003"/>
    <n v="2021"/>
    <n v="2024"/>
  </r>
  <r>
    <d v="2024-01-24T06:59:16"/>
    <d v="2024-01-24T00:59:16"/>
    <n v="28.86"/>
    <n v="-99.14"/>
    <x v="18"/>
    <s v="Radar"/>
    <s v="KDFX"/>
    <n v="3.75"/>
    <x v="104"/>
    <x v="49"/>
    <n v="28.883199999999999"/>
    <n v="-99.178600000000003"/>
    <n v="2021"/>
    <n v="2024"/>
  </r>
  <r>
    <d v="2024-01-24T07:00:39"/>
    <d v="2024-01-24T01:00:39"/>
    <n v="28.85"/>
    <n v="-99.13"/>
    <x v="20"/>
    <s v="Radar"/>
    <s v="KCRP"/>
    <n v="2.75"/>
    <x v="104"/>
    <x v="49"/>
    <n v="28.883199999999999"/>
    <n v="-99.178600000000003"/>
    <n v="2021"/>
    <n v="2024"/>
  </r>
  <r>
    <d v="2024-01-24T07:00:58"/>
    <d v="2024-01-24T01:00:58"/>
    <n v="28.87"/>
    <n v="-99.12"/>
    <x v="19"/>
    <s v="Radar"/>
    <s v="KEWX"/>
    <n v="3"/>
    <x v="104"/>
    <x v="49"/>
    <n v="28.883199999999999"/>
    <n v="-99.178600000000003"/>
    <n v="2021"/>
    <n v="2024"/>
  </r>
  <r>
    <d v="2024-01-24T07:05:32"/>
    <d v="2024-01-24T01:05:32"/>
    <n v="28.87"/>
    <n v="-99.1"/>
    <x v="21"/>
    <s v="Radar"/>
    <s v="KCRP"/>
    <n v="3"/>
    <x v="104"/>
    <x v="49"/>
    <n v="28.883199999999999"/>
    <n v="-99.178600000000003"/>
    <n v="2021"/>
    <n v="2024"/>
  </r>
  <r>
    <d v="2020-08-09T19:29:00"/>
    <d v="2020-08-09T15:29:00"/>
    <n v="28.94"/>
    <n v="-81.28"/>
    <x v="68"/>
    <s v="Observations"/>
    <s v="N/A"/>
    <s v="N/A"/>
    <x v="105"/>
    <x v="50"/>
    <n v="28.8995"/>
    <n v="-81.3309"/>
    <n v="2020"/>
    <n v="2024"/>
  </r>
  <r>
    <d v="2020-08-09T19:36:00"/>
    <d v="2020-08-09T15:36:00"/>
    <n v="28.93"/>
    <n v="-81.3"/>
    <x v="79"/>
    <s v="Observations"/>
    <s v="N/A"/>
    <s v="N/A"/>
    <x v="105"/>
    <x v="50"/>
    <n v="28.8995"/>
    <n v="-81.3309"/>
    <n v="2020"/>
    <n v="2024"/>
  </r>
  <r>
    <d v="2020-08-09T19:46:00"/>
    <d v="2020-08-09T15:46:00"/>
    <n v="28.92"/>
    <n v="-81.260000000000005"/>
    <x v="63"/>
    <s v="Observations"/>
    <s v="N/A"/>
    <s v="N/A"/>
    <x v="105"/>
    <x v="50"/>
    <n v="28.8995"/>
    <n v="-81.3309"/>
    <n v="2020"/>
    <n v="2024"/>
  </r>
  <r>
    <d v="2020-08-09T20:18:58"/>
    <d v="2020-08-09T16:18:58"/>
    <n v="28.94"/>
    <n v="-81.27"/>
    <x v="66"/>
    <s v="Radar"/>
    <s v="KJAX"/>
    <n v="3"/>
    <x v="105"/>
    <x v="50"/>
    <n v="28.8995"/>
    <n v="-81.3309"/>
    <n v="2020"/>
    <n v="2024"/>
  </r>
  <r>
    <d v="2020-08-09T20:20:50"/>
    <d v="2020-08-09T16:20:50"/>
    <n v="28.95"/>
    <n v="-81.25"/>
    <x v="61"/>
    <s v="Radar"/>
    <s v="KTBW"/>
    <n v="2.75"/>
    <x v="105"/>
    <x v="50"/>
    <n v="28.8995"/>
    <n v="-81.3309"/>
    <n v="2020"/>
    <n v="2024"/>
  </r>
  <r>
    <d v="2020-08-09T20:23:18"/>
    <d v="2020-08-09T16:23:18"/>
    <n v="28.94"/>
    <n v="-81.27"/>
    <x v="66"/>
    <s v="Radar"/>
    <s v="KJAX"/>
    <n v="3.25"/>
    <x v="105"/>
    <x v="50"/>
    <n v="28.8995"/>
    <n v="-81.3309"/>
    <n v="2020"/>
    <n v="2024"/>
  </r>
  <r>
    <d v="2022-03-18T23:58:30"/>
    <d v="2022-03-18T19:58:30"/>
    <n v="28.91"/>
    <n v="-81.349999999999994"/>
    <x v="53"/>
    <s v="Radar"/>
    <s v="KMCO"/>
    <n v="2"/>
    <x v="106"/>
    <x v="50"/>
    <n v="28.8995"/>
    <n v="-81.3309"/>
    <n v="2020"/>
    <n v="2024"/>
  </r>
  <r>
    <d v="2022-05-21T21:26:00"/>
    <d v="2022-05-21T17:26:00"/>
    <n v="28.97"/>
    <n v="-81.33"/>
    <x v="7"/>
    <s v="Observations"/>
    <s v="N/A"/>
    <s v="N/A"/>
    <x v="107"/>
    <x v="50"/>
    <n v="28.8995"/>
    <n v="-81.3309"/>
    <n v="2020"/>
    <n v="2024"/>
  </r>
  <r>
    <d v="2022-05-21T21:30:00"/>
    <d v="2022-05-21T17:30:00"/>
    <n v="28.98"/>
    <n v="-81.290000000000006"/>
    <x v="6"/>
    <s v="Observations"/>
    <s v="N/A"/>
    <s v="N/A"/>
    <x v="107"/>
    <x v="50"/>
    <n v="28.8995"/>
    <n v="-81.3309"/>
    <n v="2020"/>
    <n v="2024"/>
  </r>
  <r>
    <d v="2023-04-24T19:51:36"/>
    <d v="2023-04-24T15:51:36"/>
    <n v="28.85"/>
    <n v="-81.41"/>
    <x v="36"/>
    <s v="Radar"/>
    <s v="KJAX"/>
    <n v="2"/>
    <x v="108"/>
    <x v="50"/>
    <n v="28.8995"/>
    <n v="-81.3309"/>
    <n v="2020"/>
    <n v="2024"/>
  </r>
  <r>
    <d v="2023-04-24T19:57:17"/>
    <d v="2023-04-24T15:57:17"/>
    <n v="28.88"/>
    <n v="-81.41"/>
    <x v="24"/>
    <s v="Radar"/>
    <s v="KJAX"/>
    <n v="3"/>
    <x v="108"/>
    <x v="50"/>
    <n v="28.8995"/>
    <n v="-81.3309"/>
    <n v="2020"/>
    <n v="2024"/>
  </r>
  <r>
    <d v="2023-04-26T20:04:21"/>
    <d v="2023-04-26T16:04:21"/>
    <n v="28.87"/>
    <n v="-81.31"/>
    <x v="5"/>
    <s v="Radar"/>
    <s v="KJAX"/>
    <n v="1.5"/>
    <x v="109"/>
    <x v="50"/>
    <n v="28.8995"/>
    <n v="-81.3309"/>
    <n v="2020"/>
    <n v="2024"/>
  </r>
  <r>
    <d v="2023-04-26T20:08:39"/>
    <d v="2023-04-26T16:08:39"/>
    <n v="28.86"/>
    <n v="-81.28"/>
    <x v="59"/>
    <s v="Radar"/>
    <s v="KJAX"/>
    <n v="2"/>
    <x v="109"/>
    <x v="50"/>
    <n v="28.8995"/>
    <n v="-81.3309"/>
    <n v="2020"/>
    <n v="2024"/>
  </r>
  <r>
    <d v="2023-09-11T23:19:37"/>
    <d v="2023-09-11T19:19:37"/>
    <n v="28.98"/>
    <n v="-81.37"/>
    <x v="33"/>
    <s v="Radar"/>
    <s v="KJAX"/>
    <n v="2.25"/>
    <x v="110"/>
    <x v="50"/>
    <n v="28.8995"/>
    <n v="-81.3309"/>
    <n v="2020"/>
    <n v="2024"/>
  </r>
  <r>
    <d v="2023-08-22T17:13:19"/>
    <d v="2023-08-22T12:13:19"/>
    <n v="28.88"/>
    <n v="-99.08"/>
    <x v="8"/>
    <s v="Radar"/>
    <s v="KDFX"/>
    <n v="2.5"/>
    <x v="111"/>
    <x v="51"/>
    <n v="28.9377"/>
    <n v="-99.107699999999994"/>
    <n v="2023"/>
    <n v="2024"/>
  </r>
  <r>
    <d v="2024-01-24T06:59:16"/>
    <d v="2024-01-24T00:59:16"/>
    <n v="28.86"/>
    <n v="-99.14"/>
    <x v="76"/>
    <s v="Radar"/>
    <s v="KDFX"/>
    <n v="3.75"/>
    <x v="112"/>
    <x v="51"/>
    <n v="28.9377"/>
    <n v="-99.107699999999994"/>
    <n v="2023"/>
    <n v="2024"/>
  </r>
  <r>
    <d v="2024-01-24T07:00:58"/>
    <d v="2024-01-24T01:00:58"/>
    <n v="28.87"/>
    <n v="-99.12"/>
    <x v="58"/>
    <s v="Radar"/>
    <s v="KEWX"/>
    <n v="3"/>
    <x v="112"/>
    <x v="51"/>
    <n v="28.9377"/>
    <n v="-99.107699999999994"/>
    <n v="2023"/>
    <n v="2024"/>
  </r>
  <r>
    <d v="2024-01-24T07:04:57"/>
    <d v="2024-01-24T01:04:57"/>
    <n v="28.88"/>
    <n v="-99.07"/>
    <x v="30"/>
    <s v="Radar"/>
    <s v="KDFX"/>
    <n v="3.5"/>
    <x v="112"/>
    <x v="51"/>
    <n v="28.9377"/>
    <n v="-99.107699999999994"/>
    <n v="2023"/>
    <n v="2024"/>
  </r>
  <r>
    <d v="2024-01-24T07:05:32"/>
    <d v="2024-01-24T01:05:32"/>
    <n v="28.87"/>
    <n v="-99.1"/>
    <x v="66"/>
    <s v="Radar"/>
    <s v="KCRP"/>
    <n v="3"/>
    <x v="112"/>
    <x v="51"/>
    <n v="28.9377"/>
    <n v="-99.107699999999994"/>
    <n v="2023"/>
    <n v="2024"/>
  </r>
  <r>
    <d v="2024-01-24T07:06:40"/>
    <d v="2024-01-24T01:06:40"/>
    <n v="28.88"/>
    <n v="-99.06"/>
    <x v="29"/>
    <s v="Radar"/>
    <s v="KEWX"/>
    <n v="2.75"/>
    <x v="112"/>
    <x v="51"/>
    <n v="28.9377"/>
    <n v="-99.107699999999994"/>
    <n v="2023"/>
    <n v="2024"/>
  </r>
  <r>
    <d v="2024-01-24T07:10:26"/>
    <d v="2024-01-24T01:10:26"/>
    <n v="28.9"/>
    <n v="-99.04"/>
    <x v="30"/>
    <s v="Radar"/>
    <s v="KCRP"/>
    <n v="2.75"/>
    <x v="112"/>
    <x v="51"/>
    <n v="28.9377"/>
    <n v="-99.107699999999994"/>
    <n v="2023"/>
    <n v="2024"/>
  </r>
  <r>
    <d v="2024-01-24T07:10:51"/>
    <d v="2024-01-24T01:10:51"/>
    <n v="28.93"/>
    <n v="-99.01"/>
    <x v="6"/>
    <s v="Radar"/>
    <s v="KDFX"/>
    <n v="3.75"/>
    <x v="112"/>
    <x v="51"/>
    <n v="28.9377"/>
    <n v="-99.107699999999994"/>
    <n v="2023"/>
    <n v="2024"/>
  </r>
  <r>
    <d v="2022-05-31T20:05:00"/>
    <d v="2022-05-31T16:05:00"/>
    <n v="28.98"/>
    <n v="-82.58"/>
    <x v="33"/>
    <s v="Observations"/>
    <s v="N/A"/>
    <s v="N/A"/>
    <x v="113"/>
    <x v="52"/>
    <n v="29"/>
    <n v="-82.672200000000004"/>
    <n v="2022"/>
    <n v="2024"/>
  </r>
  <r>
    <d v="2023-05-12T22:53:03"/>
    <d v="2023-05-12T18:53:03"/>
    <n v="29.05"/>
    <n v="-82.64"/>
    <x v="19"/>
    <s v="Radar"/>
    <s v="KJAX"/>
    <n v="2.5"/>
    <x v="114"/>
    <x v="52"/>
    <n v="29"/>
    <n v="-82.672200000000004"/>
    <n v="2022"/>
    <n v="2024"/>
  </r>
  <r>
    <d v="2023-05-12T22:53:52"/>
    <d v="2023-05-12T18:53:52"/>
    <n v="29.06"/>
    <n v="-82.65"/>
    <x v="65"/>
    <s v="Radar"/>
    <s v="KTLH"/>
    <n v="2.25"/>
    <x v="114"/>
    <x v="52"/>
    <n v="29"/>
    <n v="-82.672200000000004"/>
    <n v="2022"/>
    <n v="2024"/>
  </r>
  <r>
    <d v="2023-05-12T22:55:32"/>
    <d v="2023-05-12T18:55:32"/>
    <n v="29.06"/>
    <n v="-82.65"/>
    <x v="1"/>
    <s v="Radar"/>
    <s v="KTBW"/>
    <n v="2.25"/>
    <x v="114"/>
    <x v="52"/>
    <n v="29"/>
    <n v="-82.672200000000004"/>
    <n v="2022"/>
    <n v="2024"/>
  </r>
  <r>
    <d v="2023-05-12T22:57:21"/>
    <d v="2023-05-12T18:57:21"/>
    <n v="29.02"/>
    <n v="-82.62"/>
    <x v="0"/>
    <s v="Radar"/>
    <s v="KJAX"/>
    <n v="2.75"/>
    <x v="114"/>
    <x v="52"/>
    <n v="29"/>
    <n v="-82.672200000000004"/>
    <n v="2022"/>
    <n v="2024"/>
  </r>
  <r>
    <d v="2023-05-12T22:59:05"/>
    <d v="2023-05-12T18:59:05"/>
    <n v="29.05"/>
    <n v="-82.63"/>
    <x v="8"/>
    <s v="Radar"/>
    <s v="KTLH"/>
    <n v="2"/>
    <x v="114"/>
    <x v="52"/>
    <n v="29"/>
    <n v="-82.672200000000004"/>
    <n v="2022"/>
    <n v="2024"/>
  </r>
  <r>
    <d v="2024-03-15T22:35:12"/>
    <d v="2024-03-15T17:35:12"/>
    <n v="29.26"/>
    <n v="-95.67"/>
    <x v="58"/>
    <s v="Radar"/>
    <s v="KHOU"/>
    <n v="2.25"/>
    <x v="115"/>
    <x v="53"/>
    <n v="29.190999999999999"/>
    <n v="-95.662999999999997"/>
    <n v="2022"/>
    <n v="2024"/>
  </r>
  <r>
    <d v="2024-03-15T22:44:02"/>
    <d v="2024-03-15T17:44:02"/>
    <n v="29.22"/>
    <n v="-95.61"/>
    <x v="17"/>
    <s v="Radar"/>
    <s v="KHOU"/>
    <n v="2.25"/>
    <x v="115"/>
    <x v="53"/>
    <n v="29.190999999999999"/>
    <n v="-95.662999999999997"/>
    <n v="2022"/>
    <n v="2024"/>
  </r>
  <r>
    <d v="2015-04-25T08:09:46"/>
    <d v="2015-04-25T03:09:46"/>
    <n v="29.26"/>
    <n v="-99.78"/>
    <x v="58"/>
    <s v="Radar"/>
    <s v="KDFX"/>
    <n v="2.5"/>
    <x v="116"/>
    <x v="54"/>
    <n v="29.216699999999999"/>
    <n v="-99.716099999999997"/>
    <n v="2015"/>
    <n v="2024"/>
  </r>
  <r>
    <d v="2015-04-25T08:11:37"/>
    <d v="2015-04-25T03:11:37"/>
    <n v="29.25"/>
    <n v="-99.79"/>
    <x v="14"/>
    <s v="Radar"/>
    <s v="KEWX"/>
    <n v="2.5"/>
    <x v="116"/>
    <x v="54"/>
    <n v="29.216699999999999"/>
    <n v="-99.716099999999997"/>
    <n v="2015"/>
    <n v="2024"/>
  </r>
  <r>
    <d v="2015-04-25T08:14:53"/>
    <d v="2015-04-25T03:14:53"/>
    <n v="29.26"/>
    <n v="-99.73"/>
    <x v="0"/>
    <s v="Radar"/>
    <s v="KDFX"/>
    <n v="2.5"/>
    <x v="116"/>
    <x v="54"/>
    <n v="29.216699999999999"/>
    <n v="-99.716099999999997"/>
    <n v="2015"/>
    <n v="2024"/>
  </r>
  <r>
    <d v="2015-04-25T08:16:28"/>
    <d v="2015-04-25T03:16:28"/>
    <n v="29.26"/>
    <n v="-99.75"/>
    <x v="25"/>
    <s v="Radar"/>
    <s v="KEWX"/>
    <n v="2"/>
    <x v="116"/>
    <x v="54"/>
    <n v="29.216699999999999"/>
    <n v="-99.716099999999997"/>
    <n v="2015"/>
    <n v="2024"/>
  </r>
  <r>
    <d v="2015-04-25T08:24:59"/>
    <d v="2015-04-25T03:24:59"/>
    <n v="29.24"/>
    <n v="-99.67"/>
    <x v="0"/>
    <s v="Radar"/>
    <s v="KDFX"/>
    <n v="2.75"/>
    <x v="116"/>
    <x v="54"/>
    <n v="29.216699999999999"/>
    <n v="-99.716099999999997"/>
    <n v="2015"/>
    <n v="2024"/>
  </r>
  <r>
    <d v="2015-04-25T08:26:00"/>
    <d v="2015-04-25T03:26:00"/>
    <n v="29.25"/>
    <n v="-99.69"/>
    <x v="26"/>
    <s v="Radar"/>
    <s v="KEWX"/>
    <n v="2.5"/>
    <x v="116"/>
    <x v="54"/>
    <n v="29.216699999999999"/>
    <n v="-99.716099999999997"/>
    <n v="2015"/>
    <n v="2024"/>
  </r>
  <r>
    <d v="2017-05-29T00:37:35"/>
    <d v="2017-05-28T19:37:35"/>
    <n v="29.23"/>
    <n v="-99.64"/>
    <x v="31"/>
    <s v="Radar"/>
    <s v="KEWX"/>
    <n v="2.25"/>
    <x v="117"/>
    <x v="54"/>
    <n v="29.216699999999999"/>
    <n v="-99.716099999999997"/>
    <n v="2015"/>
    <n v="2024"/>
  </r>
  <r>
    <d v="2020-05-16T02:08:29"/>
    <d v="2020-05-15T21:08:29"/>
    <n v="29.18"/>
    <n v="-99.72"/>
    <x v="56"/>
    <s v="Radar"/>
    <s v="KEWX"/>
    <n v="2.25"/>
    <x v="118"/>
    <x v="54"/>
    <n v="29.216699999999999"/>
    <n v="-99.716099999999997"/>
    <n v="2015"/>
    <n v="2024"/>
  </r>
  <r>
    <d v="2020-05-16T02:08:55"/>
    <d v="2020-05-15T21:08:55"/>
    <n v="29.18"/>
    <n v="-99.72"/>
    <x v="46"/>
    <s v="Radar"/>
    <s v="KDFX"/>
    <n v="2"/>
    <x v="118"/>
    <x v="54"/>
    <n v="29.216699999999999"/>
    <n v="-99.716099999999997"/>
    <n v="2015"/>
    <n v="2024"/>
  </r>
  <r>
    <d v="2020-05-26T03:07:00"/>
    <d v="2020-05-25T22:07:00"/>
    <n v="29.25"/>
    <n v="-99.75"/>
    <x v="67"/>
    <s v="Observations"/>
    <s v="N/A"/>
    <s v="N/A"/>
    <x v="119"/>
    <x v="54"/>
    <n v="29.216699999999999"/>
    <n v="-99.716099999999997"/>
    <n v="2015"/>
    <n v="2024"/>
  </r>
  <r>
    <d v="2020-05-26T04:08:31"/>
    <d v="2020-05-25T23:08:31"/>
    <n v="29.21"/>
    <n v="-99.65"/>
    <x v="60"/>
    <s v="Radar"/>
    <s v="KDFX"/>
    <n v="3"/>
    <x v="120"/>
    <x v="54"/>
    <n v="29.216699999999999"/>
    <n v="-99.716099999999997"/>
    <n v="2015"/>
    <n v="2024"/>
  </r>
  <r>
    <d v="2020-05-26T04:11:31"/>
    <d v="2020-05-25T23:11:31"/>
    <n v="29.2"/>
    <n v="-99.65"/>
    <x v="23"/>
    <s v="Radar"/>
    <s v="KEWX"/>
    <n v="2.25"/>
    <x v="120"/>
    <x v="54"/>
    <n v="29.216699999999999"/>
    <n v="-99.716099999999997"/>
    <n v="2015"/>
    <n v="2024"/>
  </r>
  <r>
    <d v="2020-05-28T05:49:00"/>
    <d v="2020-05-28T00:49:00"/>
    <n v="29.2"/>
    <n v="-99.81"/>
    <x v="36"/>
    <s v="Observations"/>
    <s v="N/A"/>
    <s v="N/A"/>
    <x v="121"/>
    <x v="54"/>
    <n v="29.216699999999999"/>
    <n v="-99.716099999999997"/>
    <n v="2015"/>
    <n v="2024"/>
  </r>
  <r>
    <d v="2021-04-29T00:50:00"/>
    <d v="2021-04-28T19:50:00"/>
    <n v="29.21"/>
    <n v="-99.79"/>
    <x v="59"/>
    <s v="Observations"/>
    <s v="N/A"/>
    <s v="N/A"/>
    <x v="122"/>
    <x v="54"/>
    <n v="29.216699999999999"/>
    <n v="-99.716099999999997"/>
    <n v="2015"/>
    <n v="2024"/>
  </r>
  <r>
    <d v="2021-04-29T01:39:47"/>
    <d v="2021-04-28T20:39:47"/>
    <n v="29.14"/>
    <n v="-99.75"/>
    <x v="36"/>
    <s v="Radar"/>
    <s v="KDFX"/>
    <n v="3.5"/>
    <x v="122"/>
    <x v="54"/>
    <n v="29.216699999999999"/>
    <n v="-99.716099999999997"/>
    <n v="2015"/>
    <n v="2024"/>
  </r>
  <r>
    <d v="2021-04-29T01:42:19"/>
    <d v="2021-04-28T20:42:19"/>
    <n v="29.14"/>
    <n v="-99.76"/>
    <x v="38"/>
    <s v="Radar"/>
    <s v="KEWX"/>
    <n v="2.25"/>
    <x v="122"/>
    <x v="54"/>
    <n v="29.216699999999999"/>
    <n v="-99.716099999999997"/>
    <n v="2015"/>
    <n v="2024"/>
  </r>
  <r>
    <d v="2021-04-29T01:46:46"/>
    <d v="2021-04-28T20:46:46"/>
    <n v="29.15"/>
    <n v="-99.67"/>
    <x v="28"/>
    <s v="Radar"/>
    <s v="KDFX"/>
    <n v="3.5"/>
    <x v="122"/>
    <x v="54"/>
    <n v="29.216699999999999"/>
    <n v="-99.716099999999997"/>
    <n v="2015"/>
    <n v="2024"/>
  </r>
  <r>
    <d v="2021-04-29T01:48:26"/>
    <d v="2021-04-28T20:48:26"/>
    <n v="29.14"/>
    <n v="-99.68"/>
    <x v="50"/>
    <s v="Radar"/>
    <s v="KEWX"/>
    <n v="2.75"/>
    <x v="122"/>
    <x v="54"/>
    <n v="29.216699999999999"/>
    <n v="-99.716099999999997"/>
    <n v="2015"/>
    <n v="2024"/>
  </r>
  <r>
    <d v="2022-05-05T01:45:00"/>
    <d v="2022-05-04T20:45:00"/>
    <n v="29.24"/>
    <n v="-99.79"/>
    <x v="29"/>
    <s v="Observations"/>
    <s v="N/A"/>
    <s v="N/A"/>
    <x v="123"/>
    <x v="54"/>
    <n v="29.216699999999999"/>
    <n v="-99.716099999999997"/>
    <n v="2015"/>
    <n v="2024"/>
  </r>
  <r>
    <d v="2023-06-03T04:09:14"/>
    <d v="2023-06-02T23:09:14"/>
    <n v="29.22"/>
    <n v="-99.8"/>
    <x v="7"/>
    <s v="Radar"/>
    <s v="KEWX"/>
    <n v="2.75"/>
    <x v="124"/>
    <x v="54"/>
    <n v="29.216699999999999"/>
    <n v="-99.716099999999997"/>
    <n v="2015"/>
    <n v="2024"/>
  </r>
  <r>
    <d v="2023-06-03T04:15:09"/>
    <d v="2023-06-02T23:15:09"/>
    <n v="29.2"/>
    <n v="-99.75"/>
    <x v="46"/>
    <s v="Radar"/>
    <s v="KEWX"/>
    <n v="3.5"/>
    <x v="124"/>
    <x v="54"/>
    <n v="29.216699999999999"/>
    <n v="-99.716099999999997"/>
    <n v="2015"/>
    <n v="2024"/>
  </r>
  <r>
    <d v="2023-06-03T04:20:56"/>
    <d v="2023-06-02T23:20:56"/>
    <n v="29.16"/>
    <n v="-99.69"/>
    <x v="16"/>
    <s v="Radar"/>
    <s v="KEWX"/>
    <n v="3.5"/>
    <x v="124"/>
    <x v="54"/>
    <n v="29.216699999999999"/>
    <n v="-99.716099999999997"/>
    <n v="2015"/>
    <n v="2024"/>
  </r>
  <r>
    <d v="2024-03-15T22:35:12"/>
    <d v="2024-03-15T17:35:12"/>
    <n v="29.26"/>
    <n v="-95.67"/>
    <x v="75"/>
    <s v="Radar"/>
    <s v="KHOU"/>
    <n v="2.25"/>
    <x v="125"/>
    <x v="55"/>
    <n v="29.2423"/>
    <n v="-95.658100000000005"/>
    <n v="2020"/>
    <n v="2024"/>
  </r>
  <r>
    <d v="2024-03-15T22:36:25"/>
    <d v="2024-03-15T17:36:25"/>
    <n v="29.33"/>
    <n v="-95.65"/>
    <x v="15"/>
    <s v="Radar"/>
    <s v="KHGX"/>
    <n v="4"/>
    <x v="125"/>
    <x v="55"/>
    <n v="29.2423"/>
    <n v="-95.658100000000005"/>
    <n v="2020"/>
    <n v="2024"/>
  </r>
  <r>
    <d v="2024-03-15T22:41:12"/>
    <d v="2024-03-15T17:41:12"/>
    <n v="29.33"/>
    <n v="-95.65"/>
    <x v="50"/>
    <s v="Radar"/>
    <s v="KHOU"/>
    <n v="2.75"/>
    <x v="125"/>
    <x v="55"/>
    <n v="29.2423"/>
    <n v="-95.658100000000005"/>
    <n v="2020"/>
    <n v="2024"/>
  </r>
  <r>
    <d v="2024-03-15T22:41:12"/>
    <d v="2024-03-15T17:41:12"/>
    <n v="29.26"/>
    <n v="-95.59"/>
    <x v="23"/>
    <s v="Radar"/>
    <s v="KHOU"/>
    <n v="2.25"/>
    <x v="125"/>
    <x v="55"/>
    <n v="29.2423"/>
    <n v="-95.658100000000005"/>
    <n v="2020"/>
    <n v="2024"/>
  </r>
  <r>
    <d v="2024-03-15T22:44:02"/>
    <d v="2024-03-15T17:44:02"/>
    <n v="29.22"/>
    <n v="-95.61"/>
    <x v="67"/>
    <s v="Radar"/>
    <s v="KHOU"/>
    <n v="2.25"/>
    <x v="125"/>
    <x v="55"/>
    <n v="29.2423"/>
    <n v="-95.658100000000005"/>
    <n v="2020"/>
    <n v="2024"/>
  </r>
  <r>
    <d v="2024-03-16T08:20:47"/>
    <d v="2024-03-16T03:20:47"/>
    <n v="29.32"/>
    <n v="-95.7"/>
    <x v="38"/>
    <s v="Radar"/>
    <s v="KEWX"/>
    <n v="4"/>
    <x v="126"/>
    <x v="55"/>
    <n v="29.2423"/>
    <n v="-95.658100000000005"/>
    <n v="2020"/>
    <n v="2024"/>
  </r>
  <r>
    <d v="2024-03-16T08:30:04"/>
    <d v="2024-03-16T03:30:04"/>
    <n v="29.32"/>
    <n v="-95.63"/>
    <x v="15"/>
    <s v="Radar"/>
    <s v="KGRK"/>
    <n v="2.5"/>
    <x v="126"/>
    <x v="55"/>
    <n v="29.2423"/>
    <n v="-95.658100000000005"/>
    <n v="2020"/>
    <n v="2024"/>
  </r>
  <r>
    <d v="2024-03-15T23:17:10"/>
    <d v="2024-03-15T18:17:10"/>
    <n v="29.25"/>
    <n v="-95.36"/>
    <x v="31"/>
    <s v="Radar"/>
    <s v="KHOU"/>
    <n v="2.25"/>
    <x v="127"/>
    <x v="56"/>
    <n v="29.2898"/>
    <n v="-95.298599999999993"/>
    <n v="2022"/>
    <n v="2024"/>
  </r>
  <r>
    <d v="2024-03-15T23:19:05"/>
    <d v="2024-03-15T18:19:05"/>
    <n v="29.2"/>
    <n v="-95.31"/>
    <x v="50"/>
    <s v="Radar"/>
    <s v="KHGX"/>
    <n v="4"/>
    <x v="127"/>
    <x v="56"/>
    <n v="29.2898"/>
    <n v="-95.298599999999993"/>
    <n v="2022"/>
    <n v="2024"/>
  </r>
  <r>
    <d v="2024-03-15T23:21:41"/>
    <d v="2024-03-15T18:21:41"/>
    <n v="29.21"/>
    <n v="-95.32"/>
    <x v="50"/>
    <s v="Radar"/>
    <s v="KLCH"/>
    <n v="3.5"/>
    <x v="127"/>
    <x v="56"/>
    <n v="29.2898"/>
    <n v="-95.298599999999993"/>
    <n v="2022"/>
    <n v="2024"/>
  </r>
  <r>
    <d v="2024-03-15T23:26:00"/>
    <d v="2024-03-15T18:26:00"/>
    <n v="29.24"/>
    <n v="-95.3"/>
    <x v="25"/>
    <s v="Radar"/>
    <s v="KHOU"/>
    <n v="2"/>
    <x v="127"/>
    <x v="56"/>
    <n v="29.2898"/>
    <n v="-95.298599999999993"/>
    <n v="2022"/>
    <n v="2024"/>
  </r>
  <r>
    <d v="2024-03-16T09:44:06"/>
    <d v="2024-03-16T04:44:06"/>
    <n v="29.34"/>
    <n v="-95.27"/>
    <x v="23"/>
    <s v="Radar"/>
    <s v="KIAH"/>
    <n v="2"/>
    <x v="128"/>
    <x v="56"/>
    <n v="29.2898"/>
    <n v="-95.298599999999993"/>
    <n v="2022"/>
    <n v="2024"/>
  </r>
  <r>
    <d v="2024-02-02T23:51:38"/>
    <d v="2024-02-02T17:51:38"/>
    <n v="29.31"/>
    <n v="-100.64"/>
    <x v="61"/>
    <s v="Radar"/>
    <s v="KDFX"/>
    <n v="2"/>
    <x v="129"/>
    <x v="57"/>
    <n v="29.350999999999999"/>
    <n v="-100.562"/>
    <n v="2024"/>
    <n v="2024"/>
  </r>
  <r>
    <d v="2024-02-02T23:56:44"/>
    <d v="2024-02-02T17:56:44"/>
    <n v="29.31"/>
    <n v="-100.58"/>
    <x v="62"/>
    <s v="Radar"/>
    <s v="KDFX"/>
    <n v="2.5"/>
    <x v="129"/>
    <x v="57"/>
    <n v="29.350999999999999"/>
    <n v="-100.562"/>
    <n v="2024"/>
    <n v="2024"/>
  </r>
  <r>
    <d v="2024-02-03T00:01:50"/>
    <d v="2024-02-02T18:01:50"/>
    <n v="29.31"/>
    <n v="-100.54"/>
    <x v="71"/>
    <s v="Radar"/>
    <s v="KDFX"/>
    <n v="2.5"/>
    <x v="129"/>
    <x v="57"/>
    <n v="29.350999999999999"/>
    <n v="-100.562"/>
    <n v="2024"/>
    <n v="2024"/>
  </r>
  <r>
    <d v="2024-05-13T13:43:51"/>
    <d v="2024-05-13T08:43:51"/>
    <n v="29.28"/>
    <n v="-100.6"/>
    <x v="13"/>
    <s v="Radar"/>
    <s v="KDFX"/>
    <n v="2"/>
    <x v="130"/>
    <x v="57"/>
    <n v="29.350999999999999"/>
    <n v="-100.562"/>
    <n v="2024"/>
    <n v="2024"/>
  </r>
  <r>
    <d v="2024-03-15T22:09:12"/>
    <d v="2024-03-15T17:09:12"/>
    <n v="29.4"/>
    <n v="-95.83"/>
    <x v="15"/>
    <s v="Radar"/>
    <s v="KGRK"/>
    <n v="2"/>
    <x v="131"/>
    <x v="58"/>
    <n v="29.3584"/>
    <n v="-95.746399999999994"/>
    <n v="2022"/>
    <n v="2024"/>
  </r>
  <r>
    <d v="2024-03-15T22:12:48"/>
    <d v="2024-03-15T17:12:48"/>
    <n v="29.39"/>
    <n v="-95.82"/>
    <x v="7"/>
    <s v="Radar"/>
    <s v="KGRK"/>
    <n v="2.75"/>
    <x v="131"/>
    <x v="58"/>
    <n v="29.3584"/>
    <n v="-95.746399999999994"/>
    <n v="2022"/>
    <n v="2024"/>
  </r>
  <r>
    <d v="2024-03-15T22:13:28"/>
    <d v="2024-03-15T17:13:28"/>
    <n v="29.41"/>
    <n v="-95.82"/>
    <x v="33"/>
    <s v="Radar"/>
    <s v="KEWX"/>
    <n v="3.5"/>
    <x v="131"/>
    <x v="58"/>
    <n v="29.3584"/>
    <n v="-95.746399999999994"/>
    <n v="2022"/>
    <n v="2024"/>
  </r>
  <r>
    <d v="2024-03-15T22:14:03"/>
    <d v="2024-03-15T17:14:03"/>
    <n v="29.42"/>
    <n v="-95.8"/>
    <x v="51"/>
    <s v="Radar"/>
    <s v="KHOU"/>
    <n v="3.5"/>
    <x v="131"/>
    <x v="58"/>
    <n v="29.3584"/>
    <n v="-95.746399999999994"/>
    <n v="2022"/>
    <n v="2024"/>
  </r>
  <r>
    <d v="2024-03-15T22:15:36"/>
    <d v="2024-03-15T17:15:36"/>
    <n v="29.4"/>
    <n v="-95.8"/>
    <x v="63"/>
    <s v="Radar"/>
    <s v="KHGX"/>
    <n v="3"/>
    <x v="131"/>
    <x v="58"/>
    <n v="29.3584"/>
    <n v="-95.746399999999994"/>
    <n v="2022"/>
    <n v="2024"/>
  </r>
  <r>
    <d v="2024-03-15T22:16:23"/>
    <d v="2024-03-15T17:16:23"/>
    <n v="29.41"/>
    <n v="-95.79"/>
    <x v="31"/>
    <s v="Radar"/>
    <s v="KGRK"/>
    <n v="2.5"/>
    <x v="131"/>
    <x v="58"/>
    <n v="29.3584"/>
    <n v="-95.746399999999994"/>
    <n v="2022"/>
    <n v="2024"/>
  </r>
  <r>
    <d v="2024-03-15T22:17:13"/>
    <d v="2024-03-15T17:17:13"/>
    <n v="29.41"/>
    <n v="-95.78"/>
    <x v="59"/>
    <s v="Radar"/>
    <s v="KHOU"/>
    <n v="2.75"/>
    <x v="131"/>
    <x v="58"/>
    <n v="29.3584"/>
    <n v="-95.746399999999994"/>
    <n v="2022"/>
    <n v="2024"/>
  </r>
  <r>
    <d v="2024-03-15T22:17:29"/>
    <d v="2024-03-15T17:17:29"/>
    <n v="29.41"/>
    <n v="-95.78"/>
    <x v="17"/>
    <s v="Radar"/>
    <s v="KEWX"/>
    <n v="3.25"/>
    <x v="131"/>
    <x v="58"/>
    <n v="29.3584"/>
    <n v="-95.746399999999994"/>
    <n v="2022"/>
    <n v="2024"/>
  </r>
  <r>
    <d v="2024-03-15T22:18:32"/>
    <d v="2024-03-15T17:18:32"/>
    <n v="29.42"/>
    <n v="-95.78"/>
    <x v="30"/>
    <s v="Radar"/>
    <s v="KIAH"/>
    <n v="2"/>
    <x v="131"/>
    <x v="58"/>
    <n v="29.3584"/>
    <n v="-95.746399999999994"/>
    <n v="2022"/>
    <n v="2024"/>
  </r>
  <r>
    <d v="2024-03-15T22:19:58"/>
    <d v="2024-03-15T17:19:58"/>
    <n v="29.39"/>
    <n v="-95.76"/>
    <x v="56"/>
    <s v="Radar"/>
    <s v="KGRK"/>
    <n v="2.75"/>
    <x v="131"/>
    <x v="58"/>
    <n v="29.3584"/>
    <n v="-95.746399999999994"/>
    <n v="2022"/>
    <n v="2024"/>
  </r>
  <r>
    <d v="2024-03-15T22:20:03"/>
    <d v="2024-03-15T17:20:03"/>
    <n v="29.4"/>
    <n v="-95.76"/>
    <x v="67"/>
    <s v="Radar"/>
    <s v="KHOU"/>
    <n v="2.75"/>
    <x v="131"/>
    <x v="58"/>
    <n v="29.3584"/>
    <n v="-95.746399999999994"/>
    <n v="2022"/>
    <n v="2024"/>
  </r>
  <r>
    <d v="2024-03-15T22:21:30"/>
    <d v="2024-03-15T17:21:30"/>
    <n v="29.41"/>
    <n v="-95.76"/>
    <x v="71"/>
    <s v="Radar"/>
    <s v="KEWX"/>
    <n v="3"/>
    <x v="131"/>
    <x v="58"/>
    <n v="29.3584"/>
    <n v="-95.746399999999994"/>
    <n v="2022"/>
    <n v="2024"/>
  </r>
  <r>
    <d v="2024-03-15T22:21:41"/>
    <d v="2024-03-15T17:21:41"/>
    <n v="29.41"/>
    <n v="-95.74"/>
    <x v="19"/>
    <s v="Radar"/>
    <s v="KIAH"/>
    <n v="2.25"/>
    <x v="131"/>
    <x v="58"/>
    <n v="29.3584"/>
    <n v="-95.746399999999994"/>
    <n v="2022"/>
    <n v="2024"/>
  </r>
  <r>
    <d v="2024-03-15T22:22:36"/>
    <d v="2024-03-15T17:22:36"/>
    <n v="29.38"/>
    <n v="-95.74"/>
    <x v="9"/>
    <s v="Radar"/>
    <s v="KHGX"/>
    <n v="4"/>
    <x v="131"/>
    <x v="58"/>
    <n v="29.3584"/>
    <n v="-95.746399999999994"/>
    <n v="2022"/>
    <n v="2024"/>
  </r>
  <r>
    <d v="2024-03-15T22:23:12"/>
    <d v="2024-03-15T17:23:12"/>
    <n v="29.41"/>
    <n v="-95.74"/>
    <x v="0"/>
    <s v="Radar"/>
    <s v="KHOU"/>
    <n v="2.5"/>
    <x v="131"/>
    <x v="58"/>
    <n v="29.3584"/>
    <n v="-95.746399999999994"/>
    <n v="2022"/>
    <n v="2024"/>
  </r>
  <r>
    <d v="2024-03-15T22:23:34"/>
    <d v="2024-03-15T17:23:34"/>
    <n v="29.38"/>
    <n v="-95.75"/>
    <x v="70"/>
    <s v="Radar"/>
    <s v="KGRK"/>
    <n v="2.25"/>
    <x v="131"/>
    <x v="58"/>
    <n v="29.3584"/>
    <n v="-95.746399999999994"/>
    <n v="2022"/>
    <n v="2024"/>
  </r>
  <r>
    <d v="2024-03-15T22:24:31"/>
    <d v="2024-03-15T17:24:31"/>
    <n v="29.41"/>
    <n v="-95.74"/>
    <x v="19"/>
    <s v="Radar"/>
    <s v="KIAH"/>
    <n v="2"/>
    <x v="131"/>
    <x v="58"/>
    <n v="29.3584"/>
    <n v="-95.746399999999994"/>
    <n v="2022"/>
    <n v="2024"/>
  </r>
  <r>
    <d v="2024-03-15T22:25:38"/>
    <d v="2024-03-15T17:25:38"/>
    <n v="29.37"/>
    <n v="-95.75"/>
    <x v="43"/>
    <s v="Radar"/>
    <s v="KEWX"/>
    <n v="3.25"/>
    <x v="131"/>
    <x v="58"/>
    <n v="29.3584"/>
    <n v="-95.746399999999994"/>
    <n v="2022"/>
    <n v="2024"/>
  </r>
  <r>
    <d v="2024-03-15T22:26:02"/>
    <d v="2024-03-15T17:26:02"/>
    <n v="29.39"/>
    <n v="-95.7"/>
    <x v="37"/>
    <s v="Radar"/>
    <s v="KHOU"/>
    <n v="2.25"/>
    <x v="131"/>
    <x v="58"/>
    <n v="29.3584"/>
    <n v="-95.746399999999994"/>
    <n v="2022"/>
    <n v="2024"/>
  </r>
  <r>
    <d v="2024-03-15T22:27:01"/>
    <d v="2024-03-15T17:27:01"/>
    <n v="29.38"/>
    <n v="-95.7"/>
    <x v="62"/>
    <s v="Radar"/>
    <s v="KGRK"/>
    <n v="3.75"/>
    <x v="131"/>
    <x v="58"/>
    <n v="29.3584"/>
    <n v="-95.746399999999994"/>
    <n v="2022"/>
    <n v="2024"/>
  </r>
  <r>
    <d v="2024-03-15T22:27:41"/>
    <d v="2024-03-15T17:27:41"/>
    <n v="29.41"/>
    <n v="-95.73"/>
    <x v="19"/>
    <s v="Radar"/>
    <s v="KIAH"/>
    <n v="2.75"/>
    <x v="131"/>
    <x v="58"/>
    <n v="29.3584"/>
    <n v="-95.746399999999994"/>
    <n v="2022"/>
    <n v="2024"/>
  </r>
  <r>
    <d v="2024-03-15T22:29:12"/>
    <d v="2024-03-15T17:29:12"/>
    <n v="29.4"/>
    <n v="-95.68"/>
    <x v="66"/>
    <s v="Radar"/>
    <s v="KHOU"/>
    <n v="2.25"/>
    <x v="131"/>
    <x v="58"/>
    <n v="29.3584"/>
    <n v="-95.746399999999994"/>
    <n v="2022"/>
    <n v="2024"/>
  </r>
  <r>
    <d v="2024-03-15T22:29:33"/>
    <d v="2024-03-15T17:29:33"/>
    <n v="29.36"/>
    <n v="-95.71"/>
    <x v="35"/>
    <s v="Radar"/>
    <s v="KEWX"/>
    <n v="4"/>
    <x v="131"/>
    <x v="58"/>
    <n v="29.3584"/>
    <n v="-95.746399999999994"/>
    <n v="2022"/>
    <n v="2024"/>
  </r>
  <r>
    <d v="2024-03-15T22:29:37"/>
    <d v="2024-03-15T17:29:37"/>
    <n v="29.37"/>
    <n v="-95.7"/>
    <x v="4"/>
    <s v="Radar"/>
    <s v="KHGX"/>
    <n v="3.75"/>
    <x v="131"/>
    <x v="58"/>
    <n v="29.3584"/>
    <n v="-95.746399999999994"/>
    <n v="2022"/>
    <n v="2024"/>
  </r>
  <r>
    <d v="2024-03-15T22:30:31"/>
    <d v="2024-03-15T17:30:31"/>
    <n v="29.4"/>
    <n v="-95.69"/>
    <x v="7"/>
    <s v="Radar"/>
    <s v="KIAH"/>
    <n v="3"/>
    <x v="131"/>
    <x v="58"/>
    <n v="29.3584"/>
    <n v="-95.746399999999994"/>
    <n v="2022"/>
    <n v="2024"/>
  </r>
  <r>
    <d v="2024-03-15T22:30:36"/>
    <d v="2024-03-15T17:30:36"/>
    <n v="29.38"/>
    <n v="-95.7"/>
    <x v="62"/>
    <s v="Radar"/>
    <s v="KGRK"/>
    <n v="3.75"/>
    <x v="131"/>
    <x v="58"/>
    <n v="29.3584"/>
    <n v="-95.746399999999994"/>
    <n v="2022"/>
    <n v="2024"/>
  </r>
  <r>
    <d v="2024-03-15T22:32:02"/>
    <d v="2024-03-15T17:32:02"/>
    <n v="29.36"/>
    <n v="-95.66"/>
    <x v="58"/>
    <s v="Radar"/>
    <s v="KHOU"/>
    <n v="2.5"/>
    <x v="131"/>
    <x v="58"/>
    <n v="29.3584"/>
    <n v="-95.746399999999994"/>
    <n v="2022"/>
    <n v="2024"/>
  </r>
  <r>
    <d v="2024-03-15T22:33:27"/>
    <d v="2024-03-15T17:33:27"/>
    <n v="29.36"/>
    <n v="-95.69"/>
    <x v="12"/>
    <s v="Radar"/>
    <s v="KEWX"/>
    <n v="3.75"/>
    <x v="131"/>
    <x v="58"/>
    <n v="29.3584"/>
    <n v="-95.746399999999994"/>
    <n v="2022"/>
    <n v="2024"/>
  </r>
  <r>
    <d v="2024-03-15T22:33:41"/>
    <d v="2024-03-15T17:33:41"/>
    <n v="29.39"/>
    <n v="-95.68"/>
    <x v="31"/>
    <s v="Radar"/>
    <s v="KIAH"/>
    <n v="2.75"/>
    <x v="131"/>
    <x v="58"/>
    <n v="29.3584"/>
    <n v="-95.746399999999994"/>
    <n v="2022"/>
    <n v="2024"/>
  </r>
  <r>
    <d v="2024-03-15T22:34:11"/>
    <d v="2024-03-15T17:34:11"/>
    <n v="29.36"/>
    <n v="-95.67"/>
    <x v="29"/>
    <s v="Radar"/>
    <s v="KGRK"/>
    <n v="3.25"/>
    <x v="131"/>
    <x v="58"/>
    <n v="29.3584"/>
    <n v="-95.746399999999994"/>
    <n v="2022"/>
    <n v="2024"/>
  </r>
  <r>
    <d v="2024-03-15T22:35:12"/>
    <d v="2024-03-15T17:35:12"/>
    <n v="29.33"/>
    <n v="-95.67"/>
    <x v="14"/>
    <s v="Radar"/>
    <s v="KHOU"/>
    <n v="2.75"/>
    <x v="131"/>
    <x v="58"/>
    <n v="29.3584"/>
    <n v="-95.746399999999994"/>
    <n v="2022"/>
    <n v="2024"/>
  </r>
  <r>
    <d v="2024-03-15T22:36:31"/>
    <d v="2024-03-15T17:36:31"/>
    <n v="29.38"/>
    <n v="-95.65"/>
    <x v="38"/>
    <s v="Radar"/>
    <s v="KIAH"/>
    <n v="2.75"/>
    <x v="131"/>
    <x v="58"/>
    <n v="29.3584"/>
    <n v="-95.746399999999994"/>
    <n v="2022"/>
    <n v="2024"/>
  </r>
  <r>
    <d v="2024-03-15T22:37:39"/>
    <d v="2024-03-15T17:37:39"/>
    <n v="29.35"/>
    <n v="-95.65"/>
    <x v="28"/>
    <s v="Radar"/>
    <s v="KGRK"/>
    <n v="4"/>
    <x v="131"/>
    <x v="58"/>
    <n v="29.3584"/>
    <n v="-95.746399999999994"/>
    <n v="2022"/>
    <n v="2024"/>
  </r>
  <r>
    <d v="2024-03-16T08:02:50"/>
    <d v="2024-03-16T03:02:50"/>
    <n v="29.4"/>
    <n v="-95.83"/>
    <x v="15"/>
    <s v="Radar"/>
    <s v="KGRK"/>
    <n v="4"/>
    <x v="132"/>
    <x v="58"/>
    <n v="29.3584"/>
    <n v="-95.746399999999994"/>
    <n v="2022"/>
    <n v="2024"/>
  </r>
  <r>
    <d v="2024-03-16T08:03:14"/>
    <d v="2024-03-16T03:03:14"/>
    <n v="29.37"/>
    <n v="-95.81"/>
    <x v="23"/>
    <s v="Radar"/>
    <s v="KHGX"/>
    <n v="4"/>
    <x v="132"/>
    <x v="58"/>
    <n v="29.3584"/>
    <n v="-95.746399999999994"/>
    <n v="2022"/>
    <n v="2024"/>
  </r>
  <r>
    <d v="2024-03-16T08:03:35"/>
    <d v="2024-03-16T03:03:35"/>
    <n v="29.38"/>
    <n v="-95.82"/>
    <x v="14"/>
    <s v="Radar"/>
    <s v="KEWX"/>
    <n v="4"/>
    <x v="132"/>
    <x v="58"/>
    <n v="29.3584"/>
    <n v="-95.746399999999994"/>
    <n v="2022"/>
    <n v="2024"/>
  </r>
  <r>
    <d v="2024-03-16T08:03:54"/>
    <d v="2024-03-16T03:03:54"/>
    <n v="29.4"/>
    <n v="-95.82"/>
    <x v="24"/>
    <s v="Radar"/>
    <s v="KHOU"/>
    <n v="2.75"/>
    <x v="132"/>
    <x v="58"/>
    <n v="29.3584"/>
    <n v="-95.746399999999994"/>
    <n v="2022"/>
    <n v="2024"/>
  </r>
  <r>
    <d v="2024-03-16T08:05:21"/>
    <d v="2024-03-16T03:05:21"/>
    <n v="29.39"/>
    <n v="-95.79"/>
    <x v="71"/>
    <s v="Radar"/>
    <s v="KIAH"/>
    <n v="2.25"/>
    <x v="132"/>
    <x v="58"/>
    <n v="29.3584"/>
    <n v="-95.746399999999994"/>
    <n v="2022"/>
    <n v="2024"/>
  </r>
  <r>
    <d v="2024-03-16T08:05:52"/>
    <d v="2024-03-16T03:05:52"/>
    <n v="29.38"/>
    <n v="-95.81"/>
    <x v="37"/>
    <s v="Radar"/>
    <s v="KGRK"/>
    <n v="4"/>
    <x v="132"/>
    <x v="58"/>
    <n v="29.3584"/>
    <n v="-95.746399999999994"/>
    <n v="2022"/>
    <n v="2024"/>
  </r>
  <r>
    <d v="2024-03-16T08:07:04"/>
    <d v="2024-03-16T03:07:04"/>
    <n v="29.4"/>
    <n v="-95.78"/>
    <x v="71"/>
    <s v="Radar"/>
    <s v="KHOU"/>
    <n v="3"/>
    <x v="132"/>
    <x v="58"/>
    <n v="29.3584"/>
    <n v="-95.746399999999994"/>
    <n v="2022"/>
    <n v="2024"/>
  </r>
  <r>
    <d v="2024-03-16T08:07:53"/>
    <d v="2024-03-16T03:07:53"/>
    <n v="29.38"/>
    <n v="-95.81"/>
    <x v="37"/>
    <s v="Radar"/>
    <s v="KEWX"/>
    <n v="4"/>
    <x v="132"/>
    <x v="58"/>
    <n v="29.3584"/>
    <n v="-95.746399999999994"/>
    <n v="2022"/>
    <n v="2024"/>
  </r>
  <r>
    <d v="2024-03-16T08:08:11"/>
    <d v="2024-03-16T03:08:11"/>
    <n v="29.37"/>
    <n v="-95.77"/>
    <x v="80"/>
    <s v="Radar"/>
    <s v="KIAH"/>
    <n v="2.25"/>
    <x v="132"/>
    <x v="58"/>
    <n v="29.3584"/>
    <n v="-95.746399999999994"/>
    <n v="2022"/>
    <n v="2024"/>
  </r>
  <r>
    <d v="2024-03-16T08:08:53"/>
    <d v="2024-03-16T03:08:53"/>
    <n v="29.37"/>
    <n v="-95.79"/>
    <x v="79"/>
    <s v="Radar"/>
    <s v="KGRK"/>
    <n v="4"/>
    <x v="132"/>
    <x v="58"/>
    <n v="29.3584"/>
    <n v="-95.746399999999994"/>
    <n v="2022"/>
    <n v="2024"/>
  </r>
  <r>
    <d v="2024-03-16T08:09:54"/>
    <d v="2024-03-16T03:09:54"/>
    <n v="29.37"/>
    <n v="-95.75"/>
    <x v="77"/>
    <s v="Radar"/>
    <s v="KHOU"/>
    <n v="2.75"/>
    <x v="132"/>
    <x v="58"/>
    <n v="29.3584"/>
    <n v="-95.746399999999994"/>
    <n v="2022"/>
    <n v="2024"/>
  </r>
  <r>
    <d v="2024-03-16T08:10:21"/>
    <d v="2024-03-16T03:10:21"/>
    <n v="29.36"/>
    <n v="-95.75"/>
    <x v="81"/>
    <s v="Radar"/>
    <s v="KHGX"/>
    <n v="4"/>
    <x v="132"/>
    <x v="58"/>
    <n v="29.3584"/>
    <n v="-95.746399999999994"/>
    <n v="2022"/>
    <n v="2024"/>
  </r>
  <r>
    <d v="2024-03-16T08:11:54"/>
    <d v="2024-03-16T03:11:54"/>
    <n v="29.35"/>
    <n v="-95.78"/>
    <x v="45"/>
    <s v="Radar"/>
    <s v="KGRK"/>
    <n v="4"/>
    <x v="132"/>
    <x v="58"/>
    <n v="29.3584"/>
    <n v="-95.746399999999994"/>
    <n v="2022"/>
    <n v="2024"/>
  </r>
  <r>
    <d v="2024-03-16T08:12:11"/>
    <d v="2024-03-16T03:12:11"/>
    <n v="29.37"/>
    <n v="-95.77"/>
    <x v="75"/>
    <s v="Radar"/>
    <s v="KEWX"/>
    <n v="4"/>
    <x v="132"/>
    <x v="58"/>
    <n v="29.3584"/>
    <n v="-95.746399999999994"/>
    <n v="2022"/>
    <n v="2024"/>
  </r>
  <r>
    <d v="2024-03-16T08:13:04"/>
    <d v="2024-03-16T03:13:04"/>
    <n v="29.38"/>
    <n v="-95.73"/>
    <x v="9"/>
    <s v="Radar"/>
    <s v="KHOU"/>
    <n v="2.75"/>
    <x v="132"/>
    <x v="58"/>
    <n v="29.3584"/>
    <n v="-95.746399999999994"/>
    <n v="2022"/>
    <n v="2024"/>
  </r>
  <r>
    <d v="2024-03-16T08:14:56"/>
    <d v="2024-03-16T03:14:56"/>
    <n v="29.37"/>
    <n v="-95.74"/>
    <x v="10"/>
    <s v="Radar"/>
    <s v="KGRK"/>
    <n v="3.75"/>
    <x v="132"/>
    <x v="58"/>
    <n v="29.3584"/>
    <n v="-95.746399999999994"/>
    <n v="2022"/>
    <n v="2024"/>
  </r>
  <r>
    <d v="2024-03-16T08:15:54"/>
    <d v="2024-03-16T03:15:54"/>
    <n v="29.36"/>
    <n v="-95.71"/>
    <x v="69"/>
    <s v="Radar"/>
    <s v="KHOU"/>
    <n v="3"/>
    <x v="132"/>
    <x v="58"/>
    <n v="29.3584"/>
    <n v="-95.746399999999994"/>
    <n v="2022"/>
    <n v="2024"/>
  </r>
  <r>
    <d v="2024-03-16T08:16:29"/>
    <d v="2024-03-16T03:16:29"/>
    <n v="29.37"/>
    <n v="-95.73"/>
    <x v="48"/>
    <s v="Radar"/>
    <s v="KEWX"/>
    <n v="4"/>
    <x v="132"/>
    <x v="58"/>
    <n v="29.3584"/>
    <n v="-95.746399999999994"/>
    <n v="2022"/>
    <n v="2024"/>
  </r>
  <r>
    <d v="2024-03-16T08:17:20"/>
    <d v="2024-03-16T03:17:20"/>
    <n v="29.37"/>
    <n v="-95.71"/>
    <x v="39"/>
    <s v="Radar"/>
    <s v="KIAH"/>
    <n v="2.25"/>
    <x v="132"/>
    <x v="58"/>
    <n v="29.3584"/>
    <n v="-95.746399999999994"/>
    <n v="2022"/>
    <n v="2024"/>
  </r>
  <r>
    <d v="2024-03-16T08:17:36"/>
    <d v="2024-03-16T03:17:36"/>
    <n v="29.34"/>
    <n v="-95.69"/>
    <x v="60"/>
    <s v="Radar"/>
    <s v="KHGX"/>
    <n v="4"/>
    <x v="132"/>
    <x v="58"/>
    <n v="29.3584"/>
    <n v="-95.746399999999994"/>
    <n v="2022"/>
    <n v="2024"/>
  </r>
  <r>
    <d v="2024-03-16T08:17:58"/>
    <d v="2024-03-16T03:17:58"/>
    <n v="29.34"/>
    <n v="-95.71"/>
    <x v="56"/>
    <s v="Radar"/>
    <s v="KGRK"/>
    <n v="4"/>
    <x v="132"/>
    <x v="58"/>
    <n v="29.3584"/>
    <n v="-95.746399999999994"/>
    <n v="2022"/>
    <n v="2024"/>
  </r>
  <r>
    <d v="2024-03-16T08:19:03"/>
    <d v="2024-03-16T03:19:03"/>
    <n v="29.35"/>
    <n v="-95.7"/>
    <x v="82"/>
    <s v="Radar"/>
    <s v="KHOU"/>
    <n v="2.75"/>
    <x v="132"/>
    <x v="58"/>
    <n v="29.3584"/>
    <n v="-95.746399999999994"/>
    <n v="2022"/>
    <n v="2024"/>
  </r>
  <r>
    <d v="2024-03-16T08:20:11"/>
    <d v="2024-03-16T03:20:11"/>
    <n v="29.35"/>
    <n v="-95.68"/>
    <x v="8"/>
    <s v="Radar"/>
    <s v="KIAH"/>
    <n v="2.75"/>
    <x v="132"/>
    <x v="58"/>
    <n v="29.3584"/>
    <n v="-95.746399999999994"/>
    <n v="2022"/>
    <n v="2024"/>
  </r>
  <r>
    <d v="2024-03-16T08:20:47"/>
    <d v="2024-03-16T03:20:47"/>
    <n v="29.32"/>
    <n v="-95.7"/>
    <x v="25"/>
    <s v="Radar"/>
    <s v="KEWX"/>
    <n v="4"/>
    <x v="132"/>
    <x v="58"/>
    <n v="29.3584"/>
    <n v="-95.746399999999994"/>
    <n v="2022"/>
    <n v="2024"/>
  </r>
  <r>
    <d v="2024-03-16T08:20:59"/>
    <d v="2024-03-16T03:20:59"/>
    <n v="29.33"/>
    <n v="-95.7"/>
    <x v="20"/>
    <s v="Radar"/>
    <s v="KGRK"/>
    <n v="4"/>
    <x v="132"/>
    <x v="58"/>
    <n v="29.3584"/>
    <n v="-95.746399999999994"/>
    <n v="2022"/>
    <n v="2024"/>
  </r>
  <r>
    <d v="2024-03-16T08:21:53"/>
    <d v="2024-03-16T03:21:53"/>
    <n v="29.35"/>
    <n v="-95.68"/>
    <x v="17"/>
    <s v="Radar"/>
    <s v="KHOU"/>
    <n v="2.75"/>
    <x v="132"/>
    <x v="58"/>
    <n v="29.3584"/>
    <n v="-95.746399999999994"/>
    <n v="2022"/>
    <n v="2024"/>
  </r>
  <r>
    <d v="2024-03-16T08:23:20"/>
    <d v="2024-03-16T03:23:20"/>
    <n v="29.35"/>
    <n v="-95.67"/>
    <x v="30"/>
    <s v="Radar"/>
    <s v="KIAH"/>
    <n v="2.25"/>
    <x v="132"/>
    <x v="58"/>
    <n v="29.3584"/>
    <n v="-95.746399999999994"/>
    <n v="2022"/>
    <n v="2024"/>
  </r>
  <r>
    <d v="2024-03-16T08:24:00"/>
    <d v="2024-03-16T03:24:00"/>
    <n v="29.33"/>
    <n v="-95.7"/>
    <x v="20"/>
    <s v="Radar"/>
    <s v="KGRK"/>
    <n v="3.5"/>
    <x v="132"/>
    <x v="58"/>
    <n v="29.3584"/>
    <n v="-95.746399999999994"/>
    <n v="2022"/>
    <n v="2024"/>
  </r>
  <r>
    <d v="2024-03-16T08:24:53"/>
    <d v="2024-03-16T03:24:53"/>
    <n v="29.34"/>
    <n v="-95.65"/>
    <x v="15"/>
    <s v="Radar"/>
    <s v="KHGX"/>
    <n v="3.25"/>
    <x v="132"/>
    <x v="58"/>
    <n v="29.3584"/>
    <n v="-95.746399999999994"/>
    <n v="2022"/>
    <n v="2024"/>
  </r>
  <r>
    <d v="2024-03-16T08:25:03"/>
    <d v="2024-03-16T03:25:03"/>
    <n v="29.35"/>
    <n v="-95.66"/>
    <x v="51"/>
    <s v="Radar"/>
    <s v="KHOU"/>
    <n v="3"/>
    <x v="132"/>
    <x v="58"/>
    <n v="29.3584"/>
    <n v="-95.746399999999994"/>
    <n v="2022"/>
    <n v="2024"/>
  </r>
  <r>
    <d v="2024-03-16T08:26:10"/>
    <d v="2024-03-16T03:26:10"/>
    <n v="29.33"/>
    <n v="-95.65"/>
    <x v="36"/>
    <s v="Radar"/>
    <s v="KIAH"/>
    <n v="2.25"/>
    <x v="132"/>
    <x v="58"/>
    <n v="29.3584"/>
    <n v="-95.746399999999994"/>
    <n v="2022"/>
    <n v="2024"/>
  </r>
  <r>
    <d v="2024-03-16T08:27:02"/>
    <d v="2024-03-16T03:27:02"/>
    <n v="29.35"/>
    <n v="-95.65"/>
    <x v="28"/>
    <s v="Radar"/>
    <s v="KGRK"/>
    <n v="3"/>
    <x v="132"/>
    <x v="58"/>
    <n v="29.3584"/>
    <n v="-95.746399999999994"/>
    <n v="2022"/>
    <n v="2024"/>
  </r>
  <r>
    <d v="2024-03-16T09:08:08"/>
    <d v="2024-03-16T04:08:08"/>
    <n v="29.36"/>
    <n v="-95.75"/>
    <x v="83"/>
    <s v="Radar"/>
    <s v="KIAH"/>
    <n v="2"/>
    <x v="132"/>
    <x v="58"/>
    <n v="29.3584"/>
    <n v="-95.746399999999994"/>
    <n v="2022"/>
    <n v="2024"/>
  </r>
  <r>
    <d v="2024-03-15T20:24:38"/>
    <d v="2024-03-15T15:24:38"/>
    <n v="29.45"/>
    <n v="-95.82"/>
    <x v="40"/>
    <s v="Radar"/>
    <s v="KIAH"/>
    <n v="2"/>
    <x v="133"/>
    <x v="59"/>
    <n v="29.409700000000001"/>
    <n v="-95.733999999999995"/>
    <n v="2022"/>
    <n v="2024"/>
  </r>
  <r>
    <d v="2024-03-15T22:09:12"/>
    <d v="2024-03-15T17:09:12"/>
    <n v="29.4"/>
    <n v="-95.83"/>
    <x v="15"/>
    <s v="Radar"/>
    <s v="KGRK"/>
    <n v="2"/>
    <x v="134"/>
    <x v="59"/>
    <n v="29.409700000000001"/>
    <n v="-95.733999999999995"/>
    <n v="2022"/>
    <n v="2024"/>
  </r>
  <r>
    <d v="2024-03-15T22:09:27"/>
    <d v="2024-03-15T17:09:27"/>
    <n v="29.42"/>
    <n v="-95.84"/>
    <x v="38"/>
    <s v="Radar"/>
    <s v="KEWX"/>
    <n v="2.75"/>
    <x v="134"/>
    <x v="59"/>
    <n v="29.409700000000001"/>
    <n v="-95.733999999999995"/>
    <n v="2022"/>
    <n v="2024"/>
  </r>
  <r>
    <d v="2024-03-15T22:11:13"/>
    <d v="2024-03-15T17:11:13"/>
    <n v="29.43"/>
    <n v="-95.83"/>
    <x v="36"/>
    <s v="Radar"/>
    <s v="KHOU"/>
    <n v="2.75"/>
    <x v="134"/>
    <x v="59"/>
    <n v="29.409700000000001"/>
    <n v="-95.733999999999995"/>
    <n v="2022"/>
    <n v="2024"/>
  </r>
  <r>
    <d v="2024-03-15T22:12:48"/>
    <d v="2024-03-15T17:12:48"/>
    <n v="29.39"/>
    <n v="-95.82"/>
    <x v="72"/>
    <s v="Radar"/>
    <s v="KGRK"/>
    <n v="2.75"/>
    <x v="134"/>
    <x v="59"/>
    <n v="29.409700000000001"/>
    <n v="-95.733999999999995"/>
    <n v="2022"/>
    <n v="2024"/>
  </r>
  <r>
    <d v="2024-03-15T22:13:28"/>
    <d v="2024-03-15T17:13:28"/>
    <n v="29.41"/>
    <n v="-95.82"/>
    <x v="66"/>
    <s v="Radar"/>
    <s v="KEWX"/>
    <n v="3.5"/>
    <x v="134"/>
    <x v="59"/>
    <n v="29.409700000000001"/>
    <n v="-95.733999999999995"/>
    <n v="2022"/>
    <n v="2024"/>
  </r>
  <r>
    <d v="2024-03-15T22:14:03"/>
    <d v="2024-03-15T17:14:03"/>
    <n v="29.42"/>
    <n v="-95.8"/>
    <x v="84"/>
    <s v="Radar"/>
    <s v="KHOU"/>
    <n v="3.5"/>
    <x v="134"/>
    <x v="59"/>
    <n v="29.409700000000001"/>
    <n v="-95.733999999999995"/>
    <n v="2022"/>
    <n v="2024"/>
  </r>
  <r>
    <d v="2024-03-15T22:15:36"/>
    <d v="2024-03-15T17:15:36"/>
    <n v="29.4"/>
    <n v="-95.8"/>
    <x v="16"/>
    <s v="Radar"/>
    <s v="KHGX"/>
    <n v="3"/>
    <x v="134"/>
    <x v="59"/>
    <n v="29.409700000000001"/>
    <n v="-95.733999999999995"/>
    <n v="2022"/>
    <n v="2024"/>
  </r>
  <r>
    <d v="2024-03-15T22:15:42"/>
    <d v="2024-03-15T17:15:42"/>
    <n v="29.43"/>
    <n v="-95.82"/>
    <x v="24"/>
    <s v="Radar"/>
    <s v="KIAH"/>
    <n v="2.25"/>
    <x v="134"/>
    <x v="59"/>
    <n v="29.409700000000001"/>
    <n v="-95.733999999999995"/>
    <n v="2022"/>
    <n v="2024"/>
  </r>
  <r>
    <d v="2024-03-15T22:16:23"/>
    <d v="2024-03-15T17:16:23"/>
    <n v="29.41"/>
    <n v="-95.79"/>
    <x v="3"/>
    <s v="Radar"/>
    <s v="KGRK"/>
    <n v="2.5"/>
    <x v="134"/>
    <x v="59"/>
    <n v="29.409700000000001"/>
    <n v="-95.733999999999995"/>
    <n v="2022"/>
    <n v="2024"/>
  </r>
  <r>
    <d v="2024-03-15T22:17:13"/>
    <d v="2024-03-15T17:17:13"/>
    <n v="29.41"/>
    <n v="-95.78"/>
    <x v="18"/>
    <s v="Radar"/>
    <s v="KHOU"/>
    <n v="2.75"/>
    <x v="134"/>
    <x v="59"/>
    <n v="29.409700000000001"/>
    <n v="-95.733999999999995"/>
    <n v="2022"/>
    <n v="2024"/>
  </r>
  <r>
    <d v="2024-03-15T22:17:29"/>
    <d v="2024-03-15T17:17:29"/>
    <n v="29.41"/>
    <n v="-95.78"/>
    <x v="82"/>
    <s v="Radar"/>
    <s v="KEWX"/>
    <n v="3.25"/>
    <x v="134"/>
    <x v="59"/>
    <n v="29.409700000000001"/>
    <n v="-95.733999999999995"/>
    <n v="2022"/>
    <n v="2024"/>
  </r>
  <r>
    <d v="2024-03-15T22:18:32"/>
    <d v="2024-03-15T17:18:32"/>
    <n v="29.42"/>
    <n v="-95.78"/>
    <x v="82"/>
    <s v="Radar"/>
    <s v="KIAH"/>
    <n v="2"/>
    <x v="134"/>
    <x v="59"/>
    <n v="29.409700000000001"/>
    <n v="-95.733999999999995"/>
    <n v="2022"/>
    <n v="2024"/>
  </r>
  <r>
    <d v="2024-03-15T22:19:58"/>
    <d v="2024-03-15T17:19:58"/>
    <n v="29.39"/>
    <n v="-95.76"/>
    <x v="54"/>
    <s v="Radar"/>
    <s v="KGRK"/>
    <n v="2.75"/>
    <x v="134"/>
    <x v="59"/>
    <n v="29.409700000000001"/>
    <n v="-95.733999999999995"/>
    <n v="2022"/>
    <n v="2024"/>
  </r>
  <r>
    <d v="2024-03-15T22:20:03"/>
    <d v="2024-03-15T17:20:03"/>
    <n v="29.4"/>
    <n v="-95.76"/>
    <x v="85"/>
    <s v="Radar"/>
    <s v="KHOU"/>
    <n v="2.75"/>
    <x v="134"/>
    <x v="59"/>
    <n v="29.409700000000001"/>
    <n v="-95.733999999999995"/>
    <n v="2022"/>
    <n v="2024"/>
  </r>
  <r>
    <d v="2024-03-15T22:21:30"/>
    <d v="2024-03-15T17:21:30"/>
    <n v="29.41"/>
    <n v="-95.76"/>
    <x v="85"/>
    <s v="Radar"/>
    <s v="KEWX"/>
    <n v="3"/>
    <x v="134"/>
    <x v="59"/>
    <n v="29.409700000000001"/>
    <n v="-95.733999999999995"/>
    <n v="2022"/>
    <n v="2024"/>
  </r>
  <r>
    <d v="2024-03-15T22:21:41"/>
    <d v="2024-03-15T17:21:41"/>
    <n v="29.41"/>
    <n v="-95.74"/>
    <x v="44"/>
    <s v="Radar"/>
    <s v="KIAH"/>
    <n v="2.25"/>
    <x v="134"/>
    <x v="59"/>
    <n v="29.409700000000001"/>
    <n v="-95.733999999999995"/>
    <n v="2022"/>
    <n v="2024"/>
  </r>
  <r>
    <d v="2024-03-15T22:22:36"/>
    <d v="2024-03-15T17:22:36"/>
    <n v="29.38"/>
    <n v="-95.74"/>
    <x v="34"/>
    <s v="Radar"/>
    <s v="KHGX"/>
    <n v="4"/>
    <x v="134"/>
    <x v="59"/>
    <n v="29.409700000000001"/>
    <n v="-95.733999999999995"/>
    <n v="2022"/>
    <n v="2024"/>
  </r>
  <r>
    <d v="2024-03-15T22:23:12"/>
    <d v="2024-03-15T17:23:12"/>
    <n v="29.41"/>
    <n v="-95.74"/>
    <x v="83"/>
    <s v="Radar"/>
    <s v="KHOU"/>
    <n v="2.5"/>
    <x v="134"/>
    <x v="59"/>
    <n v="29.409700000000001"/>
    <n v="-95.733999999999995"/>
    <n v="2022"/>
    <n v="2024"/>
  </r>
  <r>
    <d v="2024-03-15T22:23:34"/>
    <d v="2024-03-15T17:23:34"/>
    <n v="29.38"/>
    <n v="-95.75"/>
    <x v="55"/>
    <s v="Radar"/>
    <s v="KGRK"/>
    <n v="2.25"/>
    <x v="134"/>
    <x v="59"/>
    <n v="29.409700000000001"/>
    <n v="-95.733999999999995"/>
    <n v="2022"/>
    <n v="2024"/>
  </r>
  <r>
    <d v="2024-03-15T22:24:31"/>
    <d v="2024-03-15T17:24:31"/>
    <n v="29.41"/>
    <n v="-95.74"/>
    <x v="44"/>
    <s v="Radar"/>
    <s v="KIAH"/>
    <n v="2"/>
    <x v="134"/>
    <x v="59"/>
    <n v="29.409700000000001"/>
    <n v="-95.733999999999995"/>
    <n v="2022"/>
    <n v="2024"/>
  </r>
  <r>
    <d v="2024-03-15T22:25:38"/>
    <d v="2024-03-15T17:25:38"/>
    <n v="29.37"/>
    <n v="-95.75"/>
    <x v="18"/>
    <s v="Radar"/>
    <s v="KEWX"/>
    <n v="3.25"/>
    <x v="134"/>
    <x v="59"/>
    <n v="29.409700000000001"/>
    <n v="-95.733999999999995"/>
    <n v="2022"/>
    <n v="2024"/>
  </r>
  <r>
    <d v="2024-03-15T22:26:02"/>
    <d v="2024-03-15T17:26:02"/>
    <n v="29.39"/>
    <n v="-95.7"/>
    <x v="56"/>
    <s v="Radar"/>
    <s v="KHOU"/>
    <n v="2.25"/>
    <x v="134"/>
    <x v="59"/>
    <n v="29.409700000000001"/>
    <n v="-95.733999999999995"/>
    <n v="2022"/>
    <n v="2024"/>
  </r>
  <r>
    <d v="2024-03-15T22:27:01"/>
    <d v="2024-03-15T17:27:01"/>
    <n v="29.38"/>
    <n v="-95.7"/>
    <x v="4"/>
    <s v="Radar"/>
    <s v="KGRK"/>
    <n v="3.75"/>
    <x v="134"/>
    <x v="59"/>
    <n v="29.409700000000001"/>
    <n v="-95.733999999999995"/>
    <n v="2022"/>
    <n v="2024"/>
  </r>
  <r>
    <d v="2024-03-15T22:27:41"/>
    <d v="2024-03-15T17:27:41"/>
    <n v="29.41"/>
    <n v="-95.73"/>
    <x v="86"/>
    <s v="Radar"/>
    <s v="KIAH"/>
    <n v="2.75"/>
    <x v="134"/>
    <x v="59"/>
    <n v="29.409700000000001"/>
    <n v="-95.733999999999995"/>
    <n v="2022"/>
    <n v="2024"/>
  </r>
  <r>
    <d v="2024-03-15T22:29:12"/>
    <d v="2024-03-15T17:29:12"/>
    <n v="29.4"/>
    <n v="-95.68"/>
    <x v="67"/>
    <s v="Radar"/>
    <s v="KHOU"/>
    <n v="2.25"/>
    <x v="134"/>
    <x v="59"/>
    <n v="29.409700000000001"/>
    <n v="-95.733999999999995"/>
    <n v="2022"/>
    <n v="2024"/>
  </r>
  <r>
    <d v="2024-03-15T22:29:33"/>
    <d v="2024-03-15T17:29:33"/>
    <n v="29.36"/>
    <n v="-95.71"/>
    <x v="20"/>
    <s v="Radar"/>
    <s v="KEWX"/>
    <n v="4"/>
    <x v="134"/>
    <x v="59"/>
    <n v="29.409700000000001"/>
    <n v="-95.733999999999995"/>
    <n v="2022"/>
    <n v="2024"/>
  </r>
  <r>
    <d v="2024-03-15T22:29:37"/>
    <d v="2024-03-15T17:29:37"/>
    <n v="29.37"/>
    <n v="-95.7"/>
    <x v="37"/>
    <s v="Radar"/>
    <s v="KHGX"/>
    <n v="3.75"/>
    <x v="134"/>
    <x v="59"/>
    <n v="29.409700000000001"/>
    <n v="-95.733999999999995"/>
    <n v="2022"/>
    <n v="2024"/>
  </r>
  <r>
    <d v="2024-03-15T22:30:31"/>
    <d v="2024-03-15T17:30:31"/>
    <n v="29.4"/>
    <n v="-95.69"/>
    <x v="26"/>
    <s v="Radar"/>
    <s v="KIAH"/>
    <n v="3"/>
    <x v="134"/>
    <x v="59"/>
    <n v="29.409700000000001"/>
    <n v="-95.733999999999995"/>
    <n v="2022"/>
    <n v="2024"/>
  </r>
  <r>
    <d v="2024-03-15T22:30:36"/>
    <d v="2024-03-15T17:30:36"/>
    <n v="29.38"/>
    <n v="-95.7"/>
    <x v="4"/>
    <s v="Radar"/>
    <s v="KGRK"/>
    <n v="3.75"/>
    <x v="134"/>
    <x v="59"/>
    <n v="29.409700000000001"/>
    <n v="-95.733999999999995"/>
    <n v="2022"/>
    <n v="2024"/>
  </r>
  <r>
    <d v="2024-03-15T22:32:02"/>
    <d v="2024-03-15T17:32:02"/>
    <n v="29.36"/>
    <n v="-95.66"/>
    <x v="76"/>
    <s v="Radar"/>
    <s v="KHOU"/>
    <n v="2.5"/>
    <x v="134"/>
    <x v="59"/>
    <n v="29.409700000000001"/>
    <n v="-95.733999999999995"/>
    <n v="2022"/>
    <n v="2024"/>
  </r>
  <r>
    <d v="2024-03-15T22:33:27"/>
    <d v="2024-03-15T17:33:27"/>
    <n v="29.36"/>
    <n v="-95.69"/>
    <x v="84"/>
    <s v="Radar"/>
    <s v="KEWX"/>
    <n v="3.75"/>
    <x v="134"/>
    <x v="59"/>
    <n v="29.409700000000001"/>
    <n v="-95.733999999999995"/>
    <n v="2022"/>
    <n v="2024"/>
  </r>
  <r>
    <d v="2024-03-15T22:33:41"/>
    <d v="2024-03-15T17:33:41"/>
    <n v="29.39"/>
    <n v="-95.68"/>
    <x v="19"/>
    <s v="Radar"/>
    <s v="KIAH"/>
    <n v="2.75"/>
    <x v="134"/>
    <x v="59"/>
    <n v="29.409700000000001"/>
    <n v="-95.733999999999995"/>
    <n v="2022"/>
    <n v="2024"/>
  </r>
  <r>
    <d v="2024-03-15T22:34:11"/>
    <d v="2024-03-15T17:34:11"/>
    <n v="29.36"/>
    <n v="-95.67"/>
    <x v="13"/>
    <s v="Radar"/>
    <s v="KGRK"/>
    <n v="3.25"/>
    <x v="134"/>
    <x v="59"/>
    <n v="29.409700000000001"/>
    <n v="-95.733999999999995"/>
    <n v="2022"/>
    <n v="2024"/>
  </r>
  <r>
    <d v="2024-03-15T22:36:31"/>
    <d v="2024-03-15T17:36:31"/>
    <n v="29.38"/>
    <n v="-95.65"/>
    <x v="2"/>
    <s v="Radar"/>
    <s v="KIAH"/>
    <n v="2.75"/>
    <x v="134"/>
    <x v="59"/>
    <n v="29.409700000000001"/>
    <n v="-95.733999999999995"/>
    <n v="2022"/>
    <n v="2024"/>
  </r>
  <r>
    <d v="2024-03-16T08:02:50"/>
    <d v="2024-03-16T03:02:50"/>
    <n v="29.4"/>
    <n v="-95.83"/>
    <x v="15"/>
    <s v="Radar"/>
    <s v="KGRK"/>
    <n v="4"/>
    <x v="135"/>
    <x v="59"/>
    <n v="29.409700000000001"/>
    <n v="-95.733999999999995"/>
    <n v="2022"/>
    <n v="2024"/>
  </r>
  <r>
    <d v="2024-03-16T08:03:14"/>
    <d v="2024-03-16T03:03:14"/>
    <n v="29.37"/>
    <n v="-95.81"/>
    <x v="28"/>
    <s v="Radar"/>
    <s v="KHGX"/>
    <n v="4"/>
    <x v="135"/>
    <x v="59"/>
    <n v="29.409700000000001"/>
    <n v="-95.733999999999995"/>
    <n v="2022"/>
    <n v="2024"/>
  </r>
  <r>
    <d v="2024-03-16T08:03:35"/>
    <d v="2024-03-16T03:03:35"/>
    <n v="29.38"/>
    <n v="-95.82"/>
    <x v="36"/>
    <s v="Radar"/>
    <s v="KEWX"/>
    <n v="4"/>
    <x v="135"/>
    <x v="59"/>
    <n v="29.409700000000001"/>
    <n v="-95.733999999999995"/>
    <n v="2022"/>
    <n v="2024"/>
  </r>
  <r>
    <d v="2024-03-16T08:03:54"/>
    <d v="2024-03-16T03:03:54"/>
    <n v="29.4"/>
    <n v="-95.82"/>
    <x v="24"/>
    <s v="Radar"/>
    <s v="KHOU"/>
    <n v="2.75"/>
    <x v="135"/>
    <x v="59"/>
    <n v="29.409700000000001"/>
    <n v="-95.733999999999995"/>
    <n v="2022"/>
    <n v="2024"/>
  </r>
  <r>
    <d v="2024-03-16T08:05:21"/>
    <d v="2024-03-16T03:05:21"/>
    <n v="29.39"/>
    <n v="-95.79"/>
    <x v="3"/>
    <s v="Radar"/>
    <s v="KIAH"/>
    <n v="2.25"/>
    <x v="135"/>
    <x v="59"/>
    <n v="29.409700000000001"/>
    <n v="-95.733999999999995"/>
    <n v="2022"/>
    <n v="2024"/>
  </r>
  <r>
    <d v="2024-03-16T08:05:52"/>
    <d v="2024-03-16T03:05:52"/>
    <n v="29.38"/>
    <n v="-95.81"/>
    <x v="30"/>
    <s v="Radar"/>
    <s v="KGRK"/>
    <n v="4"/>
    <x v="135"/>
    <x v="59"/>
    <n v="29.409700000000001"/>
    <n v="-95.733999999999995"/>
    <n v="2022"/>
    <n v="2024"/>
  </r>
  <r>
    <d v="2024-03-16T08:07:04"/>
    <d v="2024-03-16T03:07:04"/>
    <n v="29.4"/>
    <n v="-95.78"/>
    <x v="26"/>
    <s v="Radar"/>
    <s v="KHOU"/>
    <n v="3"/>
    <x v="135"/>
    <x v="59"/>
    <n v="29.409700000000001"/>
    <n v="-95.733999999999995"/>
    <n v="2022"/>
    <n v="2024"/>
  </r>
  <r>
    <d v="2024-03-16T08:07:53"/>
    <d v="2024-03-16T03:07:53"/>
    <n v="29.38"/>
    <n v="-95.81"/>
    <x v="7"/>
    <s v="Radar"/>
    <s v="KEWX"/>
    <n v="4"/>
    <x v="135"/>
    <x v="59"/>
    <n v="29.409700000000001"/>
    <n v="-95.733999999999995"/>
    <n v="2022"/>
    <n v="2024"/>
  </r>
  <r>
    <d v="2024-03-16T08:08:11"/>
    <d v="2024-03-16T03:08:11"/>
    <n v="29.37"/>
    <n v="-95.77"/>
    <x v="3"/>
    <s v="Radar"/>
    <s v="KIAH"/>
    <n v="2.25"/>
    <x v="135"/>
    <x v="59"/>
    <n v="29.409700000000001"/>
    <n v="-95.733999999999995"/>
    <n v="2022"/>
    <n v="2024"/>
  </r>
  <r>
    <d v="2024-03-16T08:08:53"/>
    <d v="2024-03-16T03:08:53"/>
    <n v="29.37"/>
    <n v="-95.79"/>
    <x v="42"/>
    <s v="Radar"/>
    <s v="KGRK"/>
    <n v="4"/>
    <x v="135"/>
    <x v="59"/>
    <n v="29.409700000000001"/>
    <n v="-95.733999999999995"/>
    <n v="2022"/>
    <n v="2024"/>
  </r>
  <r>
    <d v="2024-03-16T08:09:54"/>
    <d v="2024-03-16T03:09:54"/>
    <n v="29.37"/>
    <n v="-95.75"/>
    <x v="26"/>
    <s v="Radar"/>
    <s v="KHOU"/>
    <n v="2.75"/>
    <x v="135"/>
    <x v="59"/>
    <n v="29.409700000000001"/>
    <n v="-95.733999999999995"/>
    <n v="2022"/>
    <n v="2024"/>
  </r>
  <r>
    <d v="2024-03-16T08:10:21"/>
    <d v="2024-03-16T03:10:21"/>
    <n v="29.36"/>
    <n v="-95.75"/>
    <x v="8"/>
    <s v="Radar"/>
    <s v="KHGX"/>
    <n v="4"/>
    <x v="135"/>
    <x v="59"/>
    <n v="29.409700000000001"/>
    <n v="-95.733999999999995"/>
    <n v="2022"/>
    <n v="2024"/>
  </r>
  <r>
    <d v="2024-03-16T08:11:54"/>
    <d v="2024-03-16T03:11:54"/>
    <n v="29.35"/>
    <n v="-95.78"/>
    <x v="31"/>
    <s v="Radar"/>
    <s v="KGRK"/>
    <n v="4"/>
    <x v="135"/>
    <x v="59"/>
    <n v="29.409700000000001"/>
    <n v="-95.733999999999995"/>
    <n v="2022"/>
    <n v="2024"/>
  </r>
  <r>
    <d v="2024-03-16T08:12:11"/>
    <d v="2024-03-16T03:12:11"/>
    <n v="29.37"/>
    <n v="-95.77"/>
    <x v="71"/>
    <s v="Radar"/>
    <s v="KEWX"/>
    <n v="4"/>
    <x v="135"/>
    <x v="59"/>
    <n v="29.409700000000001"/>
    <n v="-95.733999999999995"/>
    <n v="2022"/>
    <n v="2024"/>
  </r>
  <r>
    <d v="2024-03-16T08:13:04"/>
    <d v="2024-03-16T03:13:04"/>
    <n v="29.38"/>
    <n v="-95.73"/>
    <x v="55"/>
    <s v="Radar"/>
    <s v="KHOU"/>
    <n v="2.75"/>
    <x v="135"/>
    <x v="59"/>
    <n v="29.409700000000001"/>
    <n v="-95.733999999999995"/>
    <n v="2022"/>
    <n v="2024"/>
  </r>
  <r>
    <d v="2024-03-16T08:14:56"/>
    <d v="2024-03-16T03:14:56"/>
    <n v="29.37"/>
    <n v="-95.74"/>
    <x v="18"/>
    <s v="Radar"/>
    <s v="KGRK"/>
    <n v="3.75"/>
    <x v="135"/>
    <x v="59"/>
    <n v="29.409700000000001"/>
    <n v="-95.733999999999995"/>
    <n v="2022"/>
    <n v="2024"/>
  </r>
  <r>
    <d v="2024-03-16T08:15:54"/>
    <d v="2024-03-16T03:15:54"/>
    <n v="29.36"/>
    <n v="-95.71"/>
    <x v="19"/>
    <s v="Radar"/>
    <s v="KHOU"/>
    <n v="3"/>
    <x v="135"/>
    <x v="59"/>
    <n v="29.409700000000001"/>
    <n v="-95.733999999999995"/>
    <n v="2022"/>
    <n v="2024"/>
  </r>
  <r>
    <d v="2024-03-16T08:16:29"/>
    <d v="2024-03-16T03:16:29"/>
    <n v="29.37"/>
    <n v="-95.73"/>
    <x v="67"/>
    <s v="Radar"/>
    <s v="KEWX"/>
    <n v="4"/>
    <x v="135"/>
    <x v="59"/>
    <n v="29.409700000000001"/>
    <n v="-95.733999999999995"/>
    <n v="2022"/>
    <n v="2024"/>
  </r>
  <r>
    <d v="2024-03-16T08:17:20"/>
    <d v="2024-03-16T03:17:20"/>
    <n v="29.37"/>
    <n v="-95.71"/>
    <x v="18"/>
    <s v="Radar"/>
    <s v="KIAH"/>
    <n v="2.25"/>
    <x v="135"/>
    <x v="59"/>
    <n v="29.409700000000001"/>
    <n v="-95.733999999999995"/>
    <n v="2022"/>
    <n v="2024"/>
  </r>
  <r>
    <d v="2024-03-16T08:17:36"/>
    <d v="2024-03-16T03:17:36"/>
    <n v="29.34"/>
    <n v="-95.69"/>
    <x v="61"/>
    <s v="Radar"/>
    <s v="KHGX"/>
    <n v="4"/>
    <x v="135"/>
    <x v="59"/>
    <n v="29.409700000000001"/>
    <n v="-95.733999999999995"/>
    <n v="2022"/>
    <n v="2024"/>
  </r>
  <r>
    <d v="2024-03-16T08:17:58"/>
    <d v="2024-03-16T03:17:58"/>
    <n v="29.34"/>
    <n v="-95.71"/>
    <x v="30"/>
    <s v="Radar"/>
    <s v="KGRK"/>
    <n v="4"/>
    <x v="135"/>
    <x v="59"/>
    <n v="29.409700000000001"/>
    <n v="-95.733999999999995"/>
    <n v="2022"/>
    <n v="2024"/>
  </r>
  <r>
    <d v="2024-03-16T08:19:03"/>
    <d v="2024-03-16T03:19:03"/>
    <n v="29.35"/>
    <n v="-95.7"/>
    <x v="64"/>
    <s v="Radar"/>
    <s v="KHOU"/>
    <n v="2.75"/>
    <x v="135"/>
    <x v="59"/>
    <n v="29.409700000000001"/>
    <n v="-95.733999999999995"/>
    <n v="2022"/>
    <n v="2024"/>
  </r>
  <r>
    <d v="2024-03-16T08:20:11"/>
    <d v="2024-03-16T03:20:11"/>
    <n v="29.35"/>
    <n v="-95.68"/>
    <x v="66"/>
    <s v="Radar"/>
    <s v="KIAH"/>
    <n v="2.75"/>
    <x v="135"/>
    <x v="59"/>
    <n v="29.409700000000001"/>
    <n v="-95.733999999999995"/>
    <n v="2022"/>
    <n v="2024"/>
  </r>
  <r>
    <d v="2024-03-16T08:20:59"/>
    <d v="2024-03-16T03:20:59"/>
    <n v="29.33"/>
    <n v="-95.7"/>
    <x v="41"/>
    <s v="Radar"/>
    <s v="KGRK"/>
    <n v="4"/>
    <x v="135"/>
    <x v="59"/>
    <n v="29.409700000000001"/>
    <n v="-95.733999999999995"/>
    <n v="2022"/>
    <n v="2024"/>
  </r>
  <r>
    <d v="2024-03-16T08:21:53"/>
    <d v="2024-03-16T03:21:53"/>
    <n v="29.35"/>
    <n v="-95.68"/>
    <x v="21"/>
    <s v="Radar"/>
    <s v="KHOU"/>
    <n v="2.75"/>
    <x v="135"/>
    <x v="59"/>
    <n v="29.409700000000001"/>
    <n v="-95.733999999999995"/>
    <n v="2022"/>
    <n v="2024"/>
  </r>
  <r>
    <d v="2024-03-16T08:23:20"/>
    <d v="2024-03-16T03:23:20"/>
    <n v="29.35"/>
    <n v="-95.67"/>
    <x v="61"/>
    <s v="Radar"/>
    <s v="KIAH"/>
    <n v="2.25"/>
    <x v="135"/>
    <x v="59"/>
    <n v="29.409700000000001"/>
    <n v="-95.733999999999995"/>
    <n v="2022"/>
    <n v="2024"/>
  </r>
  <r>
    <d v="2024-03-16T08:24:00"/>
    <d v="2024-03-16T03:24:00"/>
    <n v="29.33"/>
    <n v="-95.7"/>
    <x v="41"/>
    <s v="Radar"/>
    <s v="KGRK"/>
    <n v="3.5"/>
    <x v="135"/>
    <x v="59"/>
    <n v="29.409700000000001"/>
    <n v="-95.733999999999995"/>
    <n v="2022"/>
    <n v="2024"/>
  </r>
  <r>
    <d v="2024-03-16T09:08:08"/>
    <d v="2024-03-16T04:08:08"/>
    <n v="29.36"/>
    <n v="-95.75"/>
    <x v="0"/>
    <s v="Radar"/>
    <s v="KIAH"/>
    <n v="2"/>
    <x v="135"/>
    <x v="59"/>
    <n v="29.409700000000001"/>
    <n v="-95.733999999999995"/>
    <n v="2022"/>
    <n v="2024"/>
  </r>
  <r>
    <d v="2024-03-16T07:21:56"/>
    <d v="2024-03-16T02:21:56"/>
    <n v="29.46"/>
    <n v="-96.12"/>
    <x v="87"/>
    <s v="Radar"/>
    <s v="KHOU"/>
    <n v="2.25"/>
    <x v="136"/>
    <x v="60"/>
    <n v="29.455300000000001"/>
    <n v="-96.088200000000001"/>
    <n v="2023"/>
    <n v="2024"/>
  </r>
  <r>
    <d v="2024-03-16T07:27:56"/>
    <d v="2024-03-16T02:27:56"/>
    <n v="29.46"/>
    <n v="-96.1"/>
    <x v="88"/>
    <s v="Radar"/>
    <s v="KHOU"/>
    <n v="2"/>
    <x v="136"/>
    <x v="60"/>
    <n v="29.455300000000001"/>
    <n v="-96.088200000000001"/>
    <n v="2023"/>
    <n v="2024"/>
  </r>
  <r>
    <d v="2024-03-16T07:28:09"/>
    <d v="2024-03-16T02:28:09"/>
    <n v="29.45"/>
    <n v="-96.09"/>
    <x v="89"/>
    <s v="Radar"/>
    <s v="KHGX"/>
    <n v="3.25"/>
    <x v="136"/>
    <x v="60"/>
    <n v="29.455300000000001"/>
    <n v="-96.088200000000001"/>
    <n v="2023"/>
    <n v="2024"/>
  </r>
  <r>
    <d v="2024-03-16T07:29:23"/>
    <d v="2024-03-16T02:29:23"/>
    <n v="29.46"/>
    <n v="-96.07"/>
    <x v="90"/>
    <s v="Radar"/>
    <s v="KIAH"/>
    <n v="2"/>
    <x v="136"/>
    <x v="60"/>
    <n v="29.455300000000001"/>
    <n v="-96.088200000000001"/>
    <n v="2023"/>
    <n v="2024"/>
  </r>
  <r>
    <d v="2024-03-16T07:29:38"/>
    <d v="2024-03-16T02:29:38"/>
    <n v="29.45"/>
    <n v="-96.08"/>
    <x v="74"/>
    <s v="Radar"/>
    <s v="KGRK"/>
    <n v="2"/>
    <x v="136"/>
    <x v="60"/>
    <n v="29.455300000000001"/>
    <n v="-96.088200000000001"/>
    <n v="2023"/>
    <n v="2024"/>
  </r>
  <r>
    <d v="2024-03-16T07:30:09"/>
    <d v="2024-03-16T02:30:09"/>
    <n v="29.45"/>
    <n v="-96.08"/>
    <x v="83"/>
    <s v="Radar"/>
    <s v="KEWX"/>
    <n v="3.25"/>
    <x v="136"/>
    <x v="60"/>
    <n v="29.455300000000001"/>
    <n v="-96.088200000000001"/>
    <n v="2023"/>
    <n v="2024"/>
  </r>
  <r>
    <d v="2024-03-16T07:32:40"/>
    <d v="2024-03-16T02:32:40"/>
    <n v="29.44"/>
    <n v="-96.07"/>
    <x v="87"/>
    <s v="Radar"/>
    <s v="KGRK"/>
    <n v="2.75"/>
    <x v="136"/>
    <x v="60"/>
    <n v="29.455300000000001"/>
    <n v="-96.088200000000001"/>
    <n v="2023"/>
    <n v="2024"/>
  </r>
  <r>
    <d v="2024-03-16T07:33:56"/>
    <d v="2024-03-16T02:33:56"/>
    <n v="29.45"/>
    <n v="-96.06"/>
    <x v="47"/>
    <s v="Radar"/>
    <s v="KHOU"/>
    <n v="3"/>
    <x v="136"/>
    <x v="60"/>
    <n v="29.455300000000001"/>
    <n v="-96.088200000000001"/>
    <n v="2023"/>
    <n v="2024"/>
  </r>
  <r>
    <d v="2024-03-16T07:34:03"/>
    <d v="2024-03-16T02:34:03"/>
    <n v="29.45"/>
    <n v="-96.06"/>
    <x v="57"/>
    <s v="Radar"/>
    <s v="KEWX"/>
    <n v="3.5"/>
    <x v="136"/>
    <x v="60"/>
    <n v="29.455300000000001"/>
    <n v="-96.088200000000001"/>
    <n v="2023"/>
    <n v="2024"/>
  </r>
  <r>
    <d v="2024-03-16T07:34:55"/>
    <d v="2024-03-16T02:34:55"/>
    <n v="29.44"/>
    <n v="-96.03"/>
    <x v="3"/>
    <s v="Radar"/>
    <s v="KHGX"/>
    <n v="4"/>
    <x v="136"/>
    <x v="60"/>
    <n v="29.455300000000001"/>
    <n v="-96.088200000000001"/>
    <n v="2023"/>
    <n v="2024"/>
  </r>
  <r>
    <d v="2024-03-16T07:35:23"/>
    <d v="2024-03-16T02:35:23"/>
    <n v="29.45"/>
    <n v="-96.02"/>
    <x v="19"/>
    <s v="Radar"/>
    <s v="KIAH"/>
    <n v="2.25"/>
    <x v="136"/>
    <x v="60"/>
    <n v="29.455300000000001"/>
    <n v="-96.088200000000001"/>
    <n v="2023"/>
    <n v="2024"/>
  </r>
  <r>
    <d v="2024-03-16T07:35:41"/>
    <d v="2024-03-16T02:35:41"/>
    <n v="29.46"/>
    <n v="-96.04"/>
    <x v="79"/>
    <s v="Radar"/>
    <s v="KGRK"/>
    <n v="3"/>
    <x v="136"/>
    <x v="60"/>
    <n v="29.455300000000001"/>
    <n v="-96.088200000000001"/>
    <n v="2023"/>
    <n v="2024"/>
  </r>
  <r>
    <d v="2024-03-16T07:37:05"/>
    <d v="2024-03-16T02:37:05"/>
    <n v="29.46"/>
    <n v="-96.04"/>
    <x v="26"/>
    <s v="Radar"/>
    <s v="KHOU"/>
    <n v="3"/>
    <x v="136"/>
    <x v="60"/>
    <n v="29.455300000000001"/>
    <n v="-96.088200000000001"/>
    <n v="2023"/>
    <n v="2024"/>
  </r>
  <r>
    <d v="2024-03-16T07:38:11"/>
    <d v="2024-03-16T02:38:11"/>
    <n v="29.44"/>
    <n v="-96.02"/>
    <x v="8"/>
    <s v="Radar"/>
    <s v="KEWX"/>
    <n v="4"/>
    <x v="136"/>
    <x v="60"/>
    <n v="29.455300000000001"/>
    <n v="-96.088200000000001"/>
    <n v="2023"/>
    <n v="2024"/>
  </r>
  <r>
    <d v="2024-03-16T07:38:13"/>
    <d v="2024-03-16T02:38:13"/>
    <n v="29.44"/>
    <n v="-96.01"/>
    <x v="31"/>
    <s v="Radar"/>
    <s v="KIAH"/>
    <n v="2.75"/>
    <x v="136"/>
    <x v="60"/>
    <n v="29.455300000000001"/>
    <n v="-96.088200000000001"/>
    <n v="2023"/>
    <n v="2024"/>
  </r>
  <r>
    <d v="2024-03-16T07:38:42"/>
    <d v="2024-03-16T02:38:42"/>
    <n v="29.44"/>
    <n v="-96.03"/>
    <x v="22"/>
    <s v="Radar"/>
    <s v="KGRK"/>
    <n v="3.75"/>
    <x v="136"/>
    <x v="60"/>
    <n v="29.455300000000001"/>
    <n v="-96.088200000000001"/>
    <n v="2023"/>
    <n v="2024"/>
  </r>
  <r>
    <d v="2024-03-16T07:39:55"/>
    <d v="2024-03-16T02:39:55"/>
    <n v="29.47"/>
    <n v="-96.02"/>
    <x v="17"/>
    <s v="Radar"/>
    <s v="KHOU"/>
    <n v="3"/>
    <x v="136"/>
    <x v="60"/>
    <n v="29.455300000000001"/>
    <n v="-96.088200000000001"/>
    <n v="2023"/>
    <n v="2024"/>
  </r>
  <r>
    <d v="2024-03-16T07:41:43"/>
    <d v="2024-03-16T02:41:43"/>
    <n v="29.43"/>
    <n v="-96.02"/>
    <x v="42"/>
    <s v="Radar"/>
    <s v="KGRK"/>
    <n v="3.75"/>
    <x v="136"/>
    <x v="60"/>
    <n v="29.455300000000001"/>
    <n v="-96.088200000000001"/>
    <n v="2023"/>
    <n v="2024"/>
  </r>
  <r>
    <d v="2024-03-16T08:57:11"/>
    <d v="2024-03-16T03:57:11"/>
    <n v="29.41"/>
    <n v="-96.15"/>
    <x v="14"/>
    <s v="Radar"/>
    <s v="KCRP"/>
    <n v="2.25"/>
    <x v="137"/>
    <x v="60"/>
    <n v="29.455300000000001"/>
    <n v="-96.088200000000001"/>
    <n v="2023"/>
    <n v="2024"/>
  </r>
  <r>
    <d v="2021-04-11T07:56:00"/>
    <d v="2021-04-11T03:56:00"/>
    <n v="29.49"/>
    <n v="-82.45"/>
    <x v="56"/>
    <s v="Observations"/>
    <s v="N/A"/>
    <s v="N/A"/>
    <x v="138"/>
    <x v="61"/>
    <n v="29.5215"/>
    <n v="-82.4328"/>
    <n v="2021"/>
    <n v="2024"/>
  </r>
  <r>
    <d v="2023-04-26T23:28:58"/>
    <d v="2023-04-26T19:28:58"/>
    <n v="29.51"/>
    <n v="-82.48"/>
    <x v="11"/>
    <s v="Radar"/>
    <s v="KJAX"/>
    <n v="1.75"/>
    <x v="139"/>
    <x v="61"/>
    <n v="29.5215"/>
    <n v="-82.4328"/>
    <n v="2021"/>
    <n v="2024"/>
  </r>
  <r>
    <d v="2023-04-26T23:32:53"/>
    <d v="2023-04-26T19:32:53"/>
    <n v="29.49"/>
    <n v="-82.47"/>
    <x v="71"/>
    <s v="Radar"/>
    <s v="KJAX"/>
    <n v="1.75"/>
    <x v="139"/>
    <x v="61"/>
    <n v="29.5215"/>
    <n v="-82.4328"/>
    <n v="2021"/>
    <n v="2024"/>
  </r>
  <r>
    <d v="2023-05-10T21:16:43"/>
    <d v="2023-05-10T17:16:43"/>
    <n v="29.47"/>
    <n v="-82.51"/>
    <x v="40"/>
    <s v="Radar"/>
    <s v="KTLH"/>
    <n v="2"/>
    <x v="140"/>
    <x v="61"/>
    <n v="29.5215"/>
    <n v="-82.4328"/>
    <n v="2021"/>
    <n v="2024"/>
  </r>
  <r>
    <d v="2023-05-10T21:20:06"/>
    <d v="2023-05-10T17:20:06"/>
    <n v="29.47"/>
    <n v="-82.51"/>
    <x v="40"/>
    <s v="Radar"/>
    <s v="KTLH"/>
    <n v="2"/>
    <x v="140"/>
    <x v="61"/>
    <n v="29.5215"/>
    <n v="-82.4328"/>
    <n v="2021"/>
    <n v="2024"/>
  </r>
  <r>
    <d v="2019-03-27T07:26:29"/>
    <d v="2019-03-27T03:26:29"/>
    <n v="29.67"/>
    <n v="-82.92"/>
    <x v="28"/>
    <s v="Radar"/>
    <s v="KJAX"/>
    <n v="1.25"/>
    <x v="141"/>
    <x v="62"/>
    <n v="29.635100000000001"/>
    <n v="-82.843100000000007"/>
    <n v="2019"/>
    <n v="2024"/>
  </r>
  <r>
    <d v="2019-03-27T07:30:19"/>
    <d v="2019-03-27T03:30:19"/>
    <n v="29.69"/>
    <n v="-82.89"/>
    <x v="14"/>
    <s v="Radar"/>
    <s v="KTLH"/>
    <n v="1.25"/>
    <x v="141"/>
    <x v="62"/>
    <n v="29.635100000000001"/>
    <n v="-82.843100000000007"/>
    <n v="2019"/>
    <n v="2024"/>
  </r>
  <r>
    <d v="2019-03-27T07:31:40"/>
    <d v="2019-03-27T03:31:40"/>
    <n v="29.68"/>
    <n v="-82.88"/>
    <x v="22"/>
    <s v="Radar"/>
    <s v="KJAX"/>
    <n v="1.25"/>
    <x v="141"/>
    <x v="62"/>
    <n v="29.635100000000001"/>
    <n v="-82.843100000000007"/>
    <n v="2019"/>
    <n v="2024"/>
  </r>
  <r>
    <d v="2019-03-27T07:32:52"/>
    <d v="2019-03-27T03:32:52"/>
    <n v="29.68"/>
    <n v="-82.88"/>
    <x v="20"/>
    <s v="Radar"/>
    <s v="KVAX"/>
    <n v="1"/>
    <x v="141"/>
    <x v="62"/>
    <n v="29.635100000000001"/>
    <n v="-82.843100000000007"/>
    <n v="2019"/>
    <n v="2024"/>
  </r>
  <r>
    <d v="2019-03-27T07:36:33"/>
    <d v="2019-03-27T03:36:33"/>
    <n v="29.68"/>
    <n v="-82.86"/>
    <x v="18"/>
    <s v="Radar"/>
    <s v="KTLH"/>
    <n v="1.25"/>
    <x v="141"/>
    <x v="62"/>
    <n v="29.635100000000001"/>
    <n v="-82.843100000000007"/>
    <n v="2019"/>
    <n v="2024"/>
  </r>
  <r>
    <d v="2019-03-27T07:37:05"/>
    <d v="2019-03-27T03:37:05"/>
    <n v="29.66"/>
    <n v="-82.86"/>
    <x v="91"/>
    <s v="Radar"/>
    <s v="KJAX"/>
    <n v="1.25"/>
    <x v="141"/>
    <x v="62"/>
    <n v="29.635100000000001"/>
    <n v="-82.843100000000007"/>
    <n v="2019"/>
    <n v="2024"/>
  </r>
  <r>
    <d v="2019-03-27T07:38:16"/>
    <d v="2019-03-27T03:38:16"/>
    <n v="29.66"/>
    <n v="-82.85"/>
    <x v="92"/>
    <s v="Radar"/>
    <s v="KVAX"/>
    <n v="1.25"/>
    <x v="141"/>
    <x v="62"/>
    <n v="29.635100000000001"/>
    <n v="-82.843100000000007"/>
    <n v="2019"/>
    <n v="2024"/>
  </r>
  <r>
    <d v="2019-03-27T07:42:00"/>
    <d v="2019-03-27T03:42:00"/>
    <n v="29.61"/>
    <n v="-82.84"/>
    <x v="70"/>
    <s v="Radar"/>
    <s v="KJAX"/>
    <n v="1.25"/>
    <x v="141"/>
    <x v="62"/>
    <n v="29.635100000000001"/>
    <n v="-82.843100000000007"/>
    <n v="2019"/>
    <n v="2024"/>
  </r>
  <r>
    <d v="2019-03-27T07:42:45"/>
    <d v="2019-03-27T03:42:45"/>
    <n v="29.61"/>
    <n v="-82.84"/>
    <x v="32"/>
    <s v="Radar"/>
    <s v="KTLH"/>
    <n v="1.5"/>
    <x v="141"/>
    <x v="62"/>
    <n v="29.635100000000001"/>
    <n v="-82.843100000000007"/>
    <n v="2019"/>
    <n v="2024"/>
  </r>
  <r>
    <d v="2019-03-27T07:43:39"/>
    <d v="2019-03-27T03:43:39"/>
    <n v="29.6"/>
    <n v="-82.82"/>
    <x v="18"/>
    <s v="Radar"/>
    <s v="KVAX"/>
    <n v="1.25"/>
    <x v="141"/>
    <x v="62"/>
    <n v="29.635100000000001"/>
    <n v="-82.843100000000007"/>
    <n v="2019"/>
    <n v="2024"/>
  </r>
  <r>
    <d v="2019-03-27T07:46:55"/>
    <d v="2019-03-27T03:46:55"/>
    <n v="29.58"/>
    <n v="-82.81"/>
    <x v="64"/>
    <s v="Radar"/>
    <s v="KJAX"/>
    <n v="1.25"/>
    <x v="141"/>
    <x v="62"/>
    <n v="29.635100000000001"/>
    <n v="-82.843100000000007"/>
    <n v="2019"/>
    <n v="2024"/>
  </r>
  <r>
    <d v="2019-03-27T07:48:20"/>
    <d v="2019-03-27T03:48:20"/>
    <n v="29.59"/>
    <n v="-82.8"/>
    <x v="8"/>
    <s v="Radar"/>
    <s v="KTLH"/>
    <n v="1.25"/>
    <x v="141"/>
    <x v="62"/>
    <n v="29.635100000000001"/>
    <n v="-82.843100000000007"/>
    <n v="2019"/>
    <n v="2024"/>
  </r>
  <r>
    <d v="2019-03-27T07:49:11"/>
    <d v="2019-03-27T03:49:11"/>
    <n v="29.56"/>
    <n v="-82.82"/>
    <x v="49"/>
    <s v="Radar"/>
    <s v="KVAX"/>
    <n v="1.25"/>
    <x v="141"/>
    <x v="62"/>
    <n v="29.635100000000001"/>
    <n v="-82.843100000000007"/>
    <n v="2019"/>
    <n v="2024"/>
  </r>
  <r>
    <d v="2019-03-27T07:52:21"/>
    <d v="2019-03-27T03:52:21"/>
    <n v="29.56"/>
    <n v="-82.79"/>
    <x v="15"/>
    <s v="Radar"/>
    <s v="KJAX"/>
    <n v="1.25"/>
    <x v="141"/>
    <x v="62"/>
    <n v="29.635100000000001"/>
    <n v="-82.843100000000007"/>
    <n v="2019"/>
    <n v="2024"/>
  </r>
  <r>
    <d v="2019-03-27T07:54:21"/>
    <d v="2019-03-27T03:54:21"/>
    <n v="29.57"/>
    <n v="-82.77"/>
    <x v="6"/>
    <s v="Radar"/>
    <s v="KTLH"/>
    <n v="1.25"/>
    <x v="141"/>
    <x v="62"/>
    <n v="29.635100000000001"/>
    <n v="-82.843100000000007"/>
    <n v="2019"/>
    <n v="2024"/>
  </r>
  <r>
    <d v="2023-02-14T06:34:32"/>
    <d v="2023-02-14T01:34:32"/>
    <n v="29.62"/>
    <n v="-82.87"/>
    <x v="45"/>
    <s v="Radar"/>
    <s v="KTBW"/>
    <n v="2.75"/>
    <x v="142"/>
    <x v="62"/>
    <n v="29.635100000000001"/>
    <n v="-82.843100000000007"/>
    <n v="2019"/>
    <n v="2024"/>
  </r>
  <r>
    <d v="2019-03-02T19:32:00"/>
    <d v="2019-03-02T14:32:00"/>
    <n v="29.62"/>
    <n v="-81.97"/>
    <x v="38"/>
    <s v="Observations"/>
    <s v="N/A"/>
    <s v="N/A"/>
    <x v="143"/>
    <x v="63"/>
    <n v="29.665600000000001"/>
    <n v="-82.058300000000003"/>
    <n v="2018"/>
    <n v="2024"/>
  </r>
  <r>
    <d v="2019-03-02T20:19:55"/>
    <d v="2019-03-02T15:19:55"/>
    <n v="29.61"/>
    <n v="-82.03"/>
    <x v="65"/>
    <s v="Radar"/>
    <s v="KJAX"/>
    <n v="2"/>
    <x v="143"/>
    <x v="63"/>
    <n v="29.665600000000001"/>
    <n v="-82.058300000000003"/>
    <n v="2018"/>
    <n v="2024"/>
  </r>
  <r>
    <d v="2019-03-02T20:21:16"/>
    <d v="2019-03-02T15:21:16"/>
    <n v="29.62"/>
    <n v="-82.06"/>
    <x v="12"/>
    <s v="Radar"/>
    <s v="KTBW"/>
    <n v="1.75"/>
    <x v="143"/>
    <x v="63"/>
    <n v="29.665600000000001"/>
    <n v="-82.058300000000003"/>
    <n v="2018"/>
    <n v="2024"/>
  </r>
  <r>
    <d v="2019-03-02T20:22:04"/>
    <d v="2019-03-02T15:22:04"/>
    <n v="29.61"/>
    <n v="-82.02"/>
    <x v="64"/>
    <s v="Radar"/>
    <s v="KVAX"/>
    <n v="2"/>
    <x v="143"/>
    <x v="63"/>
    <n v="29.665600000000001"/>
    <n v="-82.058300000000003"/>
    <n v="2018"/>
    <n v="2024"/>
  </r>
  <r>
    <d v="2019-03-02T20:25:36"/>
    <d v="2019-03-02T15:25:36"/>
    <n v="29.6"/>
    <n v="-82.01"/>
    <x v="76"/>
    <s v="Radar"/>
    <s v="KVAX"/>
    <n v="1.75"/>
    <x v="143"/>
    <x v="63"/>
    <n v="29.665600000000001"/>
    <n v="-82.058300000000003"/>
    <n v="2018"/>
    <n v="2024"/>
  </r>
  <r>
    <d v="2023-05-11T20:33:07"/>
    <d v="2023-05-11T16:33:07"/>
    <n v="29.77"/>
    <n v="-82.63"/>
    <x v="33"/>
    <s v="Radar"/>
    <s v="KVAX"/>
    <n v="2"/>
    <x v="144"/>
    <x v="64"/>
    <n v="29.718699999999998"/>
    <n v="-82.710800000000006"/>
    <n v="2023"/>
    <n v="2024"/>
  </r>
  <r>
    <d v="2023-05-11T20:34:44"/>
    <d v="2023-05-11T16:34:44"/>
    <n v="29.76"/>
    <n v="-82.63"/>
    <x v="61"/>
    <s v="Radar"/>
    <s v="KJAX"/>
    <n v="2.5"/>
    <x v="144"/>
    <x v="64"/>
    <n v="29.718699999999998"/>
    <n v="-82.710800000000006"/>
    <n v="2023"/>
    <n v="2024"/>
  </r>
  <r>
    <d v="2023-05-11T20:38:09"/>
    <d v="2023-05-11T16:38:09"/>
    <n v="29.77"/>
    <n v="-82.63"/>
    <x v="33"/>
    <s v="Radar"/>
    <s v="KVAX"/>
    <n v="2.5"/>
    <x v="144"/>
    <x v="64"/>
    <n v="29.718699999999998"/>
    <n v="-82.710800000000006"/>
    <n v="2023"/>
    <n v="2024"/>
  </r>
  <r>
    <d v="2023-05-11T20:39:39"/>
    <d v="2023-05-11T16:39:39"/>
    <n v="29.76"/>
    <n v="-82.63"/>
    <x v="61"/>
    <s v="Radar"/>
    <s v="KJAX"/>
    <n v="2.5"/>
    <x v="144"/>
    <x v="64"/>
    <n v="29.718699999999998"/>
    <n v="-82.710800000000006"/>
    <n v="2023"/>
    <n v="2024"/>
  </r>
  <r>
    <d v="2023-09-11T21:40:15"/>
    <d v="2023-09-11T17:40:15"/>
    <n v="29.76"/>
    <n v="-81.8"/>
    <x v="36"/>
    <s v="Radar"/>
    <s v="KVAX"/>
    <n v="2.5"/>
    <x v="145"/>
    <x v="65"/>
    <n v="29.756900000000002"/>
    <n v="-81.897199999999998"/>
    <n v="2018"/>
    <n v="2024"/>
  </r>
  <r>
    <d v="2023-09-11T21:39:57"/>
    <d v="2023-09-11T17:39:57"/>
    <n v="29.79"/>
    <n v="-81.77"/>
    <x v="53"/>
    <s v="Radar"/>
    <s v="KJAX"/>
    <n v="2.75"/>
    <x v="146"/>
    <x v="66"/>
    <n v="29.767199999999999"/>
    <n v="-81.777500000000003"/>
    <n v="2023"/>
    <n v="2024"/>
  </r>
  <r>
    <d v="2023-09-11T21:40:15"/>
    <d v="2023-09-11T17:40:15"/>
    <n v="29.76"/>
    <n v="-81.8"/>
    <x v="9"/>
    <s v="Radar"/>
    <s v="KVAX"/>
    <n v="2.5"/>
    <x v="146"/>
    <x v="66"/>
    <n v="29.767199999999999"/>
    <n v="-81.777500000000003"/>
    <n v="2023"/>
    <n v="2024"/>
  </r>
  <r>
    <d v="2022-04-17T20:29:28"/>
    <d v="2022-04-17T16:29:28"/>
    <n v="29.77"/>
    <n v="-81.45"/>
    <x v="9"/>
    <s v="Radar"/>
    <s v="KJAX"/>
    <n v="2"/>
    <x v="147"/>
    <x v="67"/>
    <n v="29.774999999999999"/>
    <n v="-81.427899999999994"/>
    <n v="2020"/>
    <n v="2024"/>
  </r>
  <r>
    <d v="2022-04-17T20:34:30"/>
    <d v="2022-04-17T16:34:30"/>
    <n v="29.75"/>
    <n v="-81.430000000000007"/>
    <x v="9"/>
    <s v="Radar"/>
    <s v="KJAX"/>
    <n v="2"/>
    <x v="147"/>
    <x v="67"/>
    <n v="29.774999999999999"/>
    <n v="-81.427899999999994"/>
    <n v="2020"/>
    <n v="2024"/>
  </r>
  <r>
    <d v="2023-04-27T21:01:05"/>
    <d v="2023-04-27T17:01:05"/>
    <n v="29.71"/>
    <n v="-81.48"/>
    <x v="61"/>
    <s v="Radar"/>
    <s v="KJAX"/>
    <n v="4"/>
    <x v="148"/>
    <x v="67"/>
    <n v="29.774999999999999"/>
    <n v="-81.427899999999994"/>
    <n v="2020"/>
    <n v="2024"/>
  </r>
  <r>
    <d v="2023-04-27T21:06:59"/>
    <d v="2023-04-27T17:06:59"/>
    <n v="29.7"/>
    <n v="-81.430000000000007"/>
    <x v="66"/>
    <s v="Radar"/>
    <s v="KJAX"/>
    <n v="4"/>
    <x v="148"/>
    <x v="67"/>
    <n v="29.774999999999999"/>
    <n v="-81.427899999999994"/>
    <n v="2020"/>
    <n v="2024"/>
  </r>
  <r>
    <d v="2023-04-27T21:08:29"/>
    <d v="2023-04-27T17:08:29"/>
    <n v="29.7"/>
    <n v="-81.459999999999994"/>
    <x v="33"/>
    <s v="Radar"/>
    <s v="KMLB"/>
    <n v="4"/>
    <x v="148"/>
    <x v="67"/>
    <n v="29.774999999999999"/>
    <n v="-81.427899999999994"/>
    <n v="2020"/>
    <n v="2024"/>
  </r>
  <r>
    <d v="2023-04-27T21:10:00"/>
    <d v="2023-04-27T17:10:00"/>
    <n v="29.7"/>
    <n v="-81.44"/>
    <x v="51"/>
    <s v="Radar"/>
    <s v="KVAX"/>
    <n v="4"/>
    <x v="148"/>
    <x v="67"/>
    <n v="29.774999999999999"/>
    <n v="-81.427899999999994"/>
    <n v="2020"/>
    <n v="2024"/>
  </r>
  <r>
    <d v="2023-04-27T21:13:04"/>
    <d v="2023-04-27T17:13:04"/>
    <n v="29.71"/>
    <n v="-81.400000000000006"/>
    <x v="7"/>
    <s v="Radar"/>
    <s v="KJAX"/>
    <n v="4"/>
    <x v="148"/>
    <x v="67"/>
    <n v="29.774999999999999"/>
    <n v="-81.427899999999994"/>
    <n v="2020"/>
    <n v="2024"/>
  </r>
  <r>
    <d v="2023-04-27T21:14:28"/>
    <d v="2023-04-27T17:14:28"/>
    <n v="29.7"/>
    <n v="-81.42"/>
    <x v="76"/>
    <s v="Radar"/>
    <s v="KMLB"/>
    <n v="3.25"/>
    <x v="148"/>
    <x v="67"/>
    <n v="29.774999999999999"/>
    <n v="-81.427899999999994"/>
    <n v="2020"/>
    <n v="2024"/>
  </r>
  <r>
    <d v="2023-04-27T21:15:28"/>
    <d v="2023-04-27T17:15:28"/>
    <n v="29.7"/>
    <n v="-81.39"/>
    <x v="36"/>
    <s v="Radar"/>
    <s v="KVAX"/>
    <n v="4"/>
    <x v="148"/>
    <x v="67"/>
    <n v="29.774999999999999"/>
    <n v="-81.427899999999994"/>
    <n v="2020"/>
    <n v="2024"/>
  </r>
  <r>
    <d v="2023-05-11T20:33:07"/>
    <d v="2023-05-11T16:33:07"/>
    <n v="29.77"/>
    <n v="-82.63"/>
    <x v="67"/>
    <s v="Radar"/>
    <s v="KVAX"/>
    <n v="2"/>
    <x v="149"/>
    <x v="68"/>
    <n v="29.81"/>
    <n v="-82.639799999999994"/>
    <n v="2023"/>
    <n v="2024"/>
  </r>
  <r>
    <d v="2023-05-11T20:34:44"/>
    <d v="2023-05-11T16:34:44"/>
    <n v="29.76"/>
    <n v="-82.63"/>
    <x v="19"/>
    <s v="Radar"/>
    <s v="KJAX"/>
    <n v="2.5"/>
    <x v="149"/>
    <x v="68"/>
    <n v="29.81"/>
    <n v="-82.639799999999994"/>
    <n v="2023"/>
    <n v="2024"/>
  </r>
  <r>
    <d v="2023-05-11T20:37:46"/>
    <d v="2023-05-11T16:37:46"/>
    <n v="29.79"/>
    <n v="-82.62"/>
    <x v="45"/>
    <s v="Radar"/>
    <s v="KTLH"/>
    <n v="2.25"/>
    <x v="149"/>
    <x v="68"/>
    <n v="29.81"/>
    <n v="-82.639799999999994"/>
    <n v="2023"/>
    <n v="2024"/>
  </r>
  <r>
    <d v="2023-05-11T20:38:09"/>
    <d v="2023-05-11T16:38:09"/>
    <n v="29.77"/>
    <n v="-82.63"/>
    <x v="67"/>
    <s v="Radar"/>
    <s v="KVAX"/>
    <n v="2.5"/>
    <x v="149"/>
    <x v="68"/>
    <n v="29.81"/>
    <n v="-82.639799999999994"/>
    <n v="2023"/>
    <n v="2024"/>
  </r>
  <r>
    <d v="2023-05-11T20:39:39"/>
    <d v="2023-05-11T16:39:39"/>
    <n v="29.76"/>
    <n v="-82.63"/>
    <x v="19"/>
    <s v="Radar"/>
    <s v="KJAX"/>
    <n v="2.5"/>
    <x v="149"/>
    <x v="68"/>
    <n v="29.81"/>
    <n v="-82.639799999999994"/>
    <n v="2023"/>
    <n v="2024"/>
  </r>
  <r>
    <d v="2023-05-11T20:42:00"/>
    <d v="2023-05-11T16:42:00"/>
    <n v="29.79"/>
    <n v="-82.64"/>
    <x v="52"/>
    <s v="Radar"/>
    <s v="KTLH"/>
    <n v="2"/>
    <x v="149"/>
    <x v="68"/>
    <n v="29.81"/>
    <n v="-82.639799999999994"/>
    <n v="2023"/>
    <n v="2024"/>
  </r>
  <r>
    <d v="2023-05-11T21:13:00"/>
    <d v="2023-05-11T17:13:00"/>
    <n v="29.84"/>
    <n v="-82.68"/>
    <x v="93"/>
    <s v="Radar"/>
    <s v="KVAX"/>
    <n v="2.25"/>
    <x v="149"/>
    <x v="68"/>
    <n v="29.81"/>
    <n v="-82.639799999999994"/>
    <n v="2023"/>
    <n v="2024"/>
  </r>
  <r>
    <d v="2023-05-11T21:15:06"/>
    <d v="2023-05-11T17:15:06"/>
    <n v="29.84"/>
    <n v="-82.68"/>
    <x v="93"/>
    <s v="Radar"/>
    <s v="KJAX"/>
    <n v="2"/>
    <x v="149"/>
    <x v="68"/>
    <n v="29.81"/>
    <n v="-82.639799999999994"/>
    <n v="2023"/>
    <n v="2024"/>
  </r>
  <r>
    <d v="2023-05-11T21:15:25"/>
    <d v="2023-05-11T17:15:25"/>
    <n v="29.84"/>
    <n v="-82.68"/>
    <x v="93"/>
    <s v="Radar"/>
    <s v="KTLH"/>
    <n v="2"/>
    <x v="149"/>
    <x v="68"/>
    <n v="29.81"/>
    <n v="-82.639799999999994"/>
    <n v="2023"/>
    <n v="2024"/>
  </r>
  <r>
    <d v="2023-05-11T21:27:14"/>
    <d v="2023-05-11T17:27:14"/>
    <n v="29.87"/>
    <n v="-82.71"/>
    <x v="15"/>
    <s v="Radar"/>
    <s v="KTLH"/>
    <n v="2"/>
    <x v="149"/>
    <x v="68"/>
    <n v="29.81"/>
    <n v="-82.639799999999994"/>
    <n v="2023"/>
    <n v="2024"/>
  </r>
  <r>
    <d v="2023-05-11T21:28:21"/>
    <d v="2023-05-11T17:28:21"/>
    <n v="29.85"/>
    <n v="-82.73"/>
    <x v="36"/>
    <s v="Radar"/>
    <s v="KVAX"/>
    <n v="2.75"/>
    <x v="149"/>
    <x v="68"/>
    <n v="29.81"/>
    <n v="-82.639799999999994"/>
    <n v="2023"/>
    <n v="2024"/>
  </r>
  <r>
    <d v="2023-05-11T21:30:12"/>
    <d v="2023-05-11T17:30:12"/>
    <n v="29.83"/>
    <n v="-82.73"/>
    <x v="13"/>
    <s v="Radar"/>
    <s v="KJAX"/>
    <n v="2.75"/>
    <x v="149"/>
    <x v="68"/>
    <n v="29.81"/>
    <n v="-82.639799999999994"/>
    <n v="2023"/>
    <n v="2024"/>
  </r>
  <r>
    <d v="2023-05-12T22:53:03"/>
    <d v="2023-05-12T18:53:03"/>
    <n v="29.82"/>
    <n v="-82.54"/>
    <x v="50"/>
    <s v="Radar"/>
    <s v="KJAX"/>
    <n v="2"/>
    <x v="150"/>
    <x v="68"/>
    <n v="29.81"/>
    <n v="-82.639799999999994"/>
    <n v="2023"/>
    <n v="2024"/>
  </r>
  <r>
    <d v="2023-08-03T18:40:02"/>
    <d v="2023-08-03T14:40:02"/>
    <n v="29.89"/>
    <n v="-81.760000000000005"/>
    <x v="24"/>
    <s v="Radar"/>
    <s v="KJAX"/>
    <n v="2.75"/>
    <x v="151"/>
    <x v="69"/>
    <n v="29.882100000000001"/>
    <n v="-81.676199999999994"/>
    <n v="2023"/>
    <n v="2024"/>
  </r>
  <r>
    <d v="2023-08-03T18:51:48"/>
    <d v="2023-08-03T14:51:48"/>
    <n v="29.89"/>
    <n v="-81.77"/>
    <x v="50"/>
    <s v="Radar"/>
    <s v="KJAX"/>
    <n v="4"/>
    <x v="151"/>
    <x v="69"/>
    <n v="29.882100000000001"/>
    <n v="-81.676199999999994"/>
    <n v="2023"/>
    <n v="2024"/>
  </r>
  <r>
    <d v="2022-05-13T22:44:56"/>
    <d v="2022-05-13T18:44:56"/>
    <n v="29.91"/>
    <n v="-82.64"/>
    <x v="3"/>
    <s v="Radar"/>
    <s v="KJAX"/>
    <n v="1.75"/>
    <x v="152"/>
    <x v="70"/>
    <n v="29.8826"/>
    <n v="-82.696200000000005"/>
    <n v="2020"/>
    <n v="2024"/>
  </r>
  <r>
    <d v="2023-05-11T21:13:00"/>
    <d v="2023-05-11T17:13:00"/>
    <n v="29.84"/>
    <n v="-82.68"/>
    <x v="4"/>
    <s v="Radar"/>
    <s v="KVAX"/>
    <n v="2.25"/>
    <x v="153"/>
    <x v="70"/>
    <n v="29.8826"/>
    <n v="-82.696200000000005"/>
    <n v="2020"/>
    <n v="2024"/>
  </r>
  <r>
    <d v="2023-05-11T21:15:06"/>
    <d v="2023-05-11T17:15:06"/>
    <n v="29.84"/>
    <n v="-82.68"/>
    <x v="12"/>
    <s v="Radar"/>
    <s v="KJAX"/>
    <n v="2"/>
    <x v="153"/>
    <x v="70"/>
    <n v="29.8826"/>
    <n v="-82.696200000000005"/>
    <n v="2020"/>
    <n v="2024"/>
  </r>
  <r>
    <d v="2023-05-11T21:15:25"/>
    <d v="2023-05-11T17:15:25"/>
    <n v="29.84"/>
    <n v="-82.68"/>
    <x v="12"/>
    <s v="Radar"/>
    <s v="KTLH"/>
    <n v="2"/>
    <x v="153"/>
    <x v="70"/>
    <n v="29.8826"/>
    <n v="-82.696200000000005"/>
    <n v="2020"/>
    <n v="2024"/>
  </r>
  <r>
    <d v="2023-05-11T21:27:14"/>
    <d v="2023-05-11T17:27:14"/>
    <n v="29.87"/>
    <n v="-82.71"/>
    <x v="94"/>
    <s v="Radar"/>
    <s v="KTLH"/>
    <n v="2"/>
    <x v="153"/>
    <x v="70"/>
    <n v="29.8826"/>
    <n v="-82.696200000000005"/>
    <n v="2020"/>
    <n v="2024"/>
  </r>
  <r>
    <d v="2023-05-11T21:28:21"/>
    <d v="2023-05-11T17:28:21"/>
    <n v="29.85"/>
    <n v="-82.73"/>
    <x v="18"/>
    <s v="Radar"/>
    <s v="KVAX"/>
    <n v="2.75"/>
    <x v="153"/>
    <x v="70"/>
    <n v="29.8826"/>
    <n v="-82.696200000000005"/>
    <n v="2020"/>
    <n v="2024"/>
  </r>
  <r>
    <d v="2023-05-11T21:30:12"/>
    <d v="2023-05-11T17:30:12"/>
    <n v="29.83"/>
    <n v="-82.73"/>
    <x v="19"/>
    <s v="Radar"/>
    <s v="KJAX"/>
    <n v="2.75"/>
    <x v="153"/>
    <x v="70"/>
    <n v="29.8826"/>
    <n v="-82.696200000000005"/>
    <n v="2020"/>
    <n v="2024"/>
  </r>
  <r>
    <d v="2023-05-11T21:31:15"/>
    <d v="2023-05-11T17:31:15"/>
    <n v="29.86"/>
    <n v="-82.74"/>
    <x v="4"/>
    <s v="Radar"/>
    <s v="KTLH"/>
    <n v="2.25"/>
    <x v="153"/>
    <x v="70"/>
    <n v="29.8826"/>
    <n v="-82.696200000000005"/>
    <n v="2020"/>
    <n v="2024"/>
  </r>
  <r>
    <d v="2023-05-11T21:33:28"/>
    <d v="2023-05-11T17:33:28"/>
    <n v="29.84"/>
    <n v="-82.75"/>
    <x v="16"/>
    <s v="Radar"/>
    <s v="KVAX"/>
    <n v="2.25"/>
    <x v="153"/>
    <x v="70"/>
    <n v="29.8826"/>
    <n v="-82.696200000000005"/>
    <n v="2020"/>
    <n v="2024"/>
  </r>
  <r>
    <d v="2023-08-03T18:40:02"/>
    <d v="2023-08-03T14:40:02"/>
    <n v="29.89"/>
    <n v="-81.760000000000005"/>
    <x v="65"/>
    <s v="Radar"/>
    <s v="KJAX"/>
    <n v="2.75"/>
    <x v="154"/>
    <x v="71"/>
    <n v="29.898599999999998"/>
    <n v="-81.693299999999994"/>
    <n v="2021"/>
    <n v="2024"/>
  </r>
  <r>
    <d v="2023-08-03T18:51:48"/>
    <d v="2023-08-03T14:51:48"/>
    <n v="29.89"/>
    <n v="-81.77"/>
    <x v="14"/>
    <s v="Radar"/>
    <s v="KJAX"/>
    <n v="4"/>
    <x v="154"/>
    <x v="71"/>
    <n v="29.898599999999998"/>
    <n v="-81.693299999999994"/>
    <n v="2021"/>
    <n v="2024"/>
  </r>
  <r>
    <d v="2023-08-03T18:57:36"/>
    <d v="2023-08-03T14:57:36"/>
    <n v="29.89"/>
    <n v="-81.790000000000006"/>
    <x v="28"/>
    <s v="Radar"/>
    <s v="KJAX"/>
    <n v="3.75"/>
    <x v="154"/>
    <x v="71"/>
    <n v="29.898599999999998"/>
    <n v="-81.693299999999994"/>
    <n v="2021"/>
    <n v="2024"/>
  </r>
  <r>
    <d v="2023-05-12T23:23:49"/>
    <d v="2023-05-12T19:23:49"/>
    <n v="30.03"/>
    <n v="-82.82"/>
    <x v="64"/>
    <s v="Radar"/>
    <s v="KJAX"/>
    <n v="2.25"/>
    <x v="155"/>
    <x v="72"/>
    <n v="29.9648"/>
    <n v="-82.8232"/>
    <n v="2023"/>
    <n v="2024"/>
  </r>
  <r>
    <d v="2023-05-12T23:32:34"/>
    <d v="2023-05-12T19:32:34"/>
    <n v="29.96"/>
    <n v="-82.82"/>
    <x v="89"/>
    <s v="Radar"/>
    <s v="KJAX"/>
    <n v="2"/>
    <x v="155"/>
    <x v="72"/>
    <n v="29.9648"/>
    <n v="-82.8232"/>
    <n v="2023"/>
    <n v="2024"/>
  </r>
  <r>
    <d v="2023-06-09T19:59:37"/>
    <d v="2023-06-09T15:59:37"/>
    <n v="29.99"/>
    <n v="-82.76"/>
    <x v="23"/>
    <s v="Radar"/>
    <s v="KVAX"/>
    <n v="2.25"/>
    <x v="156"/>
    <x v="72"/>
    <n v="29.9648"/>
    <n v="-82.8232"/>
    <n v="2023"/>
    <n v="2024"/>
  </r>
  <r>
    <d v="2021-06-15T19:10:00"/>
    <d v="2021-06-15T15:10:00"/>
    <n v="29.98"/>
    <n v="-82.25"/>
    <x v="67"/>
    <s v="Observations"/>
    <s v="N/A"/>
    <s v="N/A"/>
    <x v="157"/>
    <x v="73"/>
    <n v="29.974"/>
    <n v="-82.301000000000002"/>
    <n v="2020"/>
    <n v="2024"/>
  </r>
  <r>
    <d v="2023-04-26T22:28:00"/>
    <d v="2023-04-26T18:28:00"/>
    <n v="30.04"/>
    <n v="-82.29"/>
    <x v="1"/>
    <s v="Radar"/>
    <s v="KVAX"/>
    <n v="1.75"/>
    <x v="158"/>
    <x v="73"/>
    <n v="29.974"/>
    <n v="-82.301000000000002"/>
    <n v="2020"/>
    <n v="2024"/>
  </r>
  <r>
    <d v="2023-04-26T22:29:42"/>
    <d v="2023-04-26T18:29:42"/>
    <n v="30.02"/>
    <n v="-82.28"/>
    <x v="12"/>
    <s v="Radar"/>
    <s v="KJAX"/>
    <n v="1.75"/>
    <x v="158"/>
    <x v="73"/>
    <n v="29.974"/>
    <n v="-82.301000000000002"/>
    <n v="2020"/>
    <n v="2024"/>
  </r>
  <r>
    <d v="2023-04-26T22:33:48"/>
    <d v="2023-04-26T18:33:48"/>
    <n v="30.01"/>
    <n v="-82.27"/>
    <x v="4"/>
    <s v="Radar"/>
    <s v="KJAX"/>
    <n v="2.5"/>
    <x v="158"/>
    <x v="73"/>
    <n v="29.974"/>
    <n v="-82.301000000000002"/>
    <n v="2020"/>
    <n v="2024"/>
  </r>
  <r>
    <d v="2023-04-26T22:36:49"/>
    <d v="2023-04-26T18:36:49"/>
    <n v="30.03"/>
    <n v="-82.26"/>
    <x v="30"/>
    <s v="Radar"/>
    <s v="KTLH"/>
    <n v="1.75"/>
    <x v="158"/>
    <x v="73"/>
    <n v="29.974"/>
    <n v="-82.301000000000002"/>
    <n v="2020"/>
    <n v="2024"/>
  </r>
  <r>
    <d v="2023-04-26T22:37:48"/>
    <d v="2023-04-26T18:37:48"/>
    <n v="30"/>
    <n v="-82.26"/>
    <x v="67"/>
    <s v="Radar"/>
    <s v="KJAX"/>
    <n v="1.75"/>
    <x v="158"/>
    <x v="73"/>
    <n v="29.974"/>
    <n v="-82.301000000000002"/>
    <n v="2020"/>
    <n v="2024"/>
  </r>
  <r>
    <d v="2023-04-26T22:38:15"/>
    <d v="2023-04-26T18:38:15"/>
    <n v="30.01"/>
    <n v="-82.27"/>
    <x v="67"/>
    <s v="Radar"/>
    <s v="KVAX"/>
    <n v="1.75"/>
    <x v="158"/>
    <x v="73"/>
    <n v="29.974"/>
    <n v="-82.301000000000002"/>
    <n v="2020"/>
    <n v="2024"/>
  </r>
  <r>
    <d v="2023-04-26T22:46:00"/>
    <d v="2023-04-26T18:46:00"/>
    <n v="29.96"/>
    <n v="-82.24"/>
    <x v="25"/>
    <s v="Radar"/>
    <s v="KJAX"/>
    <n v="1.75"/>
    <x v="158"/>
    <x v="73"/>
    <n v="29.974"/>
    <n v="-82.301000000000002"/>
    <n v="2020"/>
    <n v="2024"/>
  </r>
  <r>
    <d v="2023-04-26T22:48:44"/>
    <d v="2023-04-26T18:48:44"/>
    <n v="29.96"/>
    <n v="-82.25"/>
    <x v="4"/>
    <s v="Radar"/>
    <s v="KVAX"/>
    <n v="2.25"/>
    <x v="158"/>
    <x v="73"/>
    <n v="29.974"/>
    <n v="-82.301000000000002"/>
    <n v="2020"/>
    <n v="2024"/>
  </r>
  <r>
    <d v="2023-04-26T22:52:03"/>
    <d v="2023-04-26T18:52:03"/>
    <n v="29.96"/>
    <n v="-82.25"/>
    <x v="11"/>
    <s v="Radar"/>
    <s v="KTLH"/>
    <n v="1.75"/>
    <x v="158"/>
    <x v="73"/>
    <n v="29.974"/>
    <n v="-82.301000000000002"/>
    <n v="2020"/>
    <n v="2024"/>
  </r>
  <r>
    <d v="2023-04-26T22:53:51"/>
    <d v="2023-04-26T18:53:51"/>
    <n v="29.93"/>
    <n v="-82.26"/>
    <x v="60"/>
    <s v="Radar"/>
    <s v="KVAX"/>
    <n v="3.25"/>
    <x v="158"/>
    <x v="73"/>
    <n v="29.974"/>
    <n v="-82.301000000000002"/>
    <n v="2020"/>
    <n v="2024"/>
  </r>
  <r>
    <d v="2023-04-26T22:53:56"/>
    <d v="2023-04-26T18:53:56"/>
    <n v="29.93"/>
    <n v="-82.23"/>
    <x v="58"/>
    <s v="Radar"/>
    <s v="KJAX"/>
    <n v="3"/>
    <x v="158"/>
    <x v="73"/>
    <n v="29.974"/>
    <n v="-82.301000000000002"/>
    <n v="2020"/>
    <n v="2024"/>
  </r>
  <r>
    <d v="2023-04-26T22:57:10"/>
    <d v="2023-04-26T18:57:10"/>
    <n v="29.96"/>
    <n v="-82.25"/>
    <x v="11"/>
    <s v="Radar"/>
    <s v="KTLH"/>
    <n v="2.5"/>
    <x v="158"/>
    <x v="73"/>
    <n v="29.974"/>
    <n v="-82.301000000000002"/>
    <n v="2020"/>
    <n v="2024"/>
  </r>
  <r>
    <d v="2023-04-26T22:57:47"/>
    <d v="2023-04-26T18:57:47"/>
    <n v="29.93"/>
    <n v="-82.23"/>
    <x v="58"/>
    <s v="Radar"/>
    <s v="KJAX"/>
    <n v="3"/>
    <x v="158"/>
    <x v="73"/>
    <n v="29.974"/>
    <n v="-82.301000000000002"/>
    <n v="2020"/>
    <n v="2024"/>
  </r>
  <r>
    <d v="2023-04-26T22:59:13"/>
    <d v="2023-04-26T18:59:13"/>
    <n v="29.93"/>
    <n v="-82.23"/>
    <x v="24"/>
    <s v="Radar"/>
    <s v="KVAX"/>
    <n v="2.75"/>
    <x v="158"/>
    <x v="73"/>
    <n v="29.974"/>
    <n v="-82.301000000000002"/>
    <n v="2020"/>
    <n v="2024"/>
  </r>
  <r>
    <d v="2023-04-26T23:01:43"/>
    <d v="2023-04-26T19:01:43"/>
    <n v="29.91"/>
    <n v="-82.23"/>
    <x v="41"/>
    <s v="Radar"/>
    <s v="KJAX"/>
    <n v="2.25"/>
    <x v="158"/>
    <x v="73"/>
    <n v="29.974"/>
    <n v="-82.301000000000002"/>
    <n v="2020"/>
    <n v="2024"/>
  </r>
  <r>
    <d v="2023-04-26T23:01:57"/>
    <d v="2023-04-26T19:01:57"/>
    <n v="29.93"/>
    <n v="-82.24"/>
    <x v="42"/>
    <s v="Radar"/>
    <s v="KTLH"/>
    <n v="2"/>
    <x v="158"/>
    <x v="73"/>
    <n v="29.974"/>
    <n v="-82.301000000000002"/>
    <n v="2020"/>
    <n v="2024"/>
  </r>
  <r>
    <d v="2023-04-26T23:04:49"/>
    <d v="2023-04-26T19:04:49"/>
    <n v="29.9"/>
    <n v="-82.24"/>
    <x v="40"/>
    <s v="Radar"/>
    <s v="KVAX"/>
    <n v="1.75"/>
    <x v="158"/>
    <x v="73"/>
    <n v="29.974"/>
    <n v="-82.301000000000002"/>
    <n v="2020"/>
    <n v="2024"/>
  </r>
  <r>
    <d v="2023-05-12T18:55:04"/>
    <d v="2023-05-12T13:55:04"/>
    <n v="30.24"/>
    <n v="-85.45"/>
    <x v="33"/>
    <s v="Radar"/>
    <s v="KTLH"/>
    <n v="3.25"/>
    <x v="159"/>
    <x v="74"/>
    <n v="30.1648"/>
    <n v="-85.491799999999998"/>
    <n v="2023"/>
    <n v="2024"/>
  </r>
  <r>
    <d v="2023-05-12T19:00:10"/>
    <d v="2023-05-12T14:00:10"/>
    <n v="30.22"/>
    <n v="-85.45"/>
    <x v="30"/>
    <s v="Radar"/>
    <s v="KTLH"/>
    <n v="2.25"/>
    <x v="159"/>
    <x v="74"/>
    <n v="30.1648"/>
    <n v="-85.491799999999998"/>
    <n v="2023"/>
    <n v="2024"/>
  </r>
  <r>
    <d v="2023-05-12T19:05:10"/>
    <d v="2023-05-12T14:05:10"/>
    <n v="30.23"/>
    <n v="-85.43"/>
    <x v="61"/>
    <s v="Radar"/>
    <s v="KTLH"/>
    <n v="2.25"/>
    <x v="159"/>
    <x v="74"/>
    <n v="30.1648"/>
    <n v="-85.491799999999998"/>
    <n v="2023"/>
    <n v="2024"/>
  </r>
  <r>
    <d v="2023-05-12T19:06:56"/>
    <d v="2023-05-12T14:06:56"/>
    <n v="30.22"/>
    <n v="-85.43"/>
    <x v="13"/>
    <s v="Radar"/>
    <s v="KEOX"/>
    <n v="2"/>
    <x v="159"/>
    <x v="74"/>
    <n v="30.1648"/>
    <n v="-85.491799999999998"/>
    <n v="2023"/>
    <n v="2024"/>
  </r>
  <r>
    <d v="2019-03-01T17:33:00"/>
    <d v="2019-03-01T12:33:00"/>
    <n v="30.34"/>
    <n v="-82.76"/>
    <x v="3"/>
    <s v="Observations"/>
    <s v="N/A"/>
    <s v="N/A"/>
    <x v="160"/>
    <x v="75"/>
    <n v="30.29"/>
    <n v="-82.75"/>
    <n v="2019"/>
    <n v="2024"/>
  </r>
  <r>
    <d v="2019-03-01T18:38:07"/>
    <d v="2019-03-01T13:38:07"/>
    <n v="30.29"/>
    <n v="-82.7"/>
    <x v="93"/>
    <s v="Radar"/>
    <s v="KTLH"/>
    <n v="1.5"/>
    <x v="161"/>
    <x v="75"/>
    <n v="30.29"/>
    <n v="-82.75"/>
    <n v="2019"/>
    <n v="2024"/>
  </r>
  <r>
    <d v="2019-03-01T18:38:10"/>
    <d v="2019-03-01T13:38:10"/>
    <n v="30.31"/>
    <n v="-82.72"/>
    <x v="35"/>
    <s v="Radar"/>
    <s v="KJAX"/>
    <n v="2"/>
    <x v="161"/>
    <x v="75"/>
    <n v="30.29"/>
    <n v="-82.75"/>
    <n v="2019"/>
    <n v="2024"/>
  </r>
  <r>
    <d v="2019-03-01T18:42:57"/>
    <d v="2019-03-01T13:42:57"/>
    <n v="30.34"/>
    <n v="-82.71"/>
    <x v="1"/>
    <s v="Radar"/>
    <s v="KJAX"/>
    <n v="1.75"/>
    <x v="161"/>
    <x v="75"/>
    <n v="30.29"/>
    <n v="-82.75"/>
    <n v="2019"/>
    <n v="2024"/>
  </r>
  <r>
    <d v="2019-03-01T18:43:03"/>
    <d v="2019-03-01T13:43:03"/>
    <n v="30.31"/>
    <n v="-82.66"/>
    <x v="36"/>
    <s v="Radar"/>
    <s v="KTLH"/>
    <n v="1.75"/>
    <x v="161"/>
    <x v="75"/>
    <n v="30.29"/>
    <n v="-82.75"/>
    <n v="2019"/>
    <n v="2024"/>
  </r>
  <r>
    <d v="2021-02-15T21:11:01"/>
    <d v="2021-02-15T16:11:01"/>
    <n v="30.21"/>
    <n v="-82.73"/>
    <x v="28"/>
    <s v="Radar"/>
    <s v="KVAX"/>
    <n v="2"/>
    <x v="162"/>
    <x v="75"/>
    <n v="30.29"/>
    <n v="-82.75"/>
    <n v="2019"/>
    <n v="2024"/>
  </r>
  <r>
    <d v="2022-05-30T20:46:46"/>
    <d v="2022-05-30T16:46:46"/>
    <n v="30.33"/>
    <n v="-82.82"/>
    <x v="21"/>
    <s v="Radar"/>
    <s v="KJAX"/>
    <n v="2.75"/>
    <x v="163"/>
    <x v="75"/>
    <n v="30.29"/>
    <n v="-82.75"/>
    <n v="2019"/>
    <n v="2024"/>
  </r>
  <r>
    <d v="2022-05-30T20:48:06"/>
    <d v="2022-05-30T16:48:06"/>
    <n v="30.31"/>
    <n v="-82.82"/>
    <x v="63"/>
    <s v="Radar"/>
    <s v="KVAX"/>
    <n v="3.25"/>
    <x v="163"/>
    <x v="75"/>
    <n v="30.29"/>
    <n v="-82.75"/>
    <n v="2019"/>
    <n v="2024"/>
  </r>
  <r>
    <d v="2022-05-30T20:51:20"/>
    <d v="2022-05-30T16:51:20"/>
    <n v="30.32"/>
    <n v="-82.83"/>
    <x v="24"/>
    <s v="Radar"/>
    <s v="KTLH"/>
    <n v="2.25"/>
    <x v="163"/>
    <x v="75"/>
    <n v="30.29"/>
    <n v="-82.75"/>
    <n v="2019"/>
    <n v="2024"/>
  </r>
  <r>
    <d v="2022-05-30T20:51:27"/>
    <d v="2022-05-30T16:51:27"/>
    <n v="30.31"/>
    <n v="-82.82"/>
    <x v="64"/>
    <s v="Radar"/>
    <s v="KJAX"/>
    <n v="2.75"/>
    <x v="163"/>
    <x v="75"/>
    <n v="30.29"/>
    <n v="-82.75"/>
    <n v="2019"/>
    <n v="2024"/>
  </r>
  <r>
    <d v="2022-05-30T20:53:11"/>
    <d v="2022-05-30T16:53:11"/>
    <n v="30.31"/>
    <n v="-82.82"/>
    <x v="63"/>
    <s v="Radar"/>
    <s v="KVAX"/>
    <n v="2.25"/>
    <x v="163"/>
    <x v="75"/>
    <n v="30.29"/>
    <n v="-82.75"/>
    <n v="2019"/>
    <n v="2024"/>
  </r>
  <r>
    <d v="2022-05-30T20:46:46"/>
    <d v="2022-05-30T16:46:46"/>
    <n v="30.33"/>
    <n v="-82.82"/>
    <x v="93"/>
    <s v="Radar"/>
    <s v="KJAX"/>
    <n v="2.75"/>
    <x v="164"/>
    <x v="76"/>
    <n v="30.296199999999999"/>
    <n v="-82.8643"/>
    <n v="2020"/>
    <n v="2024"/>
  </r>
  <r>
    <d v="2022-05-30T20:48:06"/>
    <d v="2022-05-30T16:48:06"/>
    <n v="30.31"/>
    <n v="-82.82"/>
    <x v="39"/>
    <s v="Radar"/>
    <s v="KVAX"/>
    <n v="3.25"/>
    <x v="164"/>
    <x v="76"/>
    <n v="30.296199999999999"/>
    <n v="-82.8643"/>
    <n v="2020"/>
    <n v="2024"/>
  </r>
  <r>
    <d v="2022-05-30T20:51:20"/>
    <d v="2022-05-30T16:51:20"/>
    <n v="30.32"/>
    <n v="-82.83"/>
    <x v="82"/>
    <s v="Radar"/>
    <s v="KTLH"/>
    <n v="2.25"/>
    <x v="164"/>
    <x v="76"/>
    <n v="30.296199999999999"/>
    <n v="-82.8643"/>
    <n v="2020"/>
    <n v="2024"/>
  </r>
  <r>
    <d v="2022-05-30T20:51:27"/>
    <d v="2022-05-30T16:51:27"/>
    <n v="30.31"/>
    <n v="-82.82"/>
    <x v="82"/>
    <s v="Radar"/>
    <s v="KJAX"/>
    <n v="2.75"/>
    <x v="164"/>
    <x v="76"/>
    <n v="30.296199999999999"/>
    <n v="-82.8643"/>
    <n v="2020"/>
    <n v="2024"/>
  </r>
  <r>
    <d v="2022-05-30T20:53:11"/>
    <d v="2022-05-30T16:53:11"/>
    <n v="30.31"/>
    <n v="-82.82"/>
    <x v="39"/>
    <s v="Radar"/>
    <s v="KVAX"/>
    <n v="2.25"/>
    <x v="164"/>
    <x v="76"/>
    <n v="30.296199999999999"/>
    <n v="-82.8643"/>
    <n v="2020"/>
    <n v="2024"/>
  </r>
  <r>
    <d v="2023-05-12T22:57:26"/>
    <d v="2023-05-12T18:57:26"/>
    <n v="30.22"/>
    <n v="-82.84"/>
    <x v="51"/>
    <s v="Radar"/>
    <s v="KVAX"/>
    <n v="2"/>
    <x v="165"/>
    <x v="76"/>
    <n v="30.296199999999999"/>
    <n v="-82.8643"/>
    <n v="2020"/>
    <n v="2024"/>
  </r>
  <r>
    <d v="2023-05-12T22:59:05"/>
    <d v="2023-05-12T18:59:05"/>
    <n v="30.23"/>
    <n v="-82.84"/>
    <x v="30"/>
    <s v="Radar"/>
    <s v="KTLH"/>
    <n v="2.25"/>
    <x v="165"/>
    <x v="76"/>
    <n v="30.296199999999999"/>
    <n v="-82.8643"/>
    <n v="2020"/>
    <n v="2024"/>
  </r>
  <r>
    <d v="2023-05-12T23:01:41"/>
    <d v="2023-05-12T19:01:41"/>
    <n v="30.23"/>
    <n v="-82.84"/>
    <x v="63"/>
    <s v="Radar"/>
    <s v="KJAX"/>
    <n v="2"/>
    <x v="165"/>
    <x v="76"/>
    <n v="30.296199999999999"/>
    <n v="-82.8643"/>
    <n v="2020"/>
    <n v="2024"/>
  </r>
  <r>
    <d v="2021-04-15T21:30:39"/>
    <d v="2021-04-15T16:30:39"/>
    <n v="30.45"/>
    <n v="-97.55"/>
    <x v="33"/>
    <s v="Radar"/>
    <s v="KEWX"/>
    <n v="3.75"/>
    <x v="166"/>
    <x v="77"/>
    <n v="30.421399999999998"/>
    <n v="-97.461399999999998"/>
    <n v="2021"/>
    <n v="2024"/>
  </r>
  <r>
    <d v="2021-04-15T21:30:58"/>
    <d v="2021-04-15T16:30:58"/>
    <n v="30.44"/>
    <n v="-97.54"/>
    <x v="66"/>
    <s v="Radar"/>
    <s v="KGRK"/>
    <n v="2.75"/>
    <x v="166"/>
    <x v="77"/>
    <n v="30.421399999999998"/>
    <n v="-97.461399999999998"/>
    <n v="2021"/>
    <n v="2024"/>
  </r>
  <r>
    <d v="2021-04-15T21:35:06"/>
    <d v="2021-04-15T16:35:06"/>
    <n v="30.42"/>
    <n v="-97.51"/>
    <x v="79"/>
    <s v="Radar"/>
    <s v="KGRK"/>
    <n v="3.25"/>
    <x v="166"/>
    <x v="77"/>
    <n v="30.421399999999998"/>
    <n v="-97.461399999999998"/>
    <n v="2021"/>
    <n v="2024"/>
  </r>
  <r>
    <d v="2021-04-15T21:35:35"/>
    <d v="2021-04-15T16:35:35"/>
    <n v="30.43"/>
    <n v="-97.51"/>
    <x v="79"/>
    <s v="Radar"/>
    <s v="KEWX"/>
    <n v="3.75"/>
    <x v="166"/>
    <x v="77"/>
    <n v="30.421399999999998"/>
    <n v="-97.461399999999998"/>
    <n v="2021"/>
    <n v="2024"/>
  </r>
  <r>
    <d v="2021-04-15T21:39:13"/>
    <d v="2021-04-15T16:39:13"/>
    <n v="30.4"/>
    <n v="-97.48"/>
    <x v="92"/>
    <s v="Radar"/>
    <s v="KGRK"/>
    <n v="2.5"/>
    <x v="166"/>
    <x v="77"/>
    <n v="30.421399999999998"/>
    <n v="-97.461399999999998"/>
    <n v="2021"/>
    <n v="2024"/>
  </r>
  <r>
    <d v="2021-04-15T21:40:31"/>
    <d v="2021-04-15T16:40:31"/>
    <n v="30.39"/>
    <n v="-97.48"/>
    <x v="5"/>
    <s v="Radar"/>
    <s v="KEWX"/>
    <n v="3.5"/>
    <x v="166"/>
    <x v="77"/>
    <n v="30.421399999999998"/>
    <n v="-97.461399999999998"/>
    <n v="2021"/>
    <n v="2024"/>
  </r>
  <r>
    <d v="2021-04-15T21:43:20"/>
    <d v="2021-04-15T16:43:20"/>
    <n v="30.37"/>
    <n v="-97.43"/>
    <x v="60"/>
    <s v="Radar"/>
    <s v="KGRK"/>
    <n v="3.5"/>
    <x v="166"/>
    <x v="77"/>
    <n v="30.421399999999998"/>
    <n v="-97.461399999999998"/>
    <n v="2021"/>
    <n v="2024"/>
  </r>
  <r>
    <d v="2021-04-15T21:45:27"/>
    <d v="2021-04-15T16:45:27"/>
    <n v="30.37"/>
    <n v="-97.42"/>
    <x v="17"/>
    <s v="Radar"/>
    <s v="KEWX"/>
    <n v="4"/>
    <x v="166"/>
    <x v="77"/>
    <n v="30.421399999999998"/>
    <n v="-97.461399999999998"/>
    <n v="2021"/>
    <n v="2024"/>
  </r>
  <r>
    <d v="2021-04-15T21:47:27"/>
    <d v="2021-04-15T16:47:27"/>
    <n v="30.37"/>
    <n v="-97.4"/>
    <x v="24"/>
    <s v="Radar"/>
    <s v="KGRK"/>
    <n v="3.25"/>
    <x v="166"/>
    <x v="77"/>
    <n v="30.421399999999998"/>
    <n v="-97.461399999999998"/>
    <n v="2021"/>
    <n v="2024"/>
  </r>
  <r>
    <d v="2022-04-30T21:15:00"/>
    <d v="2022-04-30T16:15:00"/>
    <n v="30.47"/>
    <n v="-97.47"/>
    <x v="62"/>
    <s v="Observations"/>
    <s v="N/A"/>
    <s v="N/A"/>
    <x v="167"/>
    <x v="77"/>
    <n v="30.421399999999998"/>
    <n v="-97.461399999999998"/>
    <n v="2021"/>
    <n v="2024"/>
  </r>
  <r>
    <d v="2024-04-09T22:54:50"/>
    <d v="2024-04-09T17:54:50"/>
    <n v="30.39"/>
    <n v="-97.45"/>
    <x v="35"/>
    <s v="Radar"/>
    <s v="KEWX"/>
    <n v="2"/>
    <x v="168"/>
    <x v="77"/>
    <n v="30.421399999999998"/>
    <n v="-97.461399999999998"/>
    <n v="2021"/>
    <n v="2024"/>
  </r>
  <r>
    <d v="2024-04-10T00:43:57"/>
    <d v="2024-04-09T19:43:57"/>
    <n v="30.35"/>
    <n v="-97.52"/>
    <x v="50"/>
    <s v="Radar"/>
    <s v="KEWX"/>
    <n v="3.5"/>
    <x v="169"/>
    <x v="77"/>
    <n v="30.421399999999998"/>
    <n v="-97.461399999999998"/>
    <n v="2021"/>
    <n v="2024"/>
  </r>
  <r>
    <d v="2024-04-10T00:44:38"/>
    <d v="2024-04-09T19:44:38"/>
    <n v="30.35"/>
    <n v="-97.51"/>
    <x v="2"/>
    <s v="Radar"/>
    <s v="KGRK"/>
    <n v="2.75"/>
    <x v="169"/>
    <x v="77"/>
    <n v="30.421399999999998"/>
    <n v="-97.461399999999998"/>
    <n v="2021"/>
    <n v="2024"/>
  </r>
  <r>
    <d v="2024-04-10T00:49:07"/>
    <d v="2024-04-09T19:49:07"/>
    <n v="30.34"/>
    <n v="-97.47"/>
    <x v="51"/>
    <s v="Radar"/>
    <s v="KEWX"/>
    <n v="3.25"/>
    <x v="169"/>
    <x v="77"/>
    <n v="30.421399999999998"/>
    <n v="-97.461399999999998"/>
    <n v="2021"/>
    <n v="2024"/>
  </r>
  <r>
    <d v="2024-04-10T00:49:17"/>
    <d v="2024-04-09T19:49:17"/>
    <n v="30.34"/>
    <n v="-97.46"/>
    <x v="13"/>
    <s v="Radar"/>
    <s v="KGRK"/>
    <n v="2.75"/>
    <x v="169"/>
    <x v="77"/>
    <n v="30.421399999999998"/>
    <n v="-97.461399999999998"/>
    <n v="2021"/>
    <n v="2024"/>
  </r>
  <r>
    <d v="2024-04-10T00:53:56"/>
    <d v="2024-04-09T19:53:56"/>
    <n v="30.34"/>
    <n v="-97.43"/>
    <x v="15"/>
    <s v="Radar"/>
    <s v="KGRK"/>
    <n v="2.25"/>
    <x v="169"/>
    <x v="77"/>
    <n v="30.421399999999998"/>
    <n v="-97.461399999999998"/>
    <n v="2021"/>
    <n v="2024"/>
  </r>
  <r>
    <d v="2024-04-10T00:54:08"/>
    <d v="2024-04-09T19:54:08"/>
    <n v="30.35"/>
    <n v="-97.45"/>
    <x v="24"/>
    <s v="Radar"/>
    <s v="KEWX"/>
    <n v="2.5"/>
    <x v="169"/>
    <x v="77"/>
    <n v="30.421399999999998"/>
    <n v="-97.461399999999998"/>
    <n v="2021"/>
    <n v="2024"/>
  </r>
  <r>
    <d v="2024-04-10T00:58:36"/>
    <d v="2024-04-09T19:58:36"/>
    <n v="30.36"/>
    <n v="-97.41"/>
    <x v="61"/>
    <s v="Radar"/>
    <s v="KGRK"/>
    <n v="2.25"/>
    <x v="169"/>
    <x v="77"/>
    <n v="30.421399999999998"/>
    <n v="-97.461399999999998"/>
    <n v="2021"/>
    <n v="2024"/>
  </r>
  <r>
    <d v="2024-04-10T00:59:08"/>
    <d v="2024-04-09T19:59:08"/>
    <n v="30.35"/>
    <n v="-97.42"/>
    <x v="13"/>
    <s v="Radar"/>
    <s v="KEWX"/>
    <n v="2.5"/>
    <x v="169"/>
    <x v="77"/>
    <n v="30.421399999999998"/>
    <n v="-97.461399999999998"/>
    <n v="2021"/>
    <n v="2024"/>
  </r>
  <r>
    <d v="2024-04-10T01:04:24"/>
    <d v="2024-04-09T20:04:24"/>
    <n v="30.36"/>
    <n v="-97.4"/>
    <x v="15"/>
    <s v="Radar"/>
    <s v="KEWX"/>
    <n v="2.75"/>
    <x v="169"/>
    <x v="77"/>
    <n v="30.421399999999998"/>
    <n v="-97.461399999999998"/>
    <n v="2021"/>
    <n v="2024"/>
  </r>
  <r>
    <d v="2024-04-10T02:13:08"/>
    <d v="2024-04-09T21:13:08"/>
    <n v="30.39"/>
    <n v="-97.45"/>
    <x v="35"/>
    <s v="Radar"/>
    <s v="KEWX"/>
    <n v="2"/>
    <x v="170"/>
    <x v="77"/>
    <n v="30.421399999999998"/>
    <n v="-97.461399999999998"/>
    <n v="2021"/>
    <n v="2024"/>
  </r>
  <r>
    <d v="2024-04-10T02:18:30"/>
    <d v="2024-04-09T21:18:30"/>
    <n v="30.36"/>
    <n v="-97.41"/>
    <x v="58"/>
    <s v="Radar"/>
    <s v="KEWX"/>
    <n v="2.25"/>
    <x v="170"/>
    <x v="77"/>
    <n v="30.421399999999998"/>
    <n v="-97.461399999999998"/>
    <n v="2021"/>
    <n v="2024"/>
  </r>
  <r>
    <d v="2024-04-10T02:23:53"/>
    <d v="2024-04-09T21:23:53"/>
    <n v="30.37"/>
    <n v="-97.38"/>
    <x v="41"/>
    <s v="Radar"/>
    <s v="KEWX"/>
    <n v="2.25"/>
    <x v="170"/>
    <x v="77"/>
    <n v="30.421399999999998"/>
    <n v="-97.461399999999998"/>
    <n v="2021"/>
    <n v="2024"/>
  </r>
  <r>
    <d v="2023-06-15T15:31:51"/>
    <d v="2023-06-15T11:31:51"/>
    <n v="30.5"/>
    <n v="-83.26"/>
    <x v="15"/>
    <s v="Radar"/>
    <s v="KJAX"/>
    <n v="2.5"/>
    <x v="171"/>
    <x v="78"/>
    <n v="30.444299999999998"/>
    <n v="-83.186899999999994"/>
    <n v="2018"/>
    <n v="2024"/>
  </r>
  <r>
    <d v="2023-06-15T15:32:13"/>
    <d v="2023-06-15T11:32:13"/>
    <n v="30.51"/>
    <n v="-83.25"/>
    <x v="33"/>
    <s v="Radar"/>
    <s v="KVAX"/>
    <n v="2.75"/>
    <x v="171"/>
    <x v="78"/>
    <n v="30.444299999999998"/>
    <n v="-83.186899999999994"/>
    <n v="2018"/>
    <n v="2024"/>
  </r>
  <r>
    <d v="2017-06-01T19:55:49"/>
    <d v="2017-06-01T14:55:49"/>
    <n v="30.46"/>
    <n v="-103.52"/>
    <x v="39"/>
    <s v="Radar"/>
    <s v="KMAF"/>
    <n v="2"/>
    <x v="172"/>
    <x v="79"/>
    <n v="30.455100000000002"/>
    <n v="-103.4747"/>
    <n v="2017"/>
    <n v="2024"/>
  </r>
  <r>
    <d v="2017-06-19T23:42:22"/>
    <d v="2017-06-19T18:42:22"/>
    <n v="30.46"/>
    <n v="-103.42"/>
    <x v="4"/>
    <s v="Radar"/>
    <s v="KMAF"/>
    <n v="2.75"/>
    <x v="173"/>
    <x v="79"/>
    <n v="30.455100000000002"/>
    <n v="-103.4747"/>
    <n v="2017"/>
    <n v="2024"/>
  </r>
  <r>
    <d v="2019-05-31T21:18:00"/>
    <d v="2019-05-31T16:18:00"/>
    <n v="30.51"/>
    <n v="-103.53"/>
    <x v="7"/>
    <s v="Observations"/>
    <s v="N/A"/>
    <s v="N/A"/>
    <x v="174"/>
    <x v="79"/>
    <n v="30.455100000000002"/>
    <n v="-103.4747"/>
    <n v="2017"/>
    <n v="2024"/>
  </r>
  <r>
    <d v="2019-05-31T22:39:42"/>
    <d v="2019-05-31T17:39:42"/>
    <n v="30.45"/>
    <n v="-103.39"/>
    <x v="7"/>
    <s v="Radar"/>
    <s v="KMAF"/>
    <n v="2.75"/>
    <x v="175"/>
    <x v="79"/>
    <n v="30.455100000000002"/>
    <n v="-103.4747"/>
    <n v="2017"/>
    <n v="2024"/>
  </r>
  <r>
    <d v="2019-05-31T22:42:58"/>
    <d v="2019-05-31T17:42:58"/>
    <n v="30.46"/>
    <n v="-103.38"/>
    <x v="51"/>
    <s v="Radar"/>
    <s v="KMAF"/>
    <n v="2.25"/>
    <x v="175"/>
    <x v="79"/>
    <n v="30.455100000000002"/>
    <n v="-103.4747"/>
    <n v="2017"/>
    <n v="2024"/>
  </r>
  <r>
    <d v="2020-05-23T19:09:04"/>
    <d v="2020-05-23T14:09:04"/>
    <n v="30.42"/>
    <n v="-103.51"/>
    <x v="3"/>
    <s v="Radar"/>
    <s v="KMAF"/>
    <n v="2.25"/>
    <x v="176"/>
    <x v="79"/>
    <n v="30.455100000000002"/>
    <n v="-103.4747"/>
    <n v="2017"/>
    <n v="2024"/>
  </r>
  <r>
    <d v="2020-05-23T19:12:21"/>
    <d v="2020-05-23T14:12:21"/>
    <n v="30.4"/>
    <n v="-103.48"/>
    <x v="23"/>
    <s v="Radar"/>
    <s v="KMAF"/>
    <n v="2.75"/>
    <x v="176"/>
    <x v="79"/>
    <n v="30.455100000000002"/>
    <n v="-103.4747"/>
    <n v="2017"/>
    <n v="2024"/>
  </r>
  <r>
    <d v="2020-05-23T19:19:26"/>
    <d v="2020-05-23T14:19:26"/>
    <n v="30.41"/>
    <n v="-103.47"/>
    <x v="93"/>
    <s v="Radar"/>
    <s v="KMAF"/>
    <n v="2.25"/>
    <x v="176"/>
    <x v="79"/>
    <n v="30.455100000000002"/>
    <n v="-103.4747"/>
    <n v="2017"/>
    <n v="2024"/>
  </r>
  <r>
    <d v="2020-05-28T23:24:10"/>
    <d v="2020-05-28T18:24:10"/>
    <n v="30.52"/>
    <n v="-103.42"/>
    <x v="33"/>
    <s v="Radar"/>
    <s v="KMAF"/>
    <n v="2"/>
    <x v="177"/>
    <x v="79"/>
    <n v="30.455100000000002"/>
    <n v="-103.4747"/>
    <n v="2017"/>
    <n v="2024"/>
  </r>
  <r>
    <d v="2022-05-10T20:38:00"/>
    <d v="2022-05-10T15:38:00"/>
    <n v="30.39"/>
    <n v="-103.5"/>
    <x v="29"/>
    <s v="Observations"/>
    <s v="N/A"/>
    <s v="N/A"/>
    <x v="178"/>
    <x v="79"/>
    <n v="30.455100000000002"/>
    <n v="-103.4747"/>
    <n v="2017"/>
    <n v="2024"/>
  </r>
  <r>
    <d v="2022-06-01T22:00:21"/>
    <d v="2022-06-01T17:00:21"/>
    <n v="30.51"/>
    <n v="-103.52"/>
    <x v="29"/>
    <s v="Radar"/>
    <s v="KMAF"/>
    <n v="2.25"/>
    <x v="179"/>
    <x v="79"/>
    <n v="30.455100000000002"/>
    <n v="-103.4747"/>
    <n v="2017"/>
    <n v="2024"/>
  </r>
  <r>
    <d v="2023-05-24T21:34:14"/>
    <d v="2023-05-24T16:34:14"/>
    <n v="30.49"/>
    <n v="-103.54"/>
    <x v="42"/>
    <s v="Radar"/>
    <s v="KMAF"/>
    <n v="3.5"/>
    <x v="180"/>
    <x v="79"/>
    <n v="30.455100000000002"/>
    <n v="-103.4747"/>
    <n v="2017"/>
    <n v="2024"/>
  </r>
  <r>
    <d v="2023-05-24T21:37:32"/>
    <d v="2023-05-24T16:37:32"/>
    <n v="30.49"/>
    <n v="-103.54"/>
    <x v="42"/>
    <s v="Radar"/>
    <s v="KMAF"/>
    <n v="3.25"/>
    <x v="180"/>
    <x v="79"/>
    <n v="30.455100000000002"/>
    <n v="-103.4747"/>
    <n v="2017"/>
    <n v="2024"/>
  </r>
  <r>
    <d v="2023-05-24T21:40:50"/>
    <d v="2023-05-24T16:40:50"/>
    <n v="30.49"/>
    <n v="-103.5"/>
    <x v="27"/>
    <s v="Radar"/>
    <s v="KMAF"/>
    <n v="3.25"/>
    <x v="180"/>
    <x v="79"/>
    <n v="30.455100000000002"/>
    <n v="-103.4747"/>
    <n v="2017"/>
    <n v="2024"/>
  </r>
  <r>
    <d v="2023-05-24T21:44:08"/>
    <d v="2023-05-24T16:44:08"/>
    <n v="30.47"/>
    <n v="-103.47"/>
    <x v="95"/>
    <s v="Radar"/>
    <s v="KMAF"/>
    <n v="2.5"/>
    <x v="180"/>
    <x v="79"/>
    <n v="30.455100000000002"/>
    <n v="-103.4747"/>
    <n v="2017"/>
    <n v="2024"/>
  </r>
  <r>
    <d v="2024-05-29T23:11:29"/>
    <d v="2024-05-29T18:11:29"/>
    <n v="30.46"/>
    <n v="-103.48"/>
    <x v="96"/>
    <s v="Radar"/>
    <s v="KMAF"/>
    <n v="2.25"/>
    <x v="181"/>
    <x v="79"/>
    <n v="30.455100000000002"/>
    <n v="-103.4747"/>
    <n v="2017"/>
    <n v="2024"/>
  </r>
  <r>
    <d v="2020-04-23T07:59:40"/>
    <d v="2020-04-23T02:59:40"/>
    <n v="30.52"/>
    <n v="-91.41"/>
    <x v="6"/>
    <s v="Radar"/>
    <s v="KLIX"/>
    <n v="3.5"/>
    <x v="182"/>
    <x v="80"/>
    <n v="30.4651"/>
    <n v="-91.331900000000005"/>
    <n v="2020"/>
    <n v="2024"/>
  </r>
  <r>
    <d v="2020-04-23T08:04:00"/>
    <d v="2020-04-23T03:04:00"/>
    <n v="30.51"/>
    <n v="-91.36"/>
    <x v="60"/>
    <s v="Radar"/>
    <s v="KLCH"/>
    <n v="3.75"/>
    <x v="182"/>
    <x v="80"/>
    <n v="30.4651"/>
    <n v="-91.331900000000005"/>
    <n v="2020"/>
    <n v="2024"/>
  </r>
  <r>
    <d v="2020-04-23T08:05:42"/>
    <d v="2020-04-23T03:05:42"/>
    <n v="30.54"/>
    <n v="-91.32"/>
    <x v="66"/>
    <s v="Radar"/>
    <s v="KPOE"/>
    <n v="3.75"/>
    <x v="182"/>
    <x v="80"/>
    <n v="30.4651"/>
    <n v="-91.331900000000005"/>
    <n v="2020"/>
    <n v="2024"/>
  </r>
  <r>
    <d v="2020-04-23T08:06:13"/>
    <d v="2020-04-23T03:06:13"/>
    <n v="30.51"/>
    <n v="-91.33"/>
    <x v="12"/>
    <s v="Radar"/>
    <s v="KLIX"/>
    <n v="3"/>
    <x v="182"/>
    <x v="80"/>
    <n v="30.4651"/>
    <n v="-91.331900000000005"/>
    <n v="2020"/>
    <n v="2024"/>
  </r>
  <r>
    <d v="2020-04-23T08:09:08"/>
    <d v="2020-04-23T03:09:08"/>
    <n v="30.52"/>
    <n v="-91.31"/>
    <x v="84"/>
    <s v="Radar"/>
    <s v="KLCH"/>
    <n v="3.5"/>
    <x v="182"/>
    <x v="80"/>
    <n v="30.4651"/>
    <n v="-91.331900000000005"/>
    <n v="2020"/>
    <n v="2024"/>
  </r>
  <r>
    <d v="2020-04-23T08:12:56"/>
    <d v="2020-04-23T03:12:56"/>
    <n v="30.5"/>
    <n v="-91.26"/>
    <x v="24"/>
    <s v="Radar"/>
    <s v="KLIX"/>
    <n v="3.25"/>
    <x v="182"/>
    <x v="80"/>
    <n v="30.4651"/>
    <n v="-91.331900000000005"/>
    <n v="2020"/>
    <n v="2024"/>
  </r>
  <r>
    <d v="2023-06-20T22:02:50"/>
    <d v="2023-06-20T17:02:50"/>
    <n v="30.49"/>
    <n v="-91.3"/>
    <x v="55"/>
    <s v="Radar"/>
    <s v="KLIX"/>
    <n v="2.25"/>
    <x v="183"/>
    <x v="80"/>
    <n v="30.4651"/>
    <n v="-91.331900000000005"/>
    <n v="2020"/>
    <n v="2024"/>
  </r>
  <r>
    <d v="2023-06-20T22:08:15"/>
    <d v="2023-06-20T17:08:15"/>
    <n v="30.46"/>
    <n v="-91.28"/>
    <x v="11"/>
    <s v="Radar"/>
    <s v="KLIX"/>
    <n v="2.5"/>
    <x v="183"/>
    <x v="80"/>
    <n v="30.4651"/>
    <n v="-91.331900000000005"/>
    <n v="2020"/>
    <n v="2024"/>
  </r>
  <r>
    <d v="2023-06-20T22:13:40"/>
    <d v="2023-06-20T17:13:40"/>
    <n v="30.44"/>
    <n v="-91.27"/>
    <x v="1"/>
    <s v="Radar"/>
    <s v="KLIX"/>
    <n v="3"/>
    <x v="183"/>
    <x v="80"/>
    <n v="30.4651"/>
    <n v="-91.331900000000005"/>
    <n v="2020"/>
    <n v="2024"/>
  </r>
  <r>
    <d v="2023-06-20T22:17:41"/>
    <d v="2023-06-20T17:17:41"/>
    <n v="30.42"/>
    <n v="-91.26"/>
    <x v="13"/>
    <s v="Radar"/>
    <s v="KPOE"/>
    <n v="3.75"/>
    <x v="183"/>
    <x v="80"/>
    <n v="30.4651"/>
    <n v="-91.331900000000005"/>
    <n v="2020"/>
    <n v="2024"/>
  </r>
  <r>
    <d v="2021-04-24T19:13:01"/>
    <d v="2021-04-24T15:13:01"/>
    <n v="30.54"/>
    <n v="-82.97"/>
    <x v="30"/>
    <s v="Radar"/>
    <s v="KTLH"/>
    <n v="2.5"/>
    <x v="184"/>
    <x v="81"/>
    <n v="30.4664"/>
    <n v="-82.968699999999998"/>
    <n v="2021"/>
    <n v="2024"/>
  </r>
  <r>
    <d v="2021-04-24T19:14:04"/>
    <d v="2021-04-24T15:14:04"/>
    <n v="30.51"/>
    <n v="-82.96"/>
    <x v="26"/>
    <s v="Radar"/>
    <s v="KVAX"/>
    <n v="3.25"/>
    <x v="184"/>
    <x v="81"/>
    <n v="30.4664"/>
    <n v="-82.968699999999998"/>
    <n v="2021"/>
    <n v="2024"/>
  </r>
  <r>
    <d v="2021-04-24T19:15:28"/>
    <d v="2021-04-24T15:15:28"/>
    <n v="30.5"/>
    <n v="-82.98"/>
    <x v="46"/>
    <s v="Radar"/>
    <s v="KJAX"/>
    <n v="2.75"/>
    <x v="184"/>
    <x v="81"/>
    <n v="30.4664"/>
    <n v="-82.968699999999998"/>
    <n v="2021"/>
    <n v="2024"/>
  </r>
  <r>
    <d v="2021-04-24T19:19:05"/>
    <d v="2021-04-24T15:19:05"/>
    <n v="30.48"/>
    <n v="-82.91"/>
    <x v="22"/>
    <s v="Radar"/>
    <s v="KVAX"/>
    <n v="3"/>
    <x v="184"/>
    <x v="81"/>
    <n v="30.4664"/>
    <n v="-82.968699999999998"/>
    <n v="2021"/>
    <n v="2024"/>
  </r>
  <r>
    <d v="2021-04-24T19:19:14"/>
    <d v="2021-04-24T15:19:14"/>
    <n v="30.5"/>
    <n v="-82.93"/>
    <x v="0"/>
    <s v="Radar"/>
    <s v="KTLH"/>
    <n v="3"/>
    <x v="184"/>
    <x v="81"/>
    <n v="30.4664"/>
    <n v="-82.968699999999998"/>
    <n v="2021"/>
    <n v="2024"/>
  </r>
  <r>
    <d v="2021-04-24T19:20:52"/>
    <d v="2021-04-24T15:20:52"/>
    <n v="30.48"/>
    <n v="-82.92"/>
    <x v="93"/>
    <s v="Radar"/>
    <s v="KJAX"/>
    <n v="3"/>
    <x v="184"/>
    <x v="81"/>
    <n v="30.4664"/>
    <n v="-82.968699999999998"/>
    <n v="2021"/>
    <n v="2024"/>
  </r>
  <r>
    <d v="2021-04-24T19:24:43"/>
    <d v="2021-04-24T15:24:43"/>
    <n v="30.48"/>
    <n v="-82.87"/>
    <x v="38"/>
    <s v="Radar"/>
    <s v="KTLH"/>
    <n v="3"/>
    <x v="184"/>
    <x v="81"/>
    <n v="30.4664"/>
    <n v="-82.968699999999998"/>
    <n v="2021"/>
    <n v="2024"/>
  </r>
  <r>
    <d v="2023-05-12T22:30:04"/>
    <d v="2023-05-12T18:30:04"/>
    <n v="30.56"/>
    <n v="-82.97"/>
    <x v="38"/>
    <s v="Radar"/>
    <s v="KJAX"/>
    <n v="2"/>
    <x v="185"/>
    <x v="81"/>
    <n v="30.4664"/>
    <n v="-82.968699999999998"/>
    <n v="2021"/>
    <n v="2024"/>
  </r>
  <r>
    <d v="2024-06-26T19:35:09"/>
    <d v="2024-06-26T15:35:09"/>
    <n v="30.41"/>
    <n v="-83.04"/>
    <x v="28"/>
    <s v="Radar"/>
    <s v="KTLH"/>
    <n v="2.25"/>
    <x v="186"/>
    <x v="81"/>
    <n v="30.4664"/>
    <n v="-82.968699999999998"/>
    <n v="2021"/>
    <n v="2024"/>
  </r>
  <r>
    <d v="2022-03-31T05:11:27"/>
    <d v="2022-03-31T00:11:27"/>
    <n v="30.51"/>
    <n v="-87.4"/>
    <x v="14"/>
    <s v="Radar"/>
    <s v="KEOX"/>
    <n v="2.25"/>
    <x v="187"/>
    <x v="82"/>
    <n v="30.470400000000001"/>
    <n v="-87.3352"/>
    <n v="2017"/>
    <n v="2024"/>
  </r>
  <r>
    <d v="2022-03-31T05:18:04"/>
    <d v="2022-03-31T00:18:04"/>
    <n v="30.55"/>
    <n v="-87.33"/>
    <x v="13"/>
    <s v="Radar"/>
    <s v="KEOX"/>
    <n v="2.25"/>
    <x v="187"/>
    <x v="82"/>
    <n v="30.470400000000001"/>
    <n v="-87.3352"/>
    <n v="2017"/>
    <n v="2024"/>
  </r>
  <r>
    <d v="2022-08-15T21:33:00"/>
    <d v="2022-08-15T16:33:00"/>
    <n v="30.47"/>
    <n v="-87.32"/>
    <x v="95"/>
    <s v="Observations"/>
    <s v="N/A"/>
    <s v="N/A"/>
    <x v="188"/>
    <x v="82"/>
    <n v="30.470400000000001"/>
    <n v="-87.3352"/>
    <n v="2017"/>
    <n v="2024"/>
  </r>
  <r>
    <d v="2021-04-24T19:21:00"/>
    <d v="2021-04-24T15:21:00"/>
    <n v="30.57"/>
    <n v="-81.84"/>
    <x v="72"/>
    <s v="Observations"/>
    <s v="N/A"/>
    <s v="N/A"/>
    <x v="189"/>
    <x v="83"/>
    <n v="30.503900000000002"/>
    <n v="-81.884100000000004"/>
    <n v="2020"/>
    <n v="2024"/>
  </r>
  <r>
    <d v="2023-04-26T20:39:56"/>
    <d v="2023-04-26T16:39:56"/>
    <n v="30.57"/>
    <n v="-81.95"/>
    <x v="6"/>
    <s v="Radar"/>
    <s v="KJAX"/>
    <n v="2.5"/>
    <x v="190"/>
    <x v="83"/>
    <n v="30.503900000000002"/>
    <n v="-81.884100000000004"/>
    <n v="2020"/>
    <n v="2024"/>
  </r>
  <r>
    <d v="2023-04-26T20:42:37"/>
    <d v="2023-04-26T16:42:37"/>
    <n v="30.55"/>
    <n v="-81.95"/>
    <x v="49"/>
    <s v="Radar"/>
    <s v="KVAX"/>
    <n v="2.5"/>
    <x v="190"/>
    <x v="83"/>
    <n v="30.503900000000002"/>
    <n v="-81.884100000000004"/>
    <n v="2020"/>
    <n v="2024"/>
  </r>
  <r>
    <d v="2023-04-26T20:44:14"/>
    <d v="2023-04-26T16:44:14"/>
    <n v="30.55"/>
    <n v="-81.94"/>
    <x v="29"/>
    <s v="Radar"/>
    <s v="KJAX"/>
    <n v="2.75"/>
    <x v="190"/>
    <x v="83"/>
    <n v="30.503900000000002"/>
    <n v="-81.884100000000004"/>
    <n v="2020"/>
    <n v="2024"/>
  </r>
  <r>
    <d v="2023-04-26T20:47:14"/>
    <d v="2023-04-26T16:47:14"/>
    <n v="30.53"/>
    <n v="-81.94"/>
    <x v="37"/>
    <s v="Radar"/>
    <s v="KVAX"/>
    <n v="2.5"/>
    <x v="190"/>
    <x v="83"/>
    <n v="30.503900000000002"/>
    <n v="-81.884100000000004"/>
    <n v="2020"/>
    <n v="2024"/>
  </r>
  <r>
    <d v="2023-04-26T20:48:32"/>
    <d v="2023-04-26T16:48:32"/>
    <n v="30.54"/>
    <n v="-81.94"/>
    <x v="64"/>
    <s v="Radar"/>
    <s v="KJAX"/>
    <n v="2.25"/>
    <x v="190"/>
    <x v="83"/>
    <n v="30.503900000000002"/>
    <n v="-81.884100000000004"/>
    <n v="2020"/>
    <n v="2024"/>
  </r>
  <r>
    <d v="2023-04-26T20:51:50"/>
    <d v="2023-04-26T16:51:50"/>
    <n v="30.53"/>
    <n v="-81.92"/>
    <x v="39"/>
    <s v="Radar"/>
    <s v="KVAX"/>
    <n v="2"/>
    <x v="190"/>
    <x v="83"/>
    <n v="30.503900000000002"/>
    <n v="-81.884100000000004"/>
    <n v="2020"/>
    <n v="2024"/>
  </r>
  <r>
    <d v="2023-04-26T20:52:50"/>
    <d v="2023-04-26T16:52:50"/>
    <n v="30.52"/>
    <n v="-81.93"/>
    <x v="18"/>
    <s v="Radar"/>
    <s v="KJAX"/>
    <n v="2"/>
    <x v="190"/>
    <x v="83"/>
    <n v="30.503900000000002"/>
    <n v="-81.884100000000004"/>
    <n v="2020"/>
    <n v="2024"/>
  </r>
  <r>
    <d v="2023-04-26T20:56:26"/>
    <d v="2023-04-26T16:56:26"/>
    <n v="30.51"/>
    <n v="-81.93"/>
    <x v="39"/>
    <s v="Radar"/>
    <s v="KVAX"/>
    <n v="2"/>
    <x v="190"/>
    <x v="83"/>
    <n v="30.503900000000002"/>
    <n v="-81.884100000000004"/>
    <n v="2020"/>
    <n v="2024"/>
  </r>
  <r>
    <d v="2023-04-26T21:10:01"/>
    <d v="2023-04-26T17:10:01"/>
    <n v="30.43"/>
    <n v="-81.900000000000006"/>
    <x v="13"/>
    <s v="Radar"/>
    <s v="KJAX"/>
    <n v="2.5"/>
    <x v="190"/>
    <x v="83"/>
    <n v="30.503900000000002"/>
    <n v="-81.884100000000004"/>
    <n v="2020"/>
    <n v="2024"/>
  </r>
  <r>
    <d v="2023-04-26T21:10:19"/>
    <d v="2023-04-26T17:10:19"/>
    <n v="30.42"/>
    <n v="-81.91"/>
    <x v="33"/>
    <s v="Radar"/>
    <s v="KVAX"/>
    <n v="2"/>
    <x v="190"/>
    <x v="83"/>
    <n v="30.503900000000002"/>
    <n v="-81.884100000000004"/>
    <n v="2020"/>
    <n v="2024"/>
  </r>
  <r>
    <d v="2024-02-04T23:03:46"/>
    <d v="2024-02-04T18:03:46"/>
    <n v="30.47"/>
    <n v="-81.87"/>
    <x v="54"/>
    <s v="Radar"/>
    <s v="KJAX"/>
    <n v="1.25"/>
    <x v="191"/>
    <x v="83"/>
    <n v="30.503900000000002"/>
    <n v="-81.884100000000004"/>
    <n v="2020"/>
    <n v="2024"/>
  </r>
  <r>
    <d v="2024-02-04T23:20:28"/>
    <d v="2024-02-04T18:20:28"/>
    <n v="30.53"/>
    <n v="-81.88"/>
    <x v="45"/>
    <s v="Radar"/>
    <s v="KVAX"/>
    <n v="1"/>
    <x v="191"/>
    <x v="83"/>
    <n v="30.503900000000002"/>
    <n v="-81.884100000000004"/>
    <n v="2020"/>
    <n v="2024"/>
  </r>
  <r>
    <d v="2024-02-04T23:20:52"/>
    <d v="2024-02-04T18:20:52"/>
    <n v="30.56"/>
    <n v="-81.88"/>
    <x v="37"/>
    <s v="Radar"/>
    <s v="KJAX"/>
    <n v="1.5"/>
    <x v="191"/>
    <x v="83"/>
    <n v="30.503900000000002"/>
    <n v="-81.884100000000004"/>
    <n v="2020"/>
    <n v="2024"/>
  </r>
  <r>
    <d v="2023-06-17T20:23:05"/>
    <d v="2023-06-17T15:23:05"/>
    <n v="30.57"/>
    <n v="-85.1"/>
    <x v="0"/>
    <s v="Radar"/>
    <s v="KMXX"/>
    <n v="2"/>
    <x v="192"/>
    <x v="84"/>
    <n v="30.57"/>
    <n v="-85.040199999999999"/>
    <n v="2023"/>
    <n v="2024"/>
  </r>
  <r>
    <d v="2023-06-17T20:28:19"/>
    <d v="2023-06-17T15:28:19"/>
    <n v="30.57"/>
    <n v="-85.1"/>
    <x v="0"/>
    <s v="Radar"/>
    <s v="KMXX"/>
    <n v="2"/>
    <x v="192"/>
    <x v="84"/>
    <n v="30.57"/>
    <n v="-85.040199999999999"/>
    <n v="2023"/>
    <n v="2024"/>
  </r>
  <r>
    <d v="2019-05-25T00:49:47"/>
    <d v="2019-05-24T19:49:47"/>
    <n v="30.65"/>
    <n v="-102.6"/>
    <x v="38"/>
    <s v="Radar"/>
    <s v="KSJT"/>
    <n v="2.75"/>
    <x v="193"/>
    <x v="85"/>
    <n v="30.575500000000002"/>
    <n v="-102.5513"/>
    <n v="2018"/>
    <n v="2024"/>
  </r>
  <r>
    <d v="2019-05-25T00:54:48"/>
    <d v="2019-05-24T19:54:48"/>
    <n v="30.66"/>
    <n v="-102.58"/>
    <x v="38"/>
    <s v="Radar"/>
    <s v="KSJT"/>
    <n v="3"/>
    <x v="193"/>
    <x v="85"/>
    <n v="30.575500000000002"/>
    <n v="-102.5513"/>
    <n v="2018"/>
    <n v="2024"/>
  </r>
  <r>
    <d v="2019-05-30T19:44:32"/>
    <d v="2019-05-30T14:44:32"/>
    <n v="30.54"/>
    <n v="-102.53"/>
    <x v="79"/>
    <s v="Radar"/>
    <s v="KMAF"/>
    <n v="2.25"/>
    <x v="194"/>
    <x v="85"/>
    <n v="30.575500000000002"/>
    <n v="-102.5513"/>
    <n v="2018"/>
    <n v="2024"/>
  </r>
  <r>
    <d v="2020-05-13T23:37:41"/>
    <d v="2020-05-13T18:37:41"/>
    <n v="30.5"/>
    <n v="-102.52"/>
    <x v="61"/>
    <s v="Radar"/>
    <s v="KSJT"/>
    <n v="2.25"/>
    <x v="195"/>
    <x v="85"/>
    <n v="30.575500000000002"/>
    <n v="-102.5513"/>
    <n v="2018"/>
    <n v="2024"/>
  </r>
  <r>
    <d v="2021-05-17T00:24:29"/>
    <d v="2021-05-16T19:24:29"/>
    <n v="30.66"/>
    <n v="-102.58"/>
    <x v="38"/>
    <s v="Radar"/>
    <s v="KSJT"/>
    <n v="2.25"/>
    <x v="196"/>
    <x v="85"/>
    <n v="30.575500000000002"/>
    <n v="-102.5513"/>
    <n v="2018"/>
    <n v="2024"/>
  </r>
  <r>
    <d v="2021-05-24T23:14:21"/>
    <d v="2021-05-24T18:14:21"/>
    <n v="30.62"/>
    <n v="-102.59"/>
    <x v="19"/>
    <s v="Radar"/>
    <s v="KSJT"/>
    <n v="2"/>
    <x v="197"/>
    <x v="85"/>
    <n v="30.575500000000002"/>
    <n v="-102.5513"/>
    <n v="2018"/>
    <n v="2024"/>
  </r>
  <r>
    <d v="2021-05-27T20:49:48"/>
    <d v="2021-05-27T15:49:48"/>
    <n v="30.65"/>
    <n v="-102.51"/>
    <x v="50"/>
    <s v="Radar"/>
    <s v="KMAF"/>
    <n v="2.75"/>
    <x v="198"/>
    <x v="85"/>
    <n v="30.575500000000002"/>
    <n v="-102.5513"/>
    <n v="2018"/>
    <n v="2024"/>
  </r>
  <r>
    <d v="2021-05-27T21:50:00"/>
    <d v="2021-05-27T16:50:00"/>
    <n v="30.55"/>
    <n v="-102.56"/>
    <x v="75"/>
    <s v="Observations"/>
    <s v="N/A"/>
    <s v="N/A"/>
    <x v="199"/>
    <x v="85"/>
    <n v="30.575500000000002"/>
    <n v="-102.5513"/>
    <n v="2018"/>
    <n v="2024"/>
  </r>
  <r>
    <d v="2021-05-31T20:38:00"/>
    <d v="2021-05-31T15:38:00"/>
    <n v="30.52"/>
    <n v="-102.63"/>
    <x v="38"/>
    <s v="Observations"/>
    <s v="N/A"/>
    <s v="N/A"/>
    <x v="200"/>
    <x v="85"/>
    <n v="30.575500000000002"/>
    <n v="-102.5513"/>
    <n v="2018"/>
    <n v="2024"/>
  </r>
  <r>
    <d v="2021-05-31T21:26:09"/>
    <d v="2021-05-31T16:26:09"/>
    <n v="30.52"/>
    <n v="-102.63"/>
    <x v="50"/>
    <s v="Radar"/>
    <s v="KMAF"/>
    <n v="2.5"/>
    <x v="200"/>
    <x v="85"/>
    <n v="30.575500000000002"/>
    <n v="-102.5513"/>
    <n v="2018"/>
    <n v="2024"/>
  </r>
  <r>
    <d v="2021-05-31T21:30:30"/>
    <d v="2021-05-31T16:30:30"/>
    <n v="30.51"/>
    <n v="-102.57"/>
    <x v="31"/>
    <s v="Radar"/>
    <s v="KMAF"/>
    <n v="2.75"/>
    <x v="200"/>
    <x v="85"/>
    <n v="30.575500000000002"/>
    <n v="-102.5513"/>
    <n v="2018"/>
    <n v="2024"/>
  </r>
  <r>
    <d v="2021-05-31T21:34:50"/>
    <d v="2021-05-31T16:34:50"/>
    <n v="30.49"/>
    <n v="-102.58"/>
    <x v="41"/>
    <s v="Radar"/>
    <s v="KMAF"/>
    <n v="2.75"/>
    <x v="200"/>
    <x v="85"/>
    <n v="30.575500000000002"/>
    <n v="-102.5513"/>
    <n v="2018"/>
    <n v="2024"/>
  </r>
  <r>
    <d v="2021-05-31T21:39:11"/>
    <d v="2021-05-31T16:39:11"/>
    <n v="30.5"/>
    <n v="-102.54"/>
    <x v="14"/>
    <s v="Radar"/>
    <s v="KMAF"/>
    <n v="2.5"/>
    <x v="200"/>
    <x v="85"/>
    <n v="30.575500000000002"/>
    <n v="-102.5513"/>
    <n v="2018"/>
    <n v="2024"/>
  </r>
  <r>
    <d v="2021-05-31T21:42:55"/>
    <d v="2021-05-31T16:42:55"/>
    <n v="30.49"/>
    <n v="-102.54"/>
    <x v="50"/>
    <s v="Radar"/>
    <s v="KSJT"/>
    <n v="2.5"/>
    <x v="200"/>
    <x v="85"/>
    <n v="30.575500000000002"/>
    <n v="-102.5513"/>
    <n v="2018"/>
    <n v="2024"/>
  </r>
  <r>
    <d v="2021-06-22T00:58:29"/>
    <d v="2021-06-21T19:58:29"/>
    <n v="30.59"/>
    <n v="-102.64"/>
    <x v="49"/>
    <s v="Radar"/>
    <s v="KMAF"/>
    <n v="2.5"/>
    <x v="201"/>
    <x v="85"/>
    <n v="30.575500000000002"/>
    <n v="-102.5513"/>
    <n v="2018"/>
    <n v="2024"/>
  </r>
  <r>
    <d v="2021-06-22T00:58:30"/>
    <d v="2021-06-21T19:58:30"/>
    <n v="30.6"/>
    <n v="-102.55"/>
    <x v="9"/>
    <s v="Radar"/>
    <s v="KSJT"/>
    <n v="2.25"/>
    <x v="201"/>
    <x v="85"/>
    <n v="30.575500000000002"/>
    <n v="-102.5513"/>
    <n v="2018"/>
    <n v="2024"/>
  </r>
  <r>
    <d v="2021-06-22T01:03:13"/>
    <d v="2021-06-21T20:03:13"/>
    <n v="30.56"/>
    <n v="-102.59"/>
    <x v="34"/>
    <s v="Radar"/>
    <s v="KMAF"/>
    <n v="2.5"/>
    <x v="201"/>
    <x v="85"/>
    <n v="30.575500000000002"/>
    <n v="-102.5513"/>
    <n v="2018"/>
    <n v="2024"/>
  </r>
  <r>
    <d v="2022-05-04T23:39:44"/>
    <d v="2022-05-04T18:39:44"/>
    <n v="30.54"/>
    <n v="-102.56"/>
    <x v="55"/>
    <s v="Radar"/>
    <s v="KMAF"/>
    <n v="2.25"/>
    <x v="202"/>
    <x v="85"/>
    <n v="30.575500000000002"/>
    <n v="-102.5513"/>
    <n v="2018"/>
    <n v="2024"/>
  </r>
  <r>
    <d v="2022-05-12T20:55:00"/>
    <d v="2022-05-12T15:55:00"/>
    <n v="30.61"/>
    <n v="-102.63"/>
    <x v="21"/>
    <s v="Observations"/>
    <s v="N/A"/>
    <s v="N/A"/>
    <x v="203"/>
    <x v="85"/>
    <n v="30.575500000000002"/>
    <n v="-102.5513"/>
    <n v="2018"/>
    <n v="2024"/>
  </r>
  <r>
    <d v="2022-05-12T21:34:00"/>
    <d v="2022-05-12T16:34:00"/>
    <n v="30.59"/>
    <n v="-102.59"/>
    <x v="39"/>
    <s v="Observations"/>
    <s v="N/A"/>
    <s v="N/A"/>
    <x v="203"/>
    <x v="85"/>
    <n v="30.575500000000002"/>
    <n v="-102.5513"/>
    <n v="2018"/>
    <n v="2024"/>
  </r>
  <r>
    <d v="2023-10-03T21:56:23"/>
    <d v="2023-10-03T16:56:23"/>
    <n v="30.58"/>
    <n v="-102.55"/>
    <x v="96"/>
    <s v="Radar"/>
    <s v="KMAF"/>
    <n v="2.25"/>
    <x v="204"/>
    <x v="85"/>
    <n v="30.575500000000002"/>
    <n v="-102.5513"/>
    <n v="2018"/>
    <n v="2024"/>
  </r>
  <r>
    <d v="2023-10-03T21:59:18"/>
    <d v="2023-10-03T16:59:18"/>
    <n v="30.57"/>
    <n v="-102.54"/>
    <x v="90"/>
    <s v="Radar"/>
    <s v="KSJT"/>
    <n v="2.25"/>
    <x v="204"/>
    <x v="85"/>
    <n v="30.575500000000002"/>
    <n v="-102.5513"/>
    <n v="2018"/>
    <n v="2024"/>
  </r>
  <r>
    <d v="2023-10-03T22:01:03"/>
    <d v="2023-10-03T17:01:03"/>
    <n v="30.57"/>
    <n v="-102.53"/>
    <x v="75"/>
    <s v="Radar"/>
    <s v="KMAF"/>
    <n v="2.75"/>
    <x v="204"/>
    <x v="85"/>
    <n v="30.575500000000002"/>
    <n v="-102.5513"/>
    <n v="2018"/>
    <n v="2024"/>
  </r>
  <r>
    <d v="2023-10-03T22:03:39"/>
    <d v="2023-10-03T17:03:39"/>
    <n v="30.57"/>
    <n v="-102.52"/>
    <x v="92"/>
    <s v="Radar"/>
    <s v="KSJT"/>
    <n v="2.5"/>
    <x v="204"/>
    <x v="85"/>
    <n v="30.575500000000002"/>
    <n v="-102.5513"/>
    <n v="2018"/>
    <n v="2024"/>
  </r>
  <r>
    <d v="2023-10-03T22:05:43"/>
    <d v="2023-10-03T17:05:43"/>
    <n v="30.57"/>
    <n v="-102.5"/>
    <x v="12"/>
    <s v="Radar"/>
    <s v="KMAF"/>
    <n v="2.5"/>
    <x v="204"/>
    <x v="85"/>
    <n v="30.575500000000002"/>
    <n v="-102.5513"/>
    <n v="2018"/>
    <n v="2024"/>
  </r>
  <r>
    <d v="2023-10-03T22:07:59"/>
    <d v="2023-10-03T17:07:59"/>
    <n v="30.56"/>
    <n v="-102.47"/>
    <x v="66"/>
    <s v="Radar"/>
    <s v="KSJT"/>
    <n v="2.75"/>
    <x v="204"/>
    <x v="85"/>
    <n v="30.575500000000002"/>
    <n v="-102.5513"/>
    <n v="2018"/>
    <n v="2024"/>
  </r>
  <r>
    <d v="2023-10-03T22:10:25"/>
    <d v="2023-10-03T17:10:25"/>
    <n v="30.58"/>
    <n v="-102.47"/>
    <x v="66"/>
    <s v="Radar"/>
    <s v="KMAF"/>
    <n v="3"/>
    <x v="204"/>
    <x v="85"/>
    <n v="30.575500000000002"/>
    <n v="-102.5513"/>
    <n v="2018"/>
    <n v="2024"/>
  </r>
  <r>
    <d v="2023-10-03T22:12:19"/>
    <d v="2023-10-03T17:12:19"/>
    <n v="30.57"/>
    <n v="-102.45"/>
    <x v="15"/>
    <s v="Radar"/>
    <s v="KSJT"/>
    <n v="3"/>
    <x v="204"/>
    <x v="85"/>
    <n v="30.575500000000002"/>
    <n v="-102.5513"/>
    <n v="2018"/>
    <n v="2024"/>
  </r>
  <r>
    <d v="2024-02-11T04:27:29"/>
    <d v="2024-02-10T22:27:29"/>
    <n v="30.56"/>
    <n v="-102.47"/>
    <x v="14"/>
    <s v="Radar"/>
    <s v="KMAF"/>
    <n v="1.25"/>
    <x v="205"/>
    <x v="85"/>
    <n v="30.575500000000002"/>
    <n v="-102.5513"/>
    <n v="2018"/>
    <n v="2024"/>
  </r>
  <r>
    <d v="2024-02-11T04:29:54"/>
    <d v="2024-02-10T22:29:54"/>
    <n v="30.56"/>
    <n v="-102.47"/>
    <x v="66"/>
    <s v="Radar"/>
    <s v="KSJT"/>
    <n v="1.25"/>
    <x v="205"/>
    <x v="85"/>
    <n v="30.575500000000002"/>
    <n v="-102.5513"/>
    <n v="2018"/>
    <n v="2024"/>
  </r>
  <r>
    <d v="2024-05-04T22:01:08"/>
    <d v="2024-05-04T17:01:08"/>
    <n v="30.6"/>
    <n v="-102.64"/>
    <x v="61"/>
    <s v="Radar"/>
    <s v="KSJT"/>
    <n v="2.5"/>
    <x v="206"/>
    <x v="85"/>
    <n v="30.575500000000002"/>
    <n v="-102.5513"/>
    <n v="2018"/>
    <n v="2024"/>
  </r>
  <r>
    <d v="2024-05-04T22:05:21"/>
    <d v="2024-05-04T17:05:21"/>
    <n v="30.6"/>
    <n v="-102.58"/>
    <x v="35"/>
    <s v="Radar"/>
    <s v="KMAF"/>
    <n v="3.25"/>
    <x v="206"/>
    <x v="85"/>
    <n v="30.575500000000002"/>
    <n v="-102.5513"/>
    <n v="2018"/>
    <n v="2024"/>
  </r>
  <r>
    <d v="2024-05-04T22:06:23"/>
    <d v="2024-05-04T17:06:23"/>
    <n v="30.59"/>
    <n v="-102.57"/>
    <x v="57"/>
    <s v="Radar"/>
    <s v="KSJT"/>
    <n v="3.25"/>
    <x v="206"/>
    <x v="85"/>
    <n v="30.575500000000002"/>
    <n v="-102.5513"/>
    <n v="2018"/>
    <n v="2024"/>
  </r>
  <r>
    <d v="2024-05-04T22:10:42"/>
    <d v="2024-05-04T17:10:42"/>
    <n v="30.61"/>
    <n v="-102.55"/>
    <x v="54"/>
    <s v="Radar"/>
    <s v="KMAF"/>
    <n v="3.25"/>
    <x v="206"/>
    <x v="85"/>
    <n v="30.575500000000002"/>
    <n v="-102.5513"/>
    <n v="2018"/>
    <n v="2024"/>
  </r>
  <r>
    <d v="2024-05-04T22:11:32"/>
    <d v="2024-05-04T17:11:32"/>
    <n v="30.6"/>
    <n v="-102.55"/>
    <x v="9"/>
    <s v="Radar"/>
    <s v="KSJT"/>
    <n v="3.25"/>
    <x v="206"/>
    <x v="85"/>
    <n v="30.575500000000002"/>
    <n v="-102.5513"/>
    <n v="2018"/>
    <n v="2024"/>
  </r>
  <r>
    <d v="2024-05-04T22:16:02"/>
    <d v="2024-05-04T17:16:02"/>
    <n v="30.6"/>
    <n v="-102.58"/>
    <x v="35"/>
    <s v="Radar"/>
    <s v="KMAF"/>
    <n v="3.5"/>
    <x v="206"/>
    <x v="85"/>
    <n v="30.575500000000002"/>
    <n v="-102.5513"/>
    <n v="2018"/>
    <n v="2024"/>
  </r>
  <r>
    <d v="2024-05-04T22:16:58"/>
    <d v="2024-05-04T17:16:58"/>
    <n v="30.59"/>
    <n v="-102.57"/>
    <x v="57"/>
    <s v="Radar"/>
    <s v="KSJT"/>
    <n v="3"/>
    <x v="206"/>
    <x v="85"/>
    <n v="30.575500000000002"/>
    <n v="-102.5513"/>
    <n v="2018"/>
    <n v="2024"/>
  </r>
  <r>
    <d v="2024-05-04T22:21:14"/>
    <d v="2024-05-04T17:21:14"/>
    <n v="30.59"/>
    <n v="-102.55"/>
    <x v="95"/>
    <s v="Radar"/>
    <s v="KMAF"/>
    <n v="2.75"/>
    <x v="206"/>
    <x v="85"/>
    <n v="30.575500000000002"/>
    <n v="-102.5513"/>
    <n v="2018"/>
    <n v="2024"/>
  </r>
  <r>
    <d v="2024-05-04T22:22:08"/>
    <d v="2024-05-04T17:22:08"/>
    <n v="30.57"/>
    <n v="-102.54"/>
    <x v="90"/>
    <s v="Radar"/>
    <s v="KSJT"/>
    <n v="2.5"/>
    <x v="206"/>
    <x v="85"/>
    <n v="30.575500000000002"/>
    <n v="-102.5513"/>
    <n v="2018"/>
    <n v="2024"/>
  </r>
  <r>
    <d v="2024-05-04T22:26:35"/>
    <d v="2024-05-04T17:26:35"/>
    <n v="30.58"/>
    <n v="-102.55"/>
    <x v="96"/>
    <s v="Radar"/>
    <s v="KMAF"/>
    <n v="2.25"/>
    <x v="206"/>
    <x v="85"/>
    <n v="30.575500000000002"/>
    <n v="-102.5513"/>
    <n v="2018"/>
    <n v="2024"/>
  </r>
  <r>
    <d v="2024-05-04T22:27:25"/>
    <d v="2024-05-04T17:27:25"/>
    <n v="30.57"/>
    <n v="-102.54"/>
    <x v="90"/>
    <s v="Radar"/>
    <s v="KSJT"/>
    <n v="2.25"/>
    <x v="206"/>
    <x v="85"/>
    <n v="30.575500000000002"/>
    <n v="-102.5513"/>
    <n v="2018"/>
    <n v="2024"/>
  </r>
  <r>
    <d v="2024-05-04T22:31:57"/>
    <d v="2024-05-04T17:31:57"/>
    <n v="30.58"/>
    <n v="-102.55"/>
    <x v="96"/>
    <s v="Radar"/>
    <s v="KMAF"/>
    <n v="2.25"/>
    <x v="206"/>
    <x v="85"/>
    <n v="30.575500000000002"/>
    <n v="-102.5513"/>
    <n v="2018"/>
    <n v="2024"/>
  </r>
  <r>
    <d v="2024-05-04T22:32:41"/>
    <d v="2024-05-04T17:32:41"/>
    <n v="30.57"/>
    <n v="-102.54"/>
    <x v="90"/>
    <s v="Radar"/>
    <s v="KSJT"/>
    <n v="2.25"/>
    <x v="206"/>
    <x v="85"/>
    <n v="30.575500000000002"/>
    <n v="-102.5513"/>
    <n v="2018"/>
    <n v="2024"/>
  </r>
  <r>
    <d v="2024-05-04T22:37:19"/>
    <d v="2024-05-04T17:37:19"/>
    <n v="30.57"/>
    <n v="-102.53"/>
    <x v="75"/>
    <s v="Radar"/>
    <s v="KMAF"/>
    <n v="2.75"/>
    <x v="206"/>
    <x v="85"/>
    <n v="30.575500000000002"/>
    <n v="-102.5513"/>
    <n v="2018"/>
    <n v="2024"/>
  </r>
  <r>
    <d v="2024-05-04T22:37:58"/>
    <d v="2024-05-04T17:37:58"/>
    <n v="30.58"/>
    <n v="-102.5"/>
    <x v="11"/>
    <s v="Radar"/>
    <s v="KSJT"/>
    <n v="2.5"/>
    <x v="206"/>
    <x v="85"/>
    <n v="30.575500000000002"/>
    <n v="-102.5513"/>
    <n v="2018"/>
    <n v="2024"/>
  </r>
  <r>
    <d v="2024-05-04T22:42:40"/>
    <d v="2024-05-04T17:42:40"/>
    <n v="30.57"/>
    <n v="-102.5"/>
    <x v="12"/>
    <s v="Radar"/>
    <s v="KMAF"/>
    <n v="3"/>
    <x v="206"/>
    <x v="85"/>
    <n v="30.575500000000002"/>
    <n v="-102.5513"/>
    <n v="2018"/>
    <n v="2024"/>
  </r>
  <r>
    <d v="2024-05-04T22:43:08"/>
    <d v="2024-05-04T17:43:08"/>
    <n v="30.56"/>
    <n v="-102.47"/>
    <x v="66"/>
    <s v="Radar"/>
    <s v="KSJT"/>
    <n v="3.25"/>
    <x v="206"/>
    <x v="85"/>
    <n v="30.575500000000002"/>
    <n v="-102.5513"/>
    <n v="2018"/>
    <n v="2024"/>
  </r>
  <r>
    <d v="2024-05-04T22:48:01"/>
    <d v="2024-05-04T17:48:01"/>
    <n v="30.55"/>
    <n v="-102.5"/>
    <x v="3"/>
    <s v="Radar"/>
    <s v="KMAF"/>
    <n v="2.75"/>
    <x v="206"/>
    <x v="85"/>
    <n v="30.575500000000002"/>
    <n v="-102.5513"/>
    <n v="2018"/>
    <n v="2024"/>
  </r>
  <r>
    <d v="2024-05-04T22:48:17"/>
    <d v="2024-05-04T17:48:17"/>
    <n v="30.54"/>
    <n v="-102.5"/>
    <x v="22"/>
    <s v="Radar"/>
    <s v="KSJT"/>
    <n v="3.25"/>
    <x v="206"/>
    <x v="85"/>
    <n v="30.575500000000002"/>
    <n v="-102.5513"/>
    <n v="2018"/>
    <n v="2024"/>
  </r>
  <r>
    <d v="2024-02-11T18:26:51"/>
    <d v="2024-02-11T12:26:51"/>
    <n v="30.6"/>
    <n v="-94.79"/>
    <x v="29"/>
    <s v="Radar"/>
    <s v="KSHV"/>
    <n v="1.75"/>
    <x v="207"/>
    <x v="86"/>
    <n v="30.668800000000001"/>
    <n v="-94.783500000000004"/>
    <n v="2023"/>
    <n v="2024"/>
  </r>
  <r>
    <d v="2023-05-12T18:35:02"/>
    <d v="2023-05-12T14:35:02"/>
    <n v="30.72"/>
    <n v="-84.67"/>
    <x v="14"/>
    <s v="Radar"/>
    <s v="KTLH"/>
    <n v="2"/>
    <x v="208"/>
    <x v="87"/>
    <n v="30.675799999999999"/>
    <n v="-84.740300000000005"/>
    <n v="2023"/>
    <n v="2024"/>
  </r>
  <r>
    <d v="2023-05-12T18:35:32"/>
    <d v="2023-05-12T14:35:32"/>
    <n v="30.71"/>
    <n v="-84.68"/>
    <x v="84"/>
    <s v="Radar"/>
    <s v="KEOX"/>
    <n v="2"/>
    <x v="208"/>
    <x v="87"/>
    <n v="30.675799999999999"/>
    <n v="-84.740300000000005"/>
    <n v="2023"/>
    <n v="2024"/>
  </r>
  <r>
    <d v="2024-04-29T00:36:45"/>
    <d v="2024-04-28T19:36:45"/>
    <n v="30.72"/>
    <n v="-96.04"/>
    <x v="57"/>
    <s v="Radar"/>
    <s v="KEWX"/>
    <n v="2.75"/>
    <x v="209"/>
    <x v="88"/>
    <n v="30.711500000000001"/>
    <n v="-96.064099999999996"/>
    <n v="2023"/>
    <n v="2024"/>
  </r>
  <r>
    <d v="2024-04-29T00:38:39"/>
    <d v="2024-04-28T19:38:39"/>
    <n v="30.76"/>
    <n v="-96.01"/>
    <x v="64"/>
    <s v="Radar"/>
    <s v="KGRK"/>
    <n v="2.25"/>
    <x v="209"/>
    <x v="88"/>
    <n v="30.711500000000001"/>
    <n v="-96.064099999999996"/>
    <n v="2023"/>
    <n v="2024"/>
  </r>
  <r>
    <d v="2024-04-29T00:38:54"/>
    <d v="2024-04-28T19:38:54"/>
    <n v="30.74"/>
    <n v="-96"/>
    <x v="1"/>
    <s v="Radar"/>
    <s v="KHGX"/>
    <n v="2.5"/>
    <x v="209"/>
    <x v="88"/>
    <n v="30.711500000000001"/>
    <n v="-96.064099999999996"/>
    <n v="2023"/>
    <n v="2024"/>
  </r>
  <r>
    <d v="2024-04-29T00:41:26"/>
    <d v="2024-04-28T19:41:26"/>
    <n v="30.74"/>
    <n v="-96.01"/>
    <x v="8"/>
    <s v="Radar"/>
    <s v="KEWX"/>
    <n v="3"/>
    <x v="209"/>
    <x v="88"/>
    <n v="30.711500000000001"/>
    <n v="-96.064099999999996"/>
    <n v="2023"/>
    <n v="2024"/>
  </r>
  <r>
    <d v="2024-04-29T00:44:16"/>
    <d v="2024-04-28T19:44:16"/>
    <n v="30.76"/>
    <n v="-95.98"/>
    <x v="38"/>
    <s v="Radar"/>
    <s v="KHGX"/>
    <n v="2.5"/>
    <x v="209"/>
    <x v="88"/>
    <n v="30.711500000000001"/>
    <n v="-96.064099999999996"/>
    <n v="2023"/>
    <n v="2024"/>
  </r>
  <r>
    <d v="2021-04-24T15:34:29"/>
    <d v="2021-04-24T11:34:29"/>
    <n v="30.75"/>
    <n v="-84.77"/>
    <x v="24"/>
    <s v="Radar"/>
    <s v="KTLH"/>
    <n v="2.5"/>
    <x v="210"/>
    <x v="89"/>
    <n v="30.747900000000001"/>
    <n v="-84.680499999999995"/>
    <n v="2021"/>
    <n v="2024"/>
  </r>
  <r>
    <d v="2021-04-24T15:54:18"/>
    <d v="2021-04-24T11:54:18"/>
    <n v="30.74"/>
    <n v="-84.61"/>
    <x v="23"/>
    <s v="Radar"/>
    <s v="KTLH"/>
    <n v="2.25"/>
    <x v="210"/>
    <x v="89"/>
    <n v="30.747900000000001"/>
    <n v="-84.680499999999995"/>
    <n v="2021"/>
    <n v="2024"/>
  </r>
  <r>
    <d v="2021-04-24T15:57:21"/>
    <d v="2021-04-24T11:57:21"/>
    <n v="30.7"/>
    <n v="-84.64"/>
    <x v="59"/>
    <s v="Radar"/>
    <s v="KEVX"/>
    <n v="2.5"/>
    <x v="210"/>
    <x v="89"/>
    <n v="30.747900000000001"/>
    <n v="-84.680499999999995"/>
    <n v="2021"/>
    <n v="2024"/>
  </r>
  <r>
    <d v="2021-04-24T15:58:57"/>
    <d v="2021-04-24T11:58:57"/>
    <n v="30.74"/>
    <n v="-84.6"/>
    <x v="58"/>
    <s v="Radar"/>
    <s v="KVAX"/>
    <n v="2.5"/>
    <x v="210"/>
    <x v="89"/>
    <n v="30.747900000000001"/>
    <n v="-84.680499999999995"/>
    <n v="2021"/>
    <n v="2024"/>
  </r>
  <r>
    <d v="2023-05-12T18:35:02"/>
    <d v="2023-05-12T14:35:02"/>
    <n v="30.72"/>
    <n v="-84.67"/>
    <x v="54"/>
    <s v="Radar"/>
    <s v="KTLH"/>
    <n v="2"/>
    <x v="211"/>
    <x v="89"/>
    <n v="30.747900000000001"/>
    <n v="-84.680499999999995"/>
    <n v="2021"/>
    <n v="2024"/>
  </r>
  <r>
    <d v="2023-05-12T18:35:32"/>
    <d v="2023-05-12T14:35:32"/>
    <n v="30.71"/>
    <n v="-84.68"/>
    <x v="56"/>
    <s v="Radar"/>
    <s v="KEOX"/>
    <n v="2"/>
    <x v="211"/>
    <x v="89"/>
    <n v="30.747900000000001"/>
    <n v="-84.680499999999995"/>
    <n v="2021"/>
    <n v="2024"/>
  </r>
  <r>
    <d v="2023-06-13T18:36:30"/>
    <d v="2023-06-13T13:36:30"/>
    <n v="30.75"/>
    <n v="-85.03"/>
    <x v="55"/>
    <s v="Radar"/>
    <s v="KTLH"/>
    <n v="2"/>
    <x v="212"/>
    <x v="90"/>
    <n v="30.7606"/>
    <n v="-85.069500000000005"/>
    <n v="2023"/>
    <n v="2024"/>
  </r>
  <r>
    <d v="2023-06-13T18:36:59"/>
    <d v="2023-06-13T13:36:59"/>
    <n v="30.78"/>
    <n v="-85.03"/>
    <x v="82"/>
    <s v="Radar"/>
    <s v="KVAX"/>
    <n v="2"/>
    <x v="212"/>
    <x v="90"/>
    <n v="30.7606"/>
    <n v="-85.069500000000005"/>
    <n v="2023"/>
    <n v="2024"/>
  </r>
  <r>
    <d v="2023-03-28T03:33:11"/>
    <d v="2023-03-27T22:33:11"/>
    <n v="30.85"/>
    <n v="-90.26"/>
    <x v="15"/>
    <s v="Radar"/>
    <s v="KLIX"/>
    <n v="2.5"/>
    <x v="213"/>
    <x v="91"/>
    <n v="30.7818"/>
    <n v="-90.195400000000006"/>
    <n v="2022"/>
    <n v="2024"/>
  </r>
  <r>
    <d v="2023-03-28T03:43:41"/>
    <d v="2023-03-27T22:43:41"/>
    <n v="30.84"/>
    <n v="-90.22"/>
    <x v="84"/>
    <s v="Radar"/>
    <s v="KDGX"/>
    <n v="2.25"/>
    <x v="213"/>
    <x v="91"/>
    <n v="30.7818"/>
    <n v="-90.195400000000006"/>
    <n v="2022"/>
    <n v="2024"/>
  </r>
  <r>
    <d v="2023-03-28T03:48:43"/>
    <d v="2023-03-27T22:48:43"/>
    <n v="30.82"/>
    <n v="-90.22"/>
    <x v="0"/>
    <s v="Radar"/>
    <s v="KDGX"/>
    <n v="2"/>
    <x v="213"/>
    <x v="91"/>
    <n v="30.7818"/>
    <n v="-90.195400000000006"/>
    <n v="2022"/>
    <n v="2024"/>
  </r>
  <r>
    <d v="2023-03-28T03:53:04"/>
    <d v="2023-03-27T22:53:04"/>
    <n v="30.83"/>
    <n v="-90.18"/>
    <x v="20"/>
    <s v="Radar"/>
    <s v="KLIX"/>
    <n v="2"/>
    <x v="213"/>
    <x v="91"/>
    <n v="30.7818"/>
    <n v="-90.195400000000006"/>
    <n v="2022"/>
    <n v="2024"/>
  </r>
  <r>
    <d v="2023-06-05T20:34:00"/>
    <d v="2023-06-05T15:34:00"/>
    <n v="30.76"/>
    <n v="-90.26"/>
    <x v="65"/>
    <s v="Radar"/>
    <s v="KDGX"/>
    <n v="1.75"/>
    <x v="214"/>
    <x v="91"/>
    <n v="30.7818"/>
    <n v="-90.195400000000006"/>
    <n v="2022"/>
    <n v="2024"/>
  </r>
  <r>
    <d v="2023-06-05T20:43:19"/>
    <d v="2023-06-05T15:43:19"/>
    <n v="30.72"/>
    <n v="-90.25"/>
    <x v="76"/>
    <s v="Radar"/>
    <s v="KLIX"/>
    <n v="2.25"/>
    <x v="214"/>
    <x v="91"/>
    <n v="30.7818"/>
    <n v="-90.195400000000006"/>
    <n v="2022"/>
    <n v="2024"/>
  </r>
  <r>
    <d v="2023-06-05T20:46:08"/>
    <d v="2023-06-05T15:46:08"/>
    <n v="30.72"/>
    <n v="-90.24"/>
    <x v="31"/>
    <s v="Radar"/>
    <s v="KDGX"/>
    <n v="2.25"/>
    <x v="214"/>
    <x v="91"/>
    <n v="30.7818"/>
    <n v="-90.195400000000006"/>
    <n v="2022"/>
    <n v="2024"/>
  </r>
  <r>
    <d v="2023-06-05T20:52:13"/>
    <d v="2023-06-05T15:52:13"/>
    <n v="30.71"/>
    <n v="-90.24"/>
    <x v="33"/>
    <s v="Radar"/>
    <s v="KDGX"/>
    <n v="2"/>
    <x v="214"/>
    <x v="91"/>
    <n v="30.7818"/>
    <n v="-90.195400000000006"/>
    <n v="2022"/>
    <n v="2024"/>
  </r>
  <r>
    <d v="2024-02-12T07:08:23"/>
    <d v="2024-02-12T01:08:23"/>
    <n v="30.75"/>
    <n v="-90.2"/>
    <x v="45"/>
    <s v="Radar"/>
    <s v="KDGX"/>
    <n v="1.75"/>
    <x v="215"/>
    <x v="91"/>
    <n v="30.7818"/>
    <n v="-90.195400000000006"/>
    <n v="2022"/>
    <n v="2024"/>
  </r>
  <r>
    <d v="2024-06-01T22:40:02"/>
    <d v="2024-06-01T17:40:02"/>
    <n v="30.83"/>
    <n v="-90.28"/>
    <x v="6"/>
    <s v="Radar"/>
    <s v="KDGX"/>
    <n v="2.25"/>
    <x v="216"/>
    <x v="91"/>
    <n v="30.7818"/>
    <n v="-90.195400000000006"/>
    <n v="2022"/>
    <n v="2024"/>
  </r>
  <r>
    <d v="2024-06-01T22:41:32"/>
    <d v="2024-06-01T17:41:32"/>
    <n v="30.83"/>
    <n v="-90.26"/>
    <x v="21"/>
    <s v="Radar"/>
    <s v="KHDC"/>
    <n v="2.5"/>
    <x v="216"/>
    <x v="91"/>
    <n v="30.7818"/>
    <n v="-90.195400000000006"/>
    <n v="2022"/>
    <n v="2024"/>
  </r>
  <r>
    <d v="2024-07-16T19:20:12"/>
    <d v="2024-07-16T14:20:12"/>
    <n v="30.83"/>
    <n v="-90.18"/>
    <x v="71"/>
    <s v="Radar"/>
    <s v="KHDC"/>
    <n v="2.25"/>
    <x v="217"/>
    <x v="91"/>
    <n v="30.7818"/>
    <n v="-90.195400000000006"/>
    <n v="2022"/>
    <n v="2024"/>
  </r>
  <r>
    <d v="2022-04-17T21:34:26"/>
    <d v="2022-04-17T16:34:26"/>
    <n v="30.74"/>
    <n v="-85.14"/>
    <x v="42"/>
    <s v="Radar"/>
    <s v="KEOX"/>
    <n v="2"/>
    <x v="218"/>
    <x v="92"/>
    <n v="30.782900000000001"/>
    <n v="-85.078699999999998"/>
    <n v="2022"/>
    <n v="2024"/>
  </r>
  <r>
    <d v="2022-04-17T21:35:18"/>
    <d v="2022-04-17T16:35:18"/>
    <n v="30.74"/>
    <n v="-85.16"/>
    <x v="36"/>
    <s v="Radar"/>
    <s v="KVAX"/>
    <n v="1.75"/>
    <x v="218"/>
    <x v="92"/>
    <n v="30.782900000000001"/>
    <n v="-85.078699999999998"/>
    <n v="2022"/>
    <n v="2024"/>
  </r>
  <r>
    <d v="2023-06-13T18:36:30"/>
    <d v="2023-06-13T13:36:30"/>
    <n v="30.75"/>
    <n v="-85.03"/>
    <x v="60"/>
    <s v="Radar"/>
    <s v="KTLH"/>
    <n v="2"/>
    <x v="219"/>
    <x v="92"/>
    <n v="30.782900000000001"/>
    <n v="-85.078699999999998"/>
    <n v="2022"/>
    <n v="2024"/>
  </r>
  <r>
    <d v="2023-06-13T18:36:59"/>
    <d v="2023-06-13T13:36:59"/>
    <n v="30.78"/>
    <n v="-85.03"/>
    <x v="79"/>
    <s v="Radar"/>
    <s v="KVAX"/>
    <n v="2"/>
    <x v="219"/>
    <x v="92"/>
    <n v="30.782900000000001"/>
    <n v="-85.078699999999998"/>
    <n v="2022"/>
    <n v="2024"/>
  </r>
  <r>
    <d v="2019-03-27T02:21:00"/>
    <d v="2019-03-26T22:21:00"/>
    <n v="30.78"/>
    <n v="-83.66"/>
    <x v="7"/>
    <s v="Observations"/>
    <s v="N/A"/>
    <s v="N/A"/>
    <x v="220"/>
    <x v="93"/>
    <n v="30.849"/>
    <n v="-83.643299999999996"/>
    <n v="2019"/>
    <n v="2024"/>
  </r>
  <r>
    <d v="2019-03-27T03:02:24"/>
    <d v="2019-03-26T23:02:24"/>
    <n v="30.78"/>
    <n v="-83.7"/>
    <x v="15"/>
    <s v="Radar"/>
    <s v="KJGX"/>
    <n v="1.25"/>
    <x v="220"/>
    <x v="93"/>
    <n v="30.849"/>
    <n v="-83.643299999999996"/>
    <n v="2019"/>
    <n v="2024"/>
  </r>
  <r>
    <d v="2019-03-27T03:07:18"/>
    <d v="2019-03-26T23:07:18"/>
    <n v="30.79"/>
    <n v="-83.7"/>
    <x v="2"/>
    <s v="Radar"/>
    <s v="KTLH"/>
    <n v="1.25"/>
    <x v="220"/>
    <x v="93"/>
    <n v="30.849"/>
    <n v="-83.643299999999996"/>
    <n v="2019"/>
    <n v="2024"/>
  </r>
  <r>
    <d v="2019-03-27T03:07:30"/>
    <d v="2019-03-26T23:07:30"/>
    <n v="30.78"/>
    <n v="-83.7"/>
    <x v="15"/>
    <s v="Radar"/>
    <s v="KJGX"/>
    <n v="1.75"/>
    <x v="220"/>
    <x v="93"/>
    <n v="30.849"/>
    <n v="-83.643299999999996"/>
    <n v="2019"/>
    <n v="2024"/>
  </r>
  <r>
    <d v="2019-03-27T03:07:39"/>
    <d v="2019-03-26T23:07:39"/>
    <n v="30.79"/>
    <n v="-83.71"/>
    <x v="28"/>
    <s v="Radar"/>
    <s v="KVAX"/>
    <n v="1.5"/>
    <x v="220"/>
    <x v="93"/>
    <n v="30.849"/>
    <n v="-83.643299999999996"/>
    <n v="2019"/>
    <n v="2024"/>
  </r>
  <r>
    <d v="2019-03-27T03:12:13"/>
    <d v="2019-03-26T23:12:13"/>
    <n v="30.78"/>
    <n v="-83.69"/>
    <x v="33"/>
    <s v="Radar"/>
    <s v="KTLH"/>
    <n v="1"/>
    <x v="220"/>
    <x v="93"/>
    <n v="30.849"/>
    <n v="-83.643299999999996"/>
    <n v="2019"/>
    <n v="2024"/>
  </r>
  <r>
    <d v="2019-03-27T03:13:11"/>
    <d v="2019-03-26T23:13:11"/>
    <n v="30.78"/>
    <n v="-83.69"/>
    <x v="49"/>
    <s v="Radar"/>
    <s v="KVAX"/>
    <n v="1"/>
    <x v="220"/>
    <x v="93"/>
    <n v="30.849"/>
    <n v="-83.643299999999996"/>
    <n v="2019"/>
    <n v="2024"/>
  </r>
  <r>
    <d v="2024-04-14T12:45:26"/>
    <d v="2024-04-14T07:45:26"/>
    <n v="30.94"/>
    <n v="-87.37"/>
    <x v="54"/>
    <s v="Radar"/>
    <s v="KEOX"/>
    <n v="3"/>
    <x v="221"/>
    <x v="94"/>
    <n v="30.919899999999998"/>
    <n v="-87.34"/>
    <n v="2023"/>
    <n v="2024"/>
  </r>
  <r>
    <d v="2016-06-25T23:09:15"/>
    <d v="2016-06-25T18:09:15"/>
    <n v="30.89"/>
    <n v="-103.36"/>
    <x v="61"/>
    <s v="Radar"/>
    <s v="KMAF"/>
    <n v="2.5"/>
    <x v="222"/>
    <x v="95"/>
    <n v="30.9602"/>
    <n v="-103.30670000000001"/>
    <n v="2016"/>
    <n v="2024"/>
  </r>
  <r>
    <d v="2016-06-25T23:12:32"/>
    <d v="2016-06-25T18:12:32"/>
    <n v="30.89"/>
    <n v="-103.36"/>
    <x v="61"/>
    <s v="Radar"/>
    <s v="KMAF"/>
    <n v="2.5"/>
    <x v="222"/>
    <x v="95"/>
    <n v="30.9602"/>
    <n v="-103.30670000000001"/>
    <n v="2016"/>
    <n v="2024"/>
  </r>
  <r>
    <d v="2016-06-25T23:42:22"/>
    <d v="2016-06-25T18:42:22"/>
    <n v="30.96"/>
    <n v="-103.33"/>
    <x v="52"/>
    <s v="Radar"/>
    <s v="KMAF"/>
    <n v="2.5"/>
    <x v="222"/>
    <x v="95"/>
    <n v="30.9602"/>
    <n v="-103.30670000000001"/>
    <n v="2016"/>
    <n v="2024"/>
  </r>
  <r>
    <d v="2016-06-25T23:45:42"/>
    <d v="2016-06-25T18:45:42"/>
    <n v="30.94"/>
    <n v="-103.31"/>
    <x v="80"/>
    <s v="Radar"/>
    <s v="KMAF"/>
    <n v="2.5"/>
    <x v="222"/>
    <x v="95"/>
    <n v="30.9602"/>
    <n v="-103.30670000000001"/>
    <n v="2016"/>
    <n v="2024"/>
  </r>
  <r>
    <d v="2017-04-12T19:55:00"/>
    <d v="2017-04-12T14:55:00"/>
    <n v="31.01"/>
    <n v="-103.24"/>
    <x v="49"/>
    <s v="Observations"/>
    <s v="N/A"/>
    <s v="N/A"/>
    <x v="223"/>
    <x v="95"/>
    <n v="30.9602"/>
    <n v="-103.30670000000001"/>
    <n v="2016"/>
    <n v="2024"/>
  </r>
  <r>
    <d v="2017-04-12T20:33:34"/>
    <d v="2017-04-12T15:33:34"/>
    <n v="31"/>
    <n v="-103.4"/>
    <x v="6"/>
    <s v="Radar"/>
    <s v="KMAF"/>
    <n v="3.25"/>
    <x v="223"/>
    <x v="95"/>
    <n v="30.9602"/>
    <n v="-103.30670000000001"/>
    <n v="2016"/>
    <n v="2024"/>
  </r>
  <r>
    <d v="2017-04-12T20:38:07"/>
    <d v="2017-04-12T15:38:07"/>
    <n v="30.98"/>
    <n v="-103.38"/>
    <x v="42"/>
    <s v="Radar"/>
    <s v="KMAF"/>
    <n v="3.75"/>
    <x v="223"/>
    <x v="95"/>
    <n v="30.9602"/>
    <n v="-103.30670000000001"/>
    <n v="2016"/>
    <n v="2024"/>
  </r>
  <r>
    <d v="2017-04-12T20:42:40"/>
    <d v="2017-04-12T15:42:40"/>
    <n v="30.99"/>
    <n v="-103.37"/>
    <x v="68"/>
    <s v="Radar"/>
    <s v="KMAF"/>
    <n v="4"/>
    <x v="223"/>
    <x v="95"/>
    <n v="30.9602"/>
    <n v="-103.30670000000001"/>
    <n v="2016"/>
    <n v="2024"/>
  </r>
  <r>
    <d v="2017-04-12T20:47:13"/>
    <d v="2017-04-12T15:47:13"/>
    <n v="31.02"/>
    <n v="-103.34"/>
    <x v="65"/>
    <s v="Radar"/>
    <s v="KMAF"/>
    <n v="3"/>
    <x v="223"/>
    <x v="95"/>
    <n v="30.9602"/>
    <n v="-103.30670000000001"/>
    <n v="2016"/>
    <n v="2024"/>
  </r>
  <r>
    <d v="2017-04-14T21:36:00"/>
    <d v="2017-04-14T16:36:00"/>
    <n v="31.01"/>
    <n v="-103.24"/>
    <x v="49"/>
    <s v="Observations"/>
    <s v="N/A"/>
    <s v="N/A"/>
    <x v="224"/>
    <x v="95"/>
    <n v="30.9602"/>
    <n v="-103.30670000000001"/>
    <n v="2016"/>
    <n v="2024"/>
  </r>
  <r>
    <d v="2017-04-14T22:09:44"/>
    <d v="2017-04-14T17:09:44"/>
    <n v="31.02"/>
    <n v="-103.37"/>
    <x v="61"/>
    <s v="Radar"/>
    <s v="KMAF"/>
    <n v="2.5"/>
    <x v="224"/>
    <x v="95"/>
    <n v="30.9602"/>
    <n v="-103.30670000000001"/>
    <n v="2016"/>
    <n v="2024"/>
  </r>
  <r>
    <d v="2017-04-14T22:13:09"/>
    <d v="2017-04-14T17:13:09"/>
    <n v="31.02"/>
    <n v="-103.34"/>
    <x v="65"/>
    <s v="Radar"/>
    <s v="KMAF"/>
    <n v="2.75"/>
    <x v="224"/>
    <x v="95"/>
    <n v="30.9602"/>
    <n v="-103.30670000000001"/>
    <n v="2016"/>
    <n v="2024"/>
  </r>
  <r>
    <d v="2017-04-14T22:20:11"/>
    <d v="2017-04-14T17:20:11"/>
    <n v="31"/>
    <n v="-103.35"/>
    <x v="16"/>
    <s v="Radar"/>
    <s v="KMAF"/>
    <n v="2.75"/>
    <x v="224"/>
    <x v="95"/>
    <n v="30.9602"/>
    <n v="-103.30670000000001"/>
    <n v="2016"/>
    <n v="2024"/>
  </r>
  <r>
    <d v="2017-04-14T22:23:37"/>
    <d v="2017-04-14T17:23:37"/>
    <n v="31"/>
    <n v="-103.35"/>
    <x v="16"/>
    <s v="Radar"/>
    <s v="KMAF"/>
    <n v="3.75"/>
    <x v="224"/>
    <x v="95"/>
    <n v="30.9602"/>
    <n v="-103.30670000000001"/>
    <n v="2016"/>
    <n v="2024"/>
  </r>
  <r>
    <d v="2017-04-14T22:27:16"/>
    <d v="2017-04-14T17:27:16"/>
    <n v="31.02"/>
    <n v="-103.34"/>
    <x v="65"/>
    <s v="Radar"/>
    <s v="KMAF"/>
    <n v="4"/>
    <x v="224"/>
    <x v="95"/>
    <n v="30.9602"/>
    <n v="-103.30670000000001"/>
    <n v="2016"/>
    <n v="2024"/>
  </r>
  <r>
    <d v="2017-04-14T22:30:41"/>
    <d v="2017-04-14T17:30:41"/>
    <n v="31"/>
    <n v="-103.32"/>
    <x v="82"/>
    <s v="Radar"/>
    <s v="KMAF"/>
    <n v="4"/>
    <x v="224"/>
    <x v="95"/>
    <n v="30.9602"/>
    <n v="-103.30670000000001"/>
    <n v="2016"/>
    <n v="2024"/>
  </r>
  <r>
    <d v="2017-04-14T22:34:06"/>
    <d v="2017-04-14T17:34:06"/>
    <n v="31.01"/>
    <n v="-103.31"/>
    <x v="62"/>
    <s v="Radar"/>
    <s v="KMAF"/>
    <n v="3.5"/>
    <x v="224"/>
    <x v="95"/>
    <n v="30.9602"/>
    <n v="-103.30670000000001"/>
    <n v="2016"/>
    <n v="2024"/>
  </r>
  <r>
    <d v="2017-04-14T23:10:00"/>
    <d v="2017-04-14T18:10:00"/>
    <n v="31.01"/>
    <n v="-103.24"/>
    <x v="49"/>
    <s v="Observations"/>
    <s v="N/A"/>
    <s v="N/A"/>
    <x v="224"/>
    <x v="95"/>
    <n v="30.9602"/>
    <n v="-103.30670000000001"/>
    <n v="2016"/>
    <n v="2024"/>
  </r>
  <r>
    <d v="2017-04-14T23:13:00"/>
    <d v="2017-04-14T18:13:00"/>
    <n v="30.93"/>
    <n v="-103.25"/>
    <x v="19"/>
    <s v="Observations"/>
    <s v="N/A"/>
    <s v="N/A"/>
    <x v="224"/>
    <x v="95"/>
    <n v="30.9602"/>
    <n v="-103.30670000000001"/>
    <n v="2016"/>
    <n v="2024"/>
  </r>
  <r>
    <d v="2017-04-14T23:53:01"/>
    <d v="2017-04-14T18:53:01"/>
    <n v="30.97"/>
    <n v="-103.28"/>
    <x v="57"/>
    <s v="Radar"/>
    <s v="KMAF"/>
    <n v="2.25"/>
    <x v="224"/>
    <x v="95"/>
    <n v="30.9602"/>
    <n v="-103.30670000000001"/>
    <n v="2016"/>
    <n v="2024"/>
  </r>
  <r>
    <d v="2017-04-14T23:57:34"/>
    <d v="2017-04-14T18:57:34"/>
    <n v="30.97"/>
    <n v="-103.28"/>
    <x v="57"/>
    <s v="Radar"/>
    <s v="KMAF"/>
    <n v="2.25"/>
    <x v="224"/>
    <x v="95"/>
    <n v="30.9602"/>
    <n v="-103.30670000000001"/>
    <n v="2016"/>
    <n v="2024"/>
  </r>
  <r>
    <d v="2018-10-09T02:20:44"/>
    <d v="2018-10-08T21:20:44"/>
    <n v="30.97"/>
    <n v="-103.39"/>
    <x v="49"/>
    <s v="Radar"/>
    <s v="KMAF"/>
    <n v="2.25"/>
    <x v="225"/>
    <x v="95"/>
    <n v="30.9602"/>
    <n v="-103.30670000000001"/>
    <n v="2016"/>
    <n v="2024"/>
  </r>
  <r>
    <d v="2020-05-11T22:19:04"/>
    <d v="2020-05-11T17:19:04"/>
    <n v="30.89"/>
    <n v="-103.36"/>
    <x v="61"/>
    <s v="Radar"/>
    <s v="KMAF"/>
    <n v="2.25"/>
    <x v="226"/>
    <x v="95"/>
    <n v="30.9602"/>
    <n v="-103.30670000000001"/>
    <n v="2016"/>
    <n v="2024"/>
  </r>
  <r>
    <d v="2024-05-30T01:00:13"/>
    <d v="2024-05-29T20:00:13"/>
    <n v="30.97"/>
    <n v="-103.28"/>
    <x v="57"/>
    <s v="Radar"/>
    <s v="KMAF"/>
    <n v="2.25"/>
    <x v="227"/>
    <x v="95"/>
    <n v="30.9602"/>
    <n v="-103.30670000000001"/>
    <n v="2016"/>
    <n v="2024"/>
  </r>
  <r>
    <d v="2021-05-24T22:31:40"/>
    <d v="2021-05-24T17:31:40"/>
    <n v="31.01"/>
    <n v="-102.28"/>
    <x v="26"/>
    <s v="Radar"/>
    <s v="KMAF"/>
    <n v="2.25"/>
    <x v="228"/>
    <x v="96"/>
    <n v="30.976600000000001"/>
    <n v="-102.2578"/>
    <n v="2021"/>
    <n v="2024"/>
  </r>
  <r>
    <d v="2021-05-24T22:44:48"/>
    <d v="2021-05-24T17:44:48"/>
    <n v="31.01"/>
    <n v="-102.27"/>
    <x v="35"/>
    <s v="Radar"/>
    <s v="KSJT"/>
    <n v="2"/>
    <x v="228"/>
    <x v="96"/>
    <n v="30.976600000000001"/>
    <n v="-102.2578"/>
    <n v="2021"/>
    <n v="2024"/>
  </r>
  <r>
    <d v="2021-05-24T22:58:15"/>
    <d v="2021-05-24T17:58:15"/>
    <n v="30.98"/>
    <n v="-102.27"/>
    <x v="83"/>
    <s v="Radar"/>
    <s v="KMAF"/>
    <n v="2.5"/>
    <x v="228"/>
    <x v="96"/>
    <n v="30.976600000000001"/>
    <n v="-102.2578"/>
    <n v="2021"/>
    <n v="2024"/>
  </r>
  <r>
    <d v="2022-04-04T00:24:34"/>
    <d v="2022-04-03T19:24:34"/>
    <n v="30.98"/>
    <n v="-102.29"/>
    <x v="47"/>
    <s v="Radar"/>
    <s v="KMAF"/>
    <n v="2"/>
    <x v="229"/>
    <x v="96"/>
    <n v="30.976600000000001"/>
    <n v="-102.2578"/>
    <n v="2021"/>
    <n v="2024"/>
  </r>
  <r>
    <d v="2022-04-04T00:25:27"/>
    <d v="2022-04-03T19:25:27"/>
    <n v="30.98"/>
    <n v="-102.26"/>
    <x v="89"/>
    <s v="Radar"/>
    <s v="KSJT"/>
    <n v="2.25"/>
    <x v="229"/>
    <x v="96"/>
    <n v="30.976600000000001"/>
    <n v="-102.2578"/>
    <n v="2021"/>
    <n v="2024"/>
  </r>
  <r>
    <d v="2022-04-04T00:28:28"/>
    <d v="2022-04-03T19:28:28"/>
    <n v="30.98"/>
    <n v="-102.27"/>
    <x v="83"/>
    <s v="Radar"/>
    <s v="KMAF"/>
    <n v="2.25"/>
    <x v="229"/>
    <x v="96"/>
    <n v="30.976600000000001"/>
    <n v="-102.2578"/>
    <n v="2021"/>
    <n v="2024"/>
  </r>
  <r>
    <d v="2022-04-04T00:30:03"/>
    <d v="2022-04-03T19:30:03"/>
    <n v="30.98"/>
    <n v="-102.26"/>
    <x v="89"/>
    <s v="Radar"/>
    <s v="KSJT"/>
    <n v="2.25"/>
    <x v="229"/>
    <x v="96"/>
    <n v="30.976600000000001"/>
    <n v="-102.2578"/>
    <n v="2021"/>
    <n v="2024"/>
  </r>
  <r>
    <d v="2022-04-04T00:32:23"/>
    <d v="2022-04-03T19:32:23"/>
    <n v="30.96"/>
    <n v="-102.23"/>
    <x v="35"/>
    <s v="Radar"/>
    <s v="KMAF"/>
    <n v="2"/>
    <x v="229"/>
    <x v="96"/>
    <n v="30.976600000000001"/>
    <n v="-102.2578"/>
    <n v="2021"/>
    <n v="2024"/>
  </r>
  <r>
    <d v="2022-04-04T00:36:02"/>
    <d v="2022-04-03T19:36:02"/>
    <n v="30.96"/>
    <n v="-102.23"/>
    <x v="32"/>
    <s v="Radar"/>
    <s v="KSJT"/>
    <n v="2.25"/>
    <x v="229"/>
    <x v="96"/>
    <n v="30.976600000000001"/>
    <n v="-102.2578"/>
    <n v="2021"/>
    <n v="2024"/>
  </r>
  <r>
    <d v="2022-04-04T00:36:17"/>
    <d v="2022-04-03T19:36:17"/>
    <n v="30.96"/>
    <n v="-102.23"/>
    <x v="35"/>
    <s v="Radar"/>
    <s v="KMAF"/>
    <n v="2.25"/>
    <x v="229"/>
    <x v="96"/>
    <n v="30.976600000000001"/>
    <n v="-102.2578"/>
    <n v="2021"/>
    <n v="2024"/>
  </r>
  <r>
    <d v="2022-04-04T00:39:49"/>
    <d v="2022-04-03T19:39:49"/>
    <n v="30.94"/>
    <n v="-102.21"/>
    <x v="37"/>
    <s v="Radar"/>
    <s v="KMAF"/>
    <n v="2.25"/>
    <x v="229"/>
    <x v="96"/>
    <n v="30.976600000000001"/>
    <n v="-102.2578"/>
    <n v="2021"/>
    <n v="2024"/>
  </r>
  <r>
    <d v="2022-04-04T00:41:02"/>
    <d v="2022-04-03T19:41:02"/>
    <n v="30.94"/>
    <n v="-102.21"/>
    <x v="68"/>
    <s v="Radar"/>
    <s v="KSJT"/>
    <n v="2.25"/>
    <x v="229"/>
    <x v="96"/>
    <n v="30.976600000000001"/>
    <n v="-102.2578"/>
    <n v="2021"/>
    <n v="2024"/>
  </r>
  <r>
    <d v="2022-05-02T00:42:30"/>
    <d v="2022-05-01T19:42:30"/>
    <n v="31.02"/>
    <n v="-102.31"/>
    <x v="31"/>
    <s v="Radar"/>
    <s v="KSJT"/>
    <n v="3"/>
    <x v="230"/>
    <x v="96"/>
    <n v="30.976600000000001"/>
    <n v="-102.2578"/>
    <n v="2021"/>
    <n v="2024"/>
  </r>
  <r>
    <d v="2022-05-02T00:44:48"/>
    <d v="2022-05-01T19:44:48"/>
    <n v="31.03"/>
    <n v="-102.3"/>
    <x v="64"/>
    <s v="Radar"/>
    <s v="KMAF"/>
    <n v="2.5"/>
    <x v="230"/>
    <x v="96"/>
    <n v="30.976600000000001"/>
    <n v="-102.2578"/>
    <n v="2021"/>
    <n v="2024"/>
  </r>
  <r>
    <d v="2022-05-02T00:47:44"/>
    <d v="2022-05-01T19:47:44"/>
    <n v="31.03"/>
    <n v="-102.29"/>
    <x v="65"/>
    <s v="Radar"/>
    <s v="KSJT"/>
    <n v="2.5"/>
    <x v="230"/>
    <x v="96"/>
    <n v="30.976600000000001"/>
    <n v="-102.2578"/>
    <n v="2021"/>
    <n v="2024"/>
  </r>
  <r>
    <d v="2022-05-02T00:53:08"/>
    <d v="2022-05-01T19:53:08"/>
    <n v="31.03"/>
    <n v="-102.28"/>
    <x v="17"/>
    <s v="Radar"/>
    <s v="KSJT"/>
    <n v="2.5"/>
    <x v="230"/>
    <x v="96"/>
    <n v="30.976600000000001"/>
    <n v="-102.2578"/>
    <n v="2021"/>
    <n v="2024"/>
  </r>
  <r>
    <d v="2022-05-02T00:53:56"/>
    <d v="2022-05-01T19:53:56"/>
    <n v="31.04"/>
    <n v="-102.26"/>
    <x v="42"/>
    <s v="Radar"/>
    <s v="KMAF"/>
    <n v="2.5"/>
    <x v="230"/>
    <x v="96"/>
    <n v="30.976600000000001"/>
    <n v="-102.2578"/>
    <n v="2021"/>
    <n v="2024"/>
  </r>
  <r>
    <d v="2022-05-02T00:58:22"/>
    <d v="2022-05-01T19:58:22"/>
    <n v="31.04"/>
    <n v="-102.24"/>
    <x v="63"/>
    <s v="Radar"/>
    <s v="KSJT"/>
    <n v="2.25"/>
    <x v="230"/>
    <x v="96"/>
    <n v="30.976600000000001"/>
    <n v="-102.2578"/>
    <n v="2021"/>
    <n v="2024"/>
  </r>
  <r>
    <d v="2022-05-02T01:03:06"/>
    <d v="2022-05-01T20:03:06"/>
    <n v="31.04"/>
    <n v="-102.24"/>
    <x v="42"/>
    <s v="Radar"/>
    <s v="KMAF"/>
    <n v="2.25"/>
    <x v="230"/>
    <x v="96"/>
    <n v="30.976600000000001"/>
    <n v="-102.2578"/>
    <n v="2021"/>
    <n v="2024"/>
  </r>
  <r>
    <d v="2022-05-02T01:03:37"/>
    <d v="2022-05-01T20:03:37"/>
    <n v="31.04"/>
    <n v="-102.24"/>
    <x v="63"/>
    <s v="Radar"/>
    <s v="KSJT"/>
    <n v="2.25"/>
    <x v="230"/>
    <x v="96"/>
    <n v="30.976600000000001"/>
    <n v="-102.2578"/>
    <n v="2021"/>
    <n v="2024"/>
  </r>
  <r>
    <d v="2022-05-02T01:07:40"/>
    <d v="2022-05-01T20:07:40"/>
    <n v="31.04"/>
    <n v="-102.24"/>
    <x v="42"/>
    <s v="Radar"/>
    <s v="KMAF"/>
    <n v="2.25"/>
    <x v="230"/>
    <x v="96"/>
    <n v="30.976600000000001"/>
    <n v="-102.2578"/>
    <n v="2021"/>
    <n v="2024"/>
  </r>
  <r>
    <d v="2022-05-02T01:08:51"/>
    <d v="2022-05-01T20:08:51"/>
    <n v="31.04"/>
    <n v="-102.22"/>
    <x v="24"/>
    <s v="Radar"/>
    <s v="KSJT"/>
    <n v="2.25"/>
    <x v="230"/>
    <x v="96"/>
    <n v="30.976600000000001"/>
    <n v="-102.2578"/>
    <n v="2021"/>
    <n v="2024"/>
  </r>
  <r>
    <d v="2024-04-30T20:31:10"/>
    <d v="2024-04-30T15:31:10"/>
    <n v="30.98"/>
    <n v="-102.35"/>
    <x v="49"/>
    <s v="Radar"/>
    <s v="KMAF"/>
    <n v="2"/>
    <x v="231"/>
    <x v="96"/>
    <n v="30.976600000000001"/>
    <n v="-102.2578"/>
    <n v="2021"/>
    <n v="2024"/>
  </r>
  <r>
    <d v="2024-04-30T20:34:37"/>
    <d v="2024-04-30T15:34:37"/>
    <n v="30.96"/>
    <n v="-102.34"/>
    <x v="29"/>
    <s v="Radar"/>
    <s v="KSJT"/>
    <n v="2.5"/>
    <x v="231"/>
    <x v="96"/>
    <n v="30.976600000000001"/>
    <n v="-102.2578"/>
    <n v="2021"/>
    <n v="2024"/>
  </r>
  <r>
    <d v="2024-04-30T20:34:52"/>
    <d v="2024-04-30T15:34:52"/>
    <n v="30.98"/>
    <n v="-102.35"/>
    <x v="49"/>
    <s v="Radar"/>
    <s v="KMAF"/>
    <n v="3"/>
    <x v="231"/>
    <x v="96"/>
    <n v="30.976600000000001"/>
    <n v="-102.2578"/>
    <n v="2021"/>
    <n v="2024"/>
  </r>
  <r>
    <d v="2024-04-30T20:38:27"/>
    <d v="2024-04-30T15:38:27"/>
    <n v="30.96"/>
    <n v="-102.34"/>
    <x v="29"/>
    <s v="Radar"/>
    <s v="KSJT"/>
    <n v="3.75"/>
    <x v="231"/>
    <x v="96"/>
    <n v="30.976600000000001"/>
    <n v="-102.2578"/>
    <n v="2021"/>
    <n v="2024"/>
  </r>
  <r>
    <d v="2024-04-30T20:38:34"/>
    <d v="2024-04-30T15:38:34"/>
    <n v="30.98"/>
    <n v="-102.35"/>
    <x v="49"/>
    <s v="Radar"/>
    <s v="KMAF"/>
    <n v="4"/>
    <x v="231"/>
    <x v="96"/>
    <n v="30.976600000000001"/>
    <n v="-102.2578"/>
    <n v="2021"/>
    <n v="2024"/>
  </r>
  <r>
    <d v="2024-04-30T20:42:28"/>
    <d v="2024-04-30T15:42:28"/>
    <n v="30.98"/>
    <n v="-102.33"/>
    <x v="16"/>
    <s v="Radar"/>
    <s v="KMAF"/>
    <n v="4"/>
    <x v="231"/>
    <x v="96"/>
    <n v="30.976600000000001"/>
    <n v="-102.2578"/>
    <n v="2021"/>
    <n v="2024"/>
  </r>
  <r>
    <d v="2024-04-30T20:42:30"/>
    <d v="2024-04-30T15:42:30"/>
    <n v="30.97"/>
    <n v="-102.32"/>
    <x v="20"/>
    <s v="Radar"/>
    <s v="KSJT"/>
    <n v="4"/>
    <x v="231"/>
    <x v="96"/>
    <n v="30.976600000000001"/>
    <n v="-102.2578"/>
    <n v="2021"/>
    <n v="2024"/>
  </r>
  <r>
    <d v="2024-04-30T20:46:10"/>
    <d v="2024-04-30T15:46:10"/>
    <n v="31"/>
    <n v="-102.32"/>
    <x v="68"/>
    <s v="Radar"/>
    <s v="KMAF"/>
    <n v="3"/>
    <x v="231"/>
    <x v="96"/>
    <n v="30.976600000000001"/>
    <n v="-102.2578"/>
    <n v="2021"/>
    <n v="2024"/>
  </r>
  <r>
    <d v="2024-04-30T20:46:19"/>
    <d v="2024-04-30T15:46:19"/>
    <n v="30.99"/>
    <n v="-102.32"/>
    <x v="68"/>
    <s v="Radar"/>
    <s v="KSJT"/>
    <n v="3.25"/>
    <x v="231"/>
    <x v="96"/>
    <n v="30.976600000000001"/>
    <n v="-102.2578"/>
    <n v="2021"/>
    <n v="2024"/>
  </r>
  <r>
    <d v="2024-04-30T20:50:08"/>
    <d v="2024-04-30T15:50:08"/>
    <n v="30.97"/>
    <n v="-102.28"/>
    <x v="80"/>
    <s v="Radar"/>
    <s v="KSJT"/>
    <n v="2.5"/>
    <x v="231"/>
    <x v="96"/>
    <n v="30.976600000000001"/>
    <n v="-102.2578"/>
    <n v="2021"/>
    <n v="2024"/>
  </r>
  <r>
    <d v="2024-04-30T20:50:15"/>
    <d v="2024-04-30T15:50:15"/>
    <n v="30.99"/>
    <n v="-102.29"/>
    <x v="91"/>
    <s v="Radar"/>
    <s v="KMAF"/>
    <n v="2.25"/>
    <x v="231"/>
    <x v="96"/>
    <n v="30.976600000000001"/>
    <n v="-102.2578"/>
    <n v="2021"/>
    <n v="2024"/>
  </r>
  <r>
    <d v="2024-04-30T20:53:57"/>
    <d v="2024-04-30T15:53:57"/>
    <n v="30.98"/>
    <n v="-102.26"/>
    <x v="89"/>
    <s v="Radar"/>
    <s v="KSJT"/>
    <n v="2.25"/>
    <x v="231"/>
    <x v="96"/>
    <n v="30.976600000000001"/>
    <n v="-102.2578"/>
    <n v="2021"/>
    <n v="2024"/>
  </r>
  <r>
    <d v="2024-04-30T20:54:21"/>
    <d v="2024-04-30T15:54:21"/>
    <n v="30.99"/>
    <n v="-102.27"/>
    <x v="78"/>
    <s v="Radar"/>
    <s v="KMAF"/>
    <n v="2.25"/>
    <x v="231"/>
    <x v="96"/>
    <n v="30.976600000000001"/>
    <n v="-102.2578"/>
    <n v="2021"/>
    <n v="2024"/>
  </r>
  <r>
    <d v="2024-04-30T20:57:58"/>
    <d v="2024-04-30T15:57:58"/>
    <n v="30.98"/>
    <n v="-102.26"/>
    <x v="89"/>
    <s v="Radar"/>
    <s v="KSJT"/>
    <n v="3"/>
    <x v="231"/>
    <x v="96"/>
    <n v="30.976600000000001"/>
    <n v="-102.2578"/>
    <n v="2021"/>
    <n v="2024"/>
  </r>
  <r>
    <d v="2024-04-30T20:58:16"/>
    <d v="2024-04-30T15:58:16"/>
    <n v="30.99"/>
    <n v="-102.27"/>
    <x v="78"/>
    <s v="Radar"/>
    <s v="KMAF"/>
    <n v="3"/>
    <x v="231"/>
    <x v="96"/>
    <n v="30.976600000000001"/>
    <n v="-102.2578"/>
    <n v="2021"/>
    <n v="2024"/>
  </r>
  <r>
    <d v="2024-04-30T21:02:01"/>
    <d v="2024-04-30T16:02:01"/>
    <n v="30.98"/>
    <n v="-102.24"/>
    <x v="48"/>
    <s v="Radar"/>
    <s v="KSJT"/>
    <n v="3.5"/>
    <x v="231"/>
    <x v="96"/>
    <n v="30.976600000000001"/>
    <n v="-102.2578"/>
    <n v="2021"/>
    <n v="2024"/>
  </r>
  <r>
    <d v="2024-04-30T21:02:35"/>
    <d v="2024-04-30T16:02:35"/>
    <n v="30.98"/>
    <n v="-102.25"/>
    <x v="74"/>
    <s v="Radar"/>
    <s v="KMAF"/>
    <n v="3.75"/>
    <x v="231"/>
    <x v="96"/>
    <n v="30.976600000000001"/>
    <n v="-102.2578"/>
    <n v="2021"/>
    <n v="2024"/>
  </r>
  <r>
    <d v="2024-04-30T21:06:17"/>
    <d v="2024-04-30T16:06:17"/>
    <n v="30.98"/>
    <n v="-102.24"/>
    <x v="48"/>
    <s v="Radar"/>
    <s v="KSJT"/>
    <n v="3.75"/>
    <x v="231"/>
    <x v="96"/>
    <n v="30.976600000000001"/>
    <n v="-102.2578"/>
    <n v="2021"/>
    <n v="2024"/>
  </r>
  <r>
    <d v="2024-04-30T21:06:39"/>
    <d v="2024-04-30T16:06:39"/>
    <n v="30.99"/>
    <n v="-102.23"/>
    <x v="91"/>
    <s v="Radar"/>
    <s v="KMAF"/>
    <n v="3.5"/>
    <x v="231"/>
    <x v="96"/>
    <n v="30.976600000000001"/>
    <n v="-102.2578"/>
    <n v="2021"/>
    <n v="2024"/>
  </r>
  <r>
    <d v="2024-05-28T20:39:52"/>
    <d v="2024-05-28T15:39:52"/>
    <n v="30.99"/>
    <n v="-102.29"/>
    <x v="91"/>
    <s v="Radar"/>
    <s v="KMAF"/>
    <n v="2.75"/>
    <x v="232"/>
    <x v="96"/>
    <n v="30.976600000000001"/>
    <n v="-102.2578"/>
    <n v="2021"/>
    <n v="2024"/>
  </r>
  <r>
    <d v="2024-05-28T20:41:43"/>
    <d v="2024-05-28T15:41:43"/>
    <n v="30.97"/>
    <n v="-102.28"/>
    <x v="80"/>
    <s v="Radar"/>
    <s v="KSJT"/>
    <n v="3.25"/>
    <x v="232"/>
    <x v="96"/>
    <n v="30.976600000000001"/>
    <n v="-102.2578"/>
    <n v="2021"/>
    <n v="2024"/>
  </r>
  <r>
    <d v="2024-05-28T20:45:53"/>
    <d v="2024-05-28T15:45:53"/>
    <n v="30.96"/>
    <n v="-102.25"/>
    <x v="80"/>
    <s v="Radar"/>
    <s v="KMAF"/>
    <n v="3.25"/>
    <x v="232"/>
    <x v="96"/>
    <n v="30.976600000000001"/>
    <n v="-102.2578"/>
    <n v="2021"/>
    <n v="2024"/>
  </r>
  <r>
    <d v="2024-05-28T20:46:41"/>
    <d v="2024-05-28T15:46:41"/>
    <n v="30.96"/>
    <n v="-102.23"/>
    <x v="32"/>
    <s v="Radar"/>
    <s v="KSJT"/>
    <n v="3.25"/>
    <x v="232"/>
    <x v="96"/>
    <n v="30.976600000000001"/>
    <n v="-102.2578"/>
    <n v="2021"/>
    <n v="2024"/>
  </r>
  <r>
    <d v="2024-05-28T20:51:37"/>
    <d v="2024-05-28T15:51:37"/>
    <n v="30.97"/>
    <n v="-102.2"/>
    <x v="60"/>
    <s v="Radar"/>
    <s v="KSJT"/>
    <n v="3.5"/>
    <x v="232"/>
    <x v="96"/>
    <n v="30.976600000000001"/>
    <n v="-102.2578"/>
    <n v="2021"/>
    <n v="2024"/>
  </r>
  <r>
    <d v="2024-05-28T20:51:54"/>
    <d v="2024-05-28T15:51:54"/>
    <n v="30.97"/>
    <n v="-102.21"/>
    <x v="11"/>
    <s v="Radar"/>
    <s v="KMAF"/>
    <n v="2.75"/>
    <x v="232"/>
    <x v="96"/>
    <n v="30.976600000000001"/>
    <n v="-102.2578"/>
    <n v="2021"/>
    <n v="2024"/>
  </r>
  <r>
    <d v="2024-05-28T20:56:33"/>
    <d v="2024-05-28T15:56:33"/>
    <n v="30.95"/>
    <n v="-102.17"/>
    <x v="61"/>
    <s v="Radar"/>
    <s v="KSJT"/>
    <n v="3"/>
    <x v="232"/>
    <x v="96"/>
    <n v="30.976600000000001"/>
    <n v="-102.2578"/>
    <n v="2021"/>
    <n v="2024"/>
  </r>
  <r>
    <d v="2024-05-28T20:57:48"/>
    <d v="2024-05-28T15:57:48"/>
    <n v="30.96"/>
    <n v="-102.17"/>
    <x v="2"/>
    <s v="Radar"/>
    <s v="KMAF"/>
    <n v="2.75"/>
    <x v="232"/>
    <x v="96"/>
    <n v="30.976600000000001"/>
    <n v="-102.2578"/>
    <n v="2021"/>
    <n v="2024"/>
  </r>
  <r>
    <d v="2018-06-04T00:54:39"/>
    <d v="2018-06-03T19:54:39"/>
    <n v="31.04"/>
    <n v="-102.24"/>
    <x v="17"/>
    <s v="Radar"/>
    <s v="KSJT"/>
    <n v="2.5"/>
    <x v="233"/>
    <x v="97"/>
    <n v="30.9878"/>
    <n v="-102.2683"/>
    <n v="2017"/>
    <n v="2024"/>
  </r>
  <r>
    <d v="2018-10-13T07:43:03"/>
    <d v="2018-10-13T02:43:03"/>
    <n v="31"/>
    <n v="-102.36"/>
    <x v="61"/>
    <s v="Radar"/>
    <s v="KMAF"/>
    <n v="3.25"/>
    <x v="234"/>
    <x v="97"/>
    <n v="30.9878"/>
    <n v="-102.2683"/>
    <n v="2017"/>
    <n v="2024"/>
  </r>
  <r>
    <d v="2018-10-13T07:47:27"/>
    <d v="2018-10-13T02:47:27"/>
    <n v="31.01"/>
    <n v="-102.32"/>
    <x v="25"/>
    <s v="Radar"/>
    <s v="KMAF"/>
    <n v="2.5"/>
    <x v="234"/>
    <x v="97"/>
    <n v="30.9878"/>
    <n v="-102.2683"/>
    <n v="2017"/>
    <n v="2024"/>
  </r>
  <r>
    <d v="2018-10-13T07:47:28"/>
    <d v="2018-10-13T02:47:28"/>
    <n v="31.02"/>
    <n v="-102.33"/>
    <x v="59"/>
    <s v="Radar"/>
    <s v="KSJT"/>
    <n v="3.25"/>
    <x v="234"/>
    <x v="97"/>
    <n v="30.9878"/>
    <n v="-102.2683"/>
    <n v="2017"/>
    <n v="2024"/>
  </r>
  <r>
    <d v="2018-10-13T07:51:51"/>
    <d v="2018-10-13T02:51:51"/>
    <n v="31.01"/>
    <n v="-102.28"/>
    <x v="92"/>
    <s v="Radar"/>
    <s v="KMAF"/>
    <n v="2"/>
    <x v="234"/>
    <x v="97"/>
    <n v="30.9878"/>
    <n v="-102.2683"/>
    <n v="2017"/>
    <n v="2024"/>
  </r>
  <r>
    <d v="2018-10-13T07:52:05"/>
    <d v="2018-10-13T02:52:05"/>
    <n v="31"/>
    <n v="-102.29"/>
    <x v="9"/>
    <s v="Radar"/>
    <s v="KSJT"/>
    <n v="2.75"/>
    <x v="234"/>
    <x v="97"/>
    <n v="30.9878"/>
    <n v="-102.2683"/>
    <n v="2017"/>
    <n v="2024"/>
  </r>
  <r>
    <d v="2018-10-13T08:00:39"/>
    <d v="2018-10-13T03:00:39"/>
    <n v="31.03"/>
    <n v="-102.24"/>
    <x v="18"/>
    <s v="Radar"/>
    <s v="KMAF"/>
    <n v="2.75"/>
    <x v="234"/>
    <x v="97"/>
    <n v="30.9878"/>
    <n v="-102.2683"/>
    <n v="2017"/>
    <n v="2024"/>
  </r>
  <r>
    <d v="2018-10-13T08:01:33"/>
    <d v="2018-10-13T03:01:33"/>
    <n v="31.01"/>
    <n v="-102.23"/>
    <x v="26"/>
    <s v="Radar"/>
    <s v="KSJT"/>
    <n v="3.5"/>
    <x v="234"/>
    <x v="97"/>
    <n v="30.9878"/>
    <n v="-102.2683"/>
    <n v="2017"/>
    <n v="2024"/>
  </r>
  <r>
    <d v="2018-10-13T08:06:38"/>
    <d v="2018-10-13T03:06:38"/>
    <n v="31.04"/>
    <n v="-102.22"/>
    <x v="7"/>
    <s v="Radar"/>
    <s v="KSJT"/>
    <n v="2.75"/>
    <x v="234"/>
    <x v="97"/>
    <n v="30.9878"/>
    <n v="-102.2683"/>
    <n v="2017"/>
    <n v="2024"/>
  </r>
  <r>
    <d v="2019-05-08T00:40:07"/>
    <d v="2019-05-07T19:40:07"/>
    <n v="30.95"/>
    <n v="-102.31"/>
    <x v="37"/>
    <s v="Radar"/>
    <s v="KMAF"/>
    <n v="2"/>
    <x v="235"/>
    <x v="97"/>
    <n v="30.9878"/>
    <n v="-102.2683"/>
    <n v="2017"/>
    <n v="2024"/>
  </r>
  <r>
    <d v="2019-05-08T00:43:33"/>
    <d v="2019-05-07T19:43:33"/>
    <n v="30.95"/>
    <n v="-102.27"/>
    <x v="82"/>
    <s v="Radar"/>
    <s v="KSJT"/>
    <n v="2"/>
    <x v="235"/>
    <x v="97"/>
    <n v="30.9878"/>
    <n v="-102.2683"/>
    <n v="2017"/>
    <n v="2024"/>
  </r>
  <r>
    <d v="2019-05-08T00:58:04"/>
    <d v="2019-05-07T19:58:04"/>
    <n v="30.99"/>
    <n v="-102.17"/>
    <x v="41"/>
    <s v="Radar"/>
    <s v="KMAF"/>
    <n v="3.25"/>
    <x v="235"/>
    <x v="97"/>
    <n v="30.9878"/>
    <n v="-102.2683"/>
    <n v="2017"/>
    <n v="2024"/>
  </r>
  <r>
    <d v="2019-05-24T21:04:52"/>
    <d v="2019-05-24T16:04:52"/>
    <n v="30.91"/>
    <n v="-102.29"/>
    <x v="51"/>
    <s v="Radar"/>
    <s v="KMAF"/>
    <n v="3.25"/>
    <x v="236"/>
    <x v="97"/>
    <n v="30.9878"/>
    <n v="-102.2683"/>
    <n v="2017"/>
    <n v="2024"/>
  </r>
  <r>
    <d v="2019-05-24T21:08:03"/>
    <d v="2019-05-24T16:08:03"/>
    <n v="30.91"/>
    <n v="-102.3"/>
    <x v="28"/>
    <s v="Radar"/>
    <s v="KSJT"/>
    <n v="3"/>
    <x v="236"/>
    <x v="97"/>
    <n v="30.9878"/>
    <n v="-102.2683"/>
    <n v="2017"/>
    <n v="2024"/>
  </r>
  <r>
    <d v="2019-05-24T21:10:40"/>
    <d v="2019-05-24T16:10:40"/>
    <n v="30.91"/>
    <n v="-102.29"/>
    <x v="51"/>
    <s v="Radar"/>
    <s v="KMAF"/>
    <n v="3"/>
    <x v="236"/>
    <x v="97"/>
    <n v="30.9878"/>
    <n v="-102.2683"/>
    <n v="2017"/>
    <n v="2024"/>
  </r>
  <r>
    <d v="2019-05-24T21:12:24"/>
    <d v="2019-05-24T16:12:24"/>
    <n v="30.92"/>
    <n v="-102.28"/>
    <x v="58"/>
    <s v="Radar"/>
    <s v="KSJT"/>
    <n v="3.25"/>
    <x v="236"/>
    <x v="97"/>
    <n v="30.9878"/>
    <n v="-102.2683"/>
    <n v="2017"/>
    <n v="2024"/>
  </r>
  <r>
    <d v="2019-05-24T21:16:27"/>
    <d v="2019-05-24T16:16:27"/>
    <n v="30.93"/>
    <n v="-102.27"/>
    <x v="65"/>
    <s v="Radar"/>
    <s v="KMAF"/>
    <n v="3"/>
    <x v="236"/>
    <x v="97"/>
    <n v="30.9878"/>
    <n v="-102.2683"/>
    <n v="2017"/>
    <n v="2024"/>
  </r>
  <r>
    <d v="2019-05-24T21:16:45"/>
    <d v="2019-05-24T16:16:45"/>
    <n v="30.92"/>
    <n v="-102.28"/>
    <x v="58"/>
    <s v="Radar"/>
    <s v="KSJT"/>
    <n v="3.25"/>
    <x v="236"/>
    <x v="97"/>
    <n v="30.9878"/>
    <n v="-102.2683"/>
    <n v="2017"/>
    <n v="2024"/>
  </r>
  <r>
    <d v="2019-05-24T21:21:05"/>
    <d v="2019-05-24T16:21:05"/>
    <n v="30.93"/>
    <n v="-102.24"/>
    <x v="63"/>
    <s v="Radar"/>
    <s v="KSJT"/>
    <n v="3"/>
    <x v="236"/>
    <x v="97"/>
    <n v="30.9878"/>
    <n v="-102.2683"/>
    <n v="2017"/>
    <n v="2024"/>
  </r>
  <r>
    <d v="2019-05-24T21:22:14"/>
    <d v="2019-05-24T16:22:14"/>
    <n v="30.94"/>
    <n v="-102.25"/>
    <x v="71"/>
    <s v="Radar"/>
    <s v="KMAF"/>
    <n v="3"/>
    <x v="236"/>
    <x v="97"/>
    <n v="30.9878"/>
    <n v="-102.2683"/>
    <n v="2017"/>
    <n v="2024"/>
  </r>
  <r>
    <d v="2019-05-24T21:25:24"/>
    <d v="2019-05-24T16:25:24"/>
    <n v="30.93"/>
    <n v="-102.24"/>
    <x v="63"/>
    <s v="Radar"/>
    <s v="KSJT"/>
    <n v="3"/>
    <x v="236"/>
    <x v="97"/>
    <n v="30.9878"/>
    <n v="-102.2683"/>
    <n v="2017"/>
    <n v="2024"/>
  </r>
  <r>
    <d v="2019-05-24T21:28:02"/>
    <d v="2019-05-24T16:28:02"/>
    <n v="30.96"/>
    <n v="-102.21"/>
    <x v="23"/>
    <s v="Radar"/>
    <s v="KMAF"/>
    <n v="3"/>
    <x v="236"/>
    <x v="97"/>
    <n v="30.9878"/>
    <n v="-102.2683"/>
    <n v="2017"/>
    <n v="2024"/>
  </r>
  <r>
    <d v="2019-05-24T21:29:55"/>
    <d v="2019-05-24T16:29:55"/>
    <n v="30.94"/>
    <n v="-102.21"/>
    <x v="24"/>
    <s v="Radar"/>
    <s v="KSJT"/>
    <n v="3.25"/>
    <x v="236"/>
    <x v="97"/>
    <n v="30.9878"/>
    <n v="-102.2683"/>
    <n v="2017"/>
    <n v="2024"/>
  </r>
  <r>
    <d v="2019-05-24T21:34:27"/>
    <d v="2019-05-24T16:34:27"/>
    <n v="30.97"/>
    <n v="-102.2"/>
    <x v="63"/>
    <s v="Radar"/>
    <s v="KSJT"/>
    <n v="3.25"/>
    <x v="236"/>
    <x v="97"/>
    <n v="30.9878"/>
    <n v="-102.2683"/>
    <n v="2017"/>
    <n v="2024"/>
  </r>
  <r>
    <d v="2019-05-26T00:30:32"/>
    <d v="2019-05-25T19:30:32"/>
    <n v="30.96"/>
    <n v="-102.35"/>
    <x v="76"/>
    <s v="Radar"/>
    <s v="KSJT"/>
    <n v="3.5"/>
    <x v="237"/>
    <x v="97"/>
    <n v="30.9878"/>
    <n v="-102.2683"/>
    <n v="2017"/>
    <n v="2024"/>
  </r>
  <r>
    <d v="2019-05-26T00:30:58"/>
    <d v="2019-05-25T19:30:58"/>
    <n v="30.96"/>
    <n v="-102.33"/>
    <x v="8"/>
    <s v="Radar"/>
    <s v="KMAF"/>
    <n v="4"/>
    <x v="237"/>
    <x v="97"/>
    <n v="30.9878"/>
    <n v="-102.2683"/>
    <n v="2017"/>
    <n v="2024"/>
  </r>
  <r>
    <d v="2019-05-26T00:36:03"/>
    <d v="2019-05-25T19:36:03"/>
    <n v="30.97"/>
    <n v="-102.3"/>
    <x v="35"/>
    <s v="Radar"/>
    <s v="KSJT"/>
    <n v="3"/>
    <x v="237"/>
    <x v="97"/>
    <n v="30.9878"/>
    <n v="-102.2683"/>
    <n v="2017"/>
    <n v="2024"/>
  </r>
  <r>
    <d v="2019-05-26T00:36:14"/>
    <d v="2019-05-25T19:36:14"/>
    <n v="30.98"/>
    <n v="-102.31"/>
    <x v="55"/>
    <s v="Radar"/>
    <s v="KMAF"/>
    <n v="3.25"/>
    <x v="237"/>
    <x v="97"/>
    <n v="30.9878"/>
    <n v="-102.2683"/>
    <n v="2017"/>
    <n v="2024"/>
  </r>
  <r>
    <d v="2019-05-26T00:41:33"/>
    <d v="2019-05-25T19:41:33"/>
    <n v="30.98"/>
    <n v="-102.26"/>
    <x v="88"/>
    <s v="Radar"/>
    <s v="KSJT"/>
    <n v="3.25"/>
    <x v="237"/>
    <x v="97"/>
    <n v="30.9878"/>
    <n v="-102.2683"/>
    <n v="2017"/>
    <n v="2024"/>
  </r>
  <r>
    <d v="2019-05-26T00:41:33"/>
    <d v="2019-05-25T19:41:33"/>
    <n v="30.98"/>
    <n v="-102.25"/>
    <x v="9"/>
    <s v="Radar"/>
    <s v="KMAF"/>
    <n v="4"/>
    <x v="237"/>
    <x v="97"/>
    <n v="30.9878"/>
    <n v="-102.2683"/>
    <n v="2017"/>
    <n v="2024"/>
  </r>
  <r>
    <d v="2019-05-26T00:46:40"/>
    <d v="2019-05-25T19:46:40"/>
    <n v="30.97"/>
    <n v="-102.21"/>
    <x v="25"/>
    <s v="Radar"/>
    <s v="KMAF"/>
    <n v="3.25"/>
    <x v="237"/>
    <x v="97"/>
    <n v="30.9878"/>
    <n v="-102.2683"/>
    <n v="2017"/>
    <n v="2024"/>
  </r>
  <r>
    <d v="2019-05-26T00:47:04"/>
    <d v="2019-05-25T19:47:04"/>
    <n v="30.99"/>
    <n v="-102.22"/>
    <x v="39"/>
    <s v="Radar"/>
    <s v="KSJT"/>
    <n v="3.5"/>
    <x v="237"/>
    <x v="97"/>
    <n v="30.9878"/>
    <n v="-102.2683"/>
    <n v="2017"/>
    <n v="2024"/>
  </r>
  <r>
    <d v="2019-05-26T00:51:44"/>
    <d v="2019-05-25T19:51:44"/>
    <n v="30.97"/>
    <n v="-102.19"/>
    <x v="30"/>
    <s v="Radar"/>
    <s v="KMAF"/>
    <n v="3.25"/>
    <x v="237"/>
    <x v="97"/>
    <n v="30.9878"/>
    <n v="-102.2683"/>
    <n v="2017"/>
    <n v="2024"/>
  </r>
  <r>
    <d v="2019-05-26T00:52:35"/>
    <d v="2019-05-25T19:52:35"/>
    <n v="30.97"/>
    <n v="-102.18"/>
    <x v="76"/>
    <s v="Radar"/>
    <s v="KSJT"/>
    <n v="3.25"/>
    <x v="237"/>
    <x v="97"/>
    <n v="30.9878"/>
    <n v="-102.2683"/>
    <n v="2017"/>
    <n v="2024"/>
  </r>
  <r>
    <d v="2021-05-24T22:31:40"/>
    <d v="2021-05-24T17:31:40"/>
    <n v="31.01"/>
    <n v="-102.28"/>
    <x v="92"/>
    <s v="Radar"/>
    <s v="KMAF"/>
    <n v="2.25"/>
    <x v="238"/>
    <x v="97"/>
    <n v="30.9878"/>
    <n v="-102.2683"/>
    <n v="2017"/>
    <n v="2024"/>
  </r>
  <r>
    <d v="2021-05-24T22:44:48"/>
    <d v="2021-05-24T17:44:48"/>
    <n v="31.01"/>
    <n v="-102.27"/>
    <x v="78"/>
    <s v="Radar"/>
    <s v="KSJT"/>
    <n v="2"/>
    <x v="238"/>
    <x v="97"/>
    <n v="30.9878"/>
    <n v="-102.2683"/>
    <n v="2017"/>
    <n v="2024"/>
  </r>
  <r>
    <d v="2021-05-24T22:58:15"/>
    <d v="2021-05-24T17:58:15"/>
    <n v="30.98"/>
    <n v="-102.27"/>
    <x v="88"/>
    <s v="Radar"/>
    <s v="KMAF"/>
    <n v="2.5"/>
    <x v="238"/>
    <x v="97"/>
    <n v="30.9878"/>
    <n v="-102.2683"/>
    <n v="2017"/>
    <n v="2024"/>
  </r>
  <r>
    <d v="2022-04-04T00:24:34"/>
    <d v="2022-04-03T19:24:34"/>
    <n v="30.98"/>
    <n v="-102.29"/>
    <x v="80"/>
    <s v="Radar"/>
    <s v="KMAF"/>
    <n v="2"/>
    <x v="239"/>
    <x v="97"/>
    <n v="30.9878"/>
    <n v="-102.2683"/>
    <n v="2017"/>
    <n v="2024"/>
  </r>
  <r>
    <d v="2022-04-04T00:25:27"/>
    <d v="2022-04-03T19:25:27"/>
    <n v="30.98"/>
    <n v="-102.26"/>
    <x v="88"/>
    <s v="Radar"/>
    <s v="KSJT"/>
    <n v="2.25"/>
    <x v="239"/>
    <x v="97"/>
    <n v="30.9878"/>
    <n v="-102.2683"/>
    <n v="2017"/>
    <n v="2024"/>
  </r>
  <r>
    <d v="2022-04-04T00:28:28"/>
    <d v="2022-04-03T19:28:28"/>
    <n v="30.98"/>
    <n v="-102.27"/>
    <x v="88"/>
    <s v="Radar"/>
    <s v="KMAF"/>
    <n v="2.25"/>
    <x v="239"/>
    <x v="97"/>
    <n v="30.9878"/>
    <n v="-102.2683"/>
    <n v="2017"/>
    <n v="2024"/>
  </r>
  <r>
    <d v="2022-04-04T00:30:03"/>
    <d v="2022-04-03T19:30:03"/>
    <n v="30.98"/>
    <n v="-102.26"/>
    <x v="88"/>
    <s v="Radar"/>
    <s v="KSJT"/>
    <n v="2.25"/>
    <x v="239"/>
    <x v="97"/>
    <n v="30.9878"/>
    <n v="-102.2683"/>
    <n v="2017"/>
    <n v="2024"/>
  </r>
  <r>
    <d v="2022-04-04T00:32:23"/>
    <d v="2022-04-03T19:32:23"/>
    <n v="30.96"/>
    <n v="-102.23"/>
    <x v="67"/>
    <s v="Radar"/>
    <s v="KMAF"/>
    <n v="2"/>
    <x v="239"/>
    <x v="97"/>
    <n v="30.9878"/>
    <n v="-102.2683"/>
    <n v="2017"/>
    <n v="2024"/>
  </r>
  <r>
    <d v="2022-04-04T00:36:02"/>
    <d v="2022-04-03T19:36:02"/>
    <n v="30.96"/>
    <n v="-102.23"/>
    <x v="18"/>
    <s v="Radar"/>
    <s v="KSJT"/>
    <n v="2.25"/>
    <x v="239"/>
    <x v="97"/>
    <n v="30.9878"/>
    <n v="-102.2683"/>
    <n v="2017"/>
    <n v="2024"/>
  </r>
  <r>
    <d v="2022-04-04T00:36:17"/>
    <d v="2022-04-03T19:36:17"/>
    <n v="30.96"/>
    <n v="-102.23"/>
    <x v="67"/>
    <s v="Radar"/>
    <s v="KMAF"/>
    <n v="2.25"/>
    <x v="239"/>
    <x v="97"/>
    <n v="30.9878"/>
    <n v="-102.2683"/>
    <n v="2017"/>
    <n v="2024"/>
  </r>
  <r>
    <d v="2022-04-04T00:39:49"/>
    <d v="2022-04-03T19:39:49"/>
    <n v="30.94"/>
    <n v="-102.21"/>
    <x v="30"/>
    <s v="Radar"/>
    <s v="KMAF"/>
    <n v="2.25"/>
    <x v="239"/>
    <x v="97"/>
    <n v="30.9878"/>
    <n v="-102.2683"/>
    <n v="2017"/>
    <n v="2024"/>
  </r>
  <r>
    <d v="2022-04-04T00:41:02"/>
    <d v="2022-04-03T19:41:02"/>
    <n v="30.94"/>
    <n v="-102.21"/>
    <x v="24"/>
    <s v="Radar"/>
    <s v="KSJT"/>
    <n v="2.25"/>
    <x v="239"/>
    <x v="97"/>
    <n v="30.9878"/>
    <n v="-102.2683"/>
    <n v="2017"/>
    <n v="2024"/>
  </r>
  <r>
    <d v="2022-05-02T00:37:07"/>
    <d v="2022-05-01T19:37:07"/>
    <n v="31.05"/>
    <n v="-102.34"/>
    <x v="15"/>
    <s v="Radar"/>
    <s v="KSJT"/>
    <n v="2.25"/>
    <x v="240"/>
    <x v="97"/>
    <n v="30.9878"/>
    <n v="-102.2683"/>
    <n v="2017"/>
    <n v="2024"/>
  </r>
  <r>
    <d v="2022-05-02T00:40:28"/>
    <d v="2022-05-01T19:40:28"/>
    <n v="31.05"/>
    <n v="-102.33"/>
    <x v="41"/>
    <s v="Radar"/>
    <s v="KMAF"/>
    <n v="3"/>
    <x v="240"/>
    <x v="97"/>
    <n v="30.9878"/>
    <n v="-102.2683"/>
    <n v="2017"/>
    <n v="2024"/>
  </r>
  <r>
    <d v="2022-05-02T00:42:30"/>
    <d v="2022-05-01T19:42:30"/>
    <n v="31.02"/>
    <n v="-102.31"/>
    <x v="60"/>
    <s v="Radar"/>
    <s v="KSJT"/>
    <n v="3"/>
    <x v="240"/>
    <x v="97"/>
    <n v="30.9878"/>
    <n v="-102.2683"/>
    <n v="2017"/>
    <n v="2024"/>
  </r>
  <r>
    <d v="2022-05-02T00:44:48"/>
    <d v="2022-05-01T19:44:48"/>
    <n v="31.03"/>
    <n v="-102.3"/>
    <x v="3"/>
    <s v="Radar"/>
    <s v="KMAF"/>
    <n v="2.5"/>
    <x v="240"/>
    <x v="97"/>
    <n v="30.9878"/>
    <n v="-102.2683"/>
    <n v="2017"/>
    <n v="2024"/>
  </r>
  <r>
    <d v="2022-05-02T00:47:44"/>
    <d v="2022-05-01T19:47:44"/>
    <n v="31.03"/>
    <n v="-102.29"/>
    <x v="12"/>
    <s v="Radar"/>
    <s v="KSJT"/>
    <n v="2.5"/>
    <x v="240"/>
    <x v="97"/>
    <n v="30.9878"/>
    <n v="-102.2683"/>
    <n v="2017"/>
    <n v="2024"/>
  </r>
  <r>
    <d v="2022-05-02T00:53:08"/>
    <d v="2022-05-01T19:53:08"/>
    <n v="31.03"/>
    <n v="-102.28"/>
    <x v="67"/>
    <s v="Radar"/>
    <s v="KSJT"/>
    <n v="2.5"/>
    <x v="240"/>
    <x v="97"/>
    <n v="30.9878"/>
    <n v="-102.2683"/>
    <n v="2017"/>
    <n v="2024"/>
  </r>
  <r>
    <d v="2022-05-02T00:53:56"/>
    <d v="2022-05-01T19:53:56"/>
    <n v="31.04"/>
    <n v="-102.26"/>
    <x v="19"/>
    <s v="Radar"/>
    <s v="KMAF"/>
    <n v="2.5"/>
    <x v="240"/>
    <x v="97"/>
    <n v="30.9878"/>
    <n v="-102.2683"/>
    <n v="2017"/>
    <n v="2024"/>
  </r>
  <r>
    <d v="2022-05-02T00:58:22"/>
    <d v="2022-05-01T19:58:22"/>
    <n v="31.04"/>
    <n v="-102.24"/>
    <x v="17"/>
    <s v="Radar"/>
    <s v="KSJT"/>
    <n v="2.25"/>
    <x v="240"/>
    <x v="97"/>
    <n v="30.9878"/>
    <n v="-102.2683"/>
    <n v="2017"/>
    <n v="2024"/>
  </r>
  <r>
    <d v="2022-05-02T01:03:06"/>
    <d v="2022-05-01T20:03:06"/>
    <n v="31.04"/>
    <n v="-102.24"/>
    <x v="16"/>
    <s v="Radar"/>
    <s v="KMAF"/>
    <n v="2.25"/>
    <x v="240"/>
    <x v="97"/>
    <n v="30.9878"/>
    <n v="-102.2683"/>
    <n v="2017"/>
    <n v="2024"/>
  </r>
  <r>
    <d v="2022-05-02T01:03:37"/>
    <d v="2022-05-01T20:03:37"/>
    <n v="31.04"/>
    <n v="-102.24"/>
    <x v="17"/>
    <s v="Radar"/>
    <s v="KSJT"/>
    <n v="2.25"/>
    <x v="240"/>
    <x v="97"/>
    <n v="30.9878"/>
    <n v="-102.2683"/>
    <n v="2017"/>
    <n v="2024"/>
  </r>
  <r>
    <d v="2022-05-02T01:07:40"/>
    <d v="2022-05-01T20:07:40"/>
    <n v="31.04"/>
    <n v="-102.24"/>
    <x v="16"/>
    <s v="Radar"/>
    <s v="KMAF"/>
    <n v="2.25"/>
    <x v="240"/>
    <x v="97"/>
    <n v="30.9878"/>
    <n v="-102.2683"/>
    <n v="2017"/>
    <n v="2024"/>
  </r>
  <r>
    <d v="2022-05-02T01:08:51"/>
    <d v="2022-05-01T20:08:51"/>
    <n v="31.04"/>
    <n v="-102.22"/>
    <x v="7"/>
    <s v="Radar"/>
    <s v="KSJT"/>
    <n v="2.25"/>
    <x v="240"/>
    <x v="97"/>
    <n v="30.9878"/>
    <n v="-102.2683"/>
    <n v="2017"/>
    <n v="2024"/>
  </r>
  <r>
    <d v="2024-04-28T02:18:32"/>
    <d v="2024-04-27T21:18:32"/>
    <n v="31.06"/>
    <n v="-102.21"/>
    <x v="40"/>
    <s v="Radar"/>
    <s v="KMAF"/>
    <n v="2"/>
    <x v="241"/>
    <x v="97"/>
    <n v="30.9878"/>
    <n v="-102.2683"/>
    <n v="2017"/>
    <n v="2024"/>
  </r>
  <r>
    <d v="2024-04-30T20:31:10"/>
    <d v="2024-04-30T15:31:10"/>
    <n v="30.98"/>
    <n v="-102.35"/>
    <x v="42"/>
    <s v="Radar"/>
    <s v="KMAF"/>
    <n v="2"/>
    <x v="242"/>
    <x v="97"/>
    <n v="30.9878"/>
    <n v="-102.2683"/>
    <n v="2017"/>
    <n v="2024"/>
  </r>
  <r>
    <d v="2024-04-30T20:34:37"/>
    <d v="2024-04-30T15:34:37"/>
    <n v="30.96"/>
    <n v="-102.34"/>
    <x v="1"/>
    <s v="Radar"/>
    <s v="KSJT"/>
    <n v="2.5"/>
    <x v="242"/>
    <x v="97"/>
    <n v="30.9878"/>
    <n v="-102.2683"/>
    <n v="2017"/>
    <n v="2024"/>
  </r>
  <r>
    <d v="2024-04-30T20:34:52"/>
    <d v="2024-04-30T15:34:52"/>
    <n v="30.98"/>
    <n v="-102.35"/>
    <x v="42"/>
    <s v="Radar"/>
    <s v="KMAF"/>
    <n v="3"/>
    <x v="242"/>
    <x v="97"/>
    <n v="30.9878"/>
    <n v="-102.2683"/>
    <n v="2017"/>
    <n v="2024"/>
  </r>
  <r>
    <d v="2024-04-30T20:38:27"/>
    <d v="2024-04-30T15:38:27"/>
    <n v="30.96"/>
    <n v="-102.34"/>
    <x v="1"/>
    <s v="Radar"/>
    <s v="KSJT"/>
    <n v="3.75"/>
    <x v="242"/>
    <x v="97"/>
    <n v="30.9878"/>
    <n v="-102.2683"/>
    <n v="2017"/>
    <n v="2024"/>
  </r>
  <r>
    <d v="2024-04-30T20:38:34"/>
    <d v="2024-04-30T15:38:34"/>
    <n v="30.98"/>
    <n v="-102.35"/>
    <x v="42"/>
    <s v="Radar"/>
    <s v="KMAF"/>
    <n v="4"/>
    <x v="242"/>
    <x v="97"/>
    <n v="30.9878"/>
    <n v="-102.2683"/>
    <n v="2017"/>
    <n v="2024"/>
  </r>
  <r>
    <d v="2024-04-30T20:42:28"/>
    <d v="2024-04-30T15:42:28"/>
    <n v="30.98"/>
    <n v="-102.33"/>
    <x v="62"/>
    <s v="Radar"/>
    <s v="KMAF"/>
    <n v="4"/>
    <x v="242"/>
    <x v="97"/>
    <n v="30.9878"/>
    <n v="-102.2683"/>
    <n v="2017"/>
    <n v="2024"/>
  </r>
  <r>
    <d v="2024-04-30T20:42:30"/>
    <d v="2024-04-30T15:42:30"/>
    <n v="30.97"/>
    <n v="-102.32"/>
    <x v="12"/>
    <s v="Radar"/>
    <s v="KSJT"/>
    <n v="4"/>
    <x v="242"/>
    <x v="97"/>
    <n v="30.9878"/>
    <n v="-102.2683"/>
    <n v="2017"/>
    <n v="2024"/>
  </r>
  <r>
    <d v="2024-04-30T20:46:10"/>
    <d v="2024-04-30T15:46:10"/>
    <n v="31"/>
    <n v="-102.32"/>
    <x v="71"/>
    <s v="Radar"/>
    <s v="KMAF"/>
    <n v="3"/>
    <x v="242"/>
    <x v="97"/>
    <n v="30.9878"/>
    <n v="-102.2683"/>
    <n v="2017"/>
    <n v="2024"/>
  </r>
  <r>
    <d v="2024-04-30T20:46:19"/>
    <d v="2024-04-30T15:46:19"/>
    <n v="30.99"/>
    <n v="-102.32"/>
    <x v="71"/>
    <s v="Radar"/>
    <s v="KSJT"/>
    <n v="3.25"/>
    <x v="242"/>
    <x v="97"/>
    <n v="30.9878"/>
    <n v="-102.2683"/>
    <n v="2017"/>
    <n v="2024"/>
  </r>
  <r>
    <d v="2024-04-30T20:50:08"/>
    <d v="2024-04-30T15:50:08"/>
    <n v="30.97"/>
    <n v="-102.28"/>
    <x v="95"/>
    <s v="Radar"/>
    <s v="KSJT"/>
    <n v="2.5"/>
    <x v="242"/>
    <x v="97"/>
    <n v="30.9878"/>
    <n v="-102.2683"/>
    <n v="2017"/>
    <n v="2024"/>
  </r>
  <r>
    <d v="2024-04-30T20:50:15"/>
    <d v="2024-04-30T15:50:15"/>
    <n v="30.99"/>
    <n v="-102.29"/>
    <x v="95"/>
    <s v="Radar"/>
    <s v="KMAF"/>
    <n v="2.25"/>
    <x v="242"/>
    <x v="97"/>
    <n v="30.9878"/>
    <n v="-102.2683"/>
    <n v="2017"/>
    <n v="2024"/>
  </r>
  <r>
    <d v="2024-04-30T20:53:57"/>
    <d v="2024-04-30T15:53:57"/>
    <n v="30.98"/>
    <n v="-102.26"/>
    <x v="88"/>
    <s v="Radar"/>
    <s v="KSJT"/>
    <n v="2.25"/>
    <x v="242"/>
    <x v="97"/>
    <n v="30.9878"/>
    <n v="-102.2683"/>
    <n v="2017"/>
    <n v="2024"/>
  </r>
  <r>
    <d v="2024-04-30T20:54:21"/>
    <d v="2024-04-30T15:54:21"/>
    <n v="30.99"/>
    <n v="-102.27"/>
    <x v="44"/>
    <s v="Radar"/>
    <s v="KMAF"/>
    <n v="2.25"/>
    <x v="242"/>
    <x v="97"/>
    <n v="30.9878"/>
    <n v="-102.2683"/>
    <n v="2017"/>
    <n v="2024"/>
  </r>
  <r>
    <d v="2024-04-30T20:57:58"/>
    <d v="2024-04-30T15:57:58"/>
    <n v="30.98"/>
    <n v="-102.26"/>
    <x v="88"/>
    <s v="Radar"/>
    <s v="KSJT"/>
    <n v="3"/>
    <x v="242"/>
    <x v="97"/>
    <n v="30.9878"/>
    <n v="-102.2683"/>
    <n v="2017"/>
    <n v="2024"/>
  </r>
  <r>
    <d v="2024-04-30T20:58:16"/>
    <d v="2024-04-30T15:58:16"/>
    <n v="30.99"/>
    <n v="-102.27"/>
    <x v="44"/>
    <s v="Radar"/>
    <s v="KMAF"/>
    <n v="3"/>
    <x v="242"/>
    <x v="97"/>
    <n v="30.9878"/>
    <n v="-102.2683"/>
    <n v="2017"/>
    <n v="2024"/>
  </r>
  <r>
    <d v="2024-04-30T21:02:01"/>
    <d v="2024-04-30T16:02:01"/>
    <n v="30.98"/>
    <n v="-102.24"/>
    <x v="57"/>
    <s v="Radar"/>
    <s v="KSJT"/>
    <n v="3.5"/>
    <x v="242"/>
    <x v="97"/>
    <n v="30.9878"/>
    <n v="-102.2683"/>
    <n v="2017"/>
    <n v="2024"/>
  </r>
  <r>
    <d v="2024-04-30T21:02:35"/>
    <d v="2024-04-30T16:02:35"/>
    <n v="30.98"/>
    <n v="-102.25"/>
    <x v="9"/>
    <s v="Radar"/>
    <s v="KMAF"/>
    <n v="3.75"/>
    <x v="242"/>
    <x v="97"/>
    <n v="30.9878"/>
    <n v="-102.2683"/>
    <n v="2017"/>
    <n v="2024"/>
  </r>
  <r>
    <d v="2024-04-30T21:06:17"/>
    <d v="2024-04-30T16:06:17"/>
    <n v="30.98"/>
    <n v="-102.24"/>
    <x v="57"/>
    <s v="Radar"/>
    <s v="KSJT"/>
    <n v="3.75"/>
    <x v="242"/>
    <x v="97"/>
    <n v="30.9878"/>
    <n v="-102.2683"/>
    <n v="2017"/>
    <n v="2024"/>
  </r>
  <r>
    <d v="2024-04-30T21:06:39"/>
    <d v="2024-04-30T16:06:39"/>
    <n v="30.99"/>
    <n v="-102.23"/>
    <x v="56"/>
    <s v="Radar"/>
    <s v="KMAF"/>
    <n v="3.5"/>
    <x v="242"/>
    <x v="97"/>
    <n v="30.9878"/>
    <n v="-102.2683"/>
    <n v="2017"/>
    <n v="2024"/>
  </r>
  <r>
    <d v="2024-05-28T20:39:52"/>
    <d v="2024-05-28T15:39:52"/>
    <n v="30.99"/>
    <n v="-102.29"/>
    <x v="95"/>
    <s v="Radar"/>
    <s v="KMAF"/>
    <n v="2.75"/>
    <x v="243"/>
    <x v="97"/>
    <n v="30.9878"/>
    <n v="-102.2683"/>
    <n v="2017"/>
    <n v="2024"/>
  </r>
  <r>
    <d v="2024-05-28T20:41:43"/>
    <d v="2024-05-28T15:41:43"/>
    <n v="30.97"/>
    <n v="-102.28"/>
    <x v="95"/>
    <s v="Radar"/>
    <s v="KSJT"/>
    <n v="3.25"/>
    <x v="243"/>
    <x v="97"/>
    <n v="30.9878"/>
    <n v="-102.2683"/>
    <n v="2017"/>
    <n v="2024"/>
  </r>
  <r>
    <d v="2024-05-28T20:45:53"/>
    <d v="2024-05-28T15:45:53"/>
    <n v="30.96"/>
    <n v="-102.25"/>
    <x v="54"/>
    <s v="Radar"/>
    <s v="KMAF"/>
    <n v="3.25"/>
    <x v="243"/>
    <x v="97"/>
    <n v="30.9878"/>
    <n v="-102.2683"/>
    <n v="2017"/>
    <n v="2024"/>
  </r>
  <r>
    <d v="2024-05-28T20:46:41"/>
    <d v="2024-05-28T15:46:41"/>
    <n v="30.96"/>
    <n v="-102.23"/>
    <x v="18"/>
    <s v="Radar"/>
    <s v="KSJT"/>
    <n v="3.25"/>
    <x v="243"/>
    <x v="97"/>
    <n v="30.9878"/>
    <n v="-102.2683"/>
    <n v="2017"/>
    <n v="2024"/>
  </r>
  <r>
    <d v="2024-05-28T20:51:37"/>
    <d v="2024-05-28T15:51:37"/>
    <n v="30.97"/>
    <n v="-102.2"/>
    <x v="63"/>
    <s v="Radar"/>
    <s v="KSJT"/>
    <n v="3.5"/>
    <x v="243"/>
    <x v="97"/>
    <n v="30.9878"/>
    <n v="-102.2683"/>
    <n v="2017"/>
    <n v="2024"/>
  </r>
  <r>
    <d v="2024-05-28T20:51:54"/>
    <d v="2024-05-28T15:51:54"/>
    <n v="30.97"/>
    <n v="-102.21"/>
    <x v="25"/>
    <s v="Radar"/>
    <s v="KMAF"/>
    <n v="2.75"/>
    <x v="243"/>
    <x v="97"/>
    <n v="30.9878"/>
    <n v="-102.2683"/>
    <n v="2017"/>
    <n v="2024"/>
  </r>
  <r>
    <d v="2023-03-25T19:51:53"/>
    <d v="2023-03-25T15:51:53"/>
    <n v="31.05"/>
    <n v="-84.7"/>
    <x v="33"/>
    <s v="Radar"/>
    <s v="KEOX"/>
    <n v="2"/>
    <x v="244"/>
    <x v="98"/>
    <n v="30.991900000000001"/>
    <n v="-84.633899999999997"/>
    <n v="2015"/>
    <n v="2024"/>
  </r>
  <r>
    <d v="2023-03-25T19:53:39"/>
    <d v="2023-03-25T15:53:39"/>
    <n v="31.03"/>
    <n v="-84.7"/>
    <x v="7"/>
    <s v="Radar"/>
    <s v="KVAX"/>
    <n v="2.25"/>
    <x v="244"/>
    <x v="98"/>
    <n v="30.991900000000001"/>
    <n v="-84.633899999999997"/>
    <n v="2015"/>
    <n v="2024"/>
  </r>
  <r>
    <d v="2018-06-04T00:54:39"/>
    <d v="2018-06-03T19:54:39"/>
    <n v="31.04"/>
    <n v="-102.24"/>
    <x v="60"/>
    <s v="Radar"/>
    <s v="KSJT"/>
    <n v="2.5"/>
    <x v="245"/>
    <x v="99"/>
    <n v="30.993099999999998"/>
    <n v="-102.27079999999999"/>
    <n v="2017"/>
    <n v="2024"/>
  </r>
  <r>
    <d v="2018-10-13T07:42:39"/>
    <d v="2018-10-13T02:42:39"/>
    <n v="31.01"/>
    <n v="-102.37"/>
    <x v="6"/>
    <s v="Radar"/>
    <s v="KSJT"/>
    <n v="3.5"/>
    <x v="246"/>
    <x v="99"/>
    <n v="30.993099999999998"/>
    <n v="-102.27079999999999"/>
    <n v="2017"/>
    <n v="2024"/>
  </r>
  <r>
    <d v="2018-10-13T07:43:03"/>
    <d v="2018-10-13T02:43:03"/>
    <n v="31"/>
    <n v="-102.36"/>
    <x v="2"/>
    <s v="Radar"/>
    <s v="KMAF"/>
    <n v="3.25"/>
    <x v="246"/>
    <x v="99"/>
    <n v="30.993099999999998"/>
    <n v="-102.27079999999999"/>
    <n v="2017"/>
    <n v="2024"/>
  </r>
  <r>
    <d v="2018-10-13T07:47:27"/>
    <d v="2018-10-13T02:47:27"/>
    <n v="31.01"/>
    <n v="-102.32"/>
    <x v="71"/>
    <s v="Radar"/>
    <s v="KMAF"/>
    <n v="2.5"/>
    <x v="246"/>
    <x v="99"/>
    <n v="30.993099999999998"/>
    <n v="-102.27079999999999"/>
    <n v="2017"/>
    <n v="2024"/>
  </r>
  <r>
    <d v="2018-10-13T07:47:28"/>
    <d v="2018-10-13T02:47:28"/>
    <n v="31.02"/>
    <n v="-102.33"/>
    <x v="68"/>
    <s v="Radar"/>
    <s v="KSJT"/>
    <n v="3.25"/>
    <x v="246"/>
    <x v="99"/>
    <n v="30.993099999999998"/>
    <n v="-102.27079999999999"/>
    <n v="2017"/>
    <n v="2024"/>
  </r>
  <r>
    <d v="2018-10-13T07:51:51"/>
    <d v="2018-10-13T02:51:51"/>
    <n v="31.01"/>
    <n v="-102.28"/>
    <x v="9"/>
    <s v="Radar"/>
    <s v="KMAF"/>
    <n v="2"/>
    <x v="246"/>
    <x v="99"/>
    <n v="30.993099999999998"/>
    <n v="-102.27079999999999"/>
    <n v="2017"/>
    <n v="2024"/>
  </r>
  <r>
    <d v="2018-10-13T07:52:05"/>
    <d v="2018-10-13T02:52:05"/>
    <n v="31"/>
    <n v="-102.29"/>
    <x v="95"/>
    <s v="Radar"/>
    <s v="KSJT"/>
    <n v="2.75"/>
    <x v="246"/>
    <x v="99"/>
    <n v="30.993099999999998"/>
    <n v="-102.27079999999999"/>
    <n v="2017"/>
    <n v="2024"/>
  </r>
  <r>
    <d v="2018-10-13T08:00:39"/>
    <d v="2018-10-13T03:00:39"/>
    <n v="31.03"/>
    <n v="-102.24"/>
    <x v="82"/>
    <s v="Radar"/>
    <s v="KMAF"/>
    <n v="2.75"/>
    <x v="246"/>
    <x v="99"/>
    <n v="30.993099999999998"/>
    <n v="-102.27079999999999"/>
    <n v="2017"/>
    <n v="2024"/>
  </r>
  <r>
    <d v="2018-10-13T08:01:33"/>
    <d v="2018-10-13T03:01:33"/>
    <n v="31.01"/>
    <n v="-102.23"/>
    <x v="82"/>
    <s v="Radar"/>
    <s v="KSJT"/>
    <n v="3.5"/>
    <x v="246"/>
    <x v="99"/>
    <n v="30.993099999999998"/>
    <n v="-102.27079999999999"/>
    <n v="2017"/>
    <n v="2024"/>
  </r>
  <r>
    <d v="2018-10-13T08:06:38"/>
    <d v="2018-10-13T03:06:38"/>
    <n v="31.04"/>
    <n v="-102.22"/>
    <x v="42"/>
    <s v="Radar"/>
    <s v="KSJT"/>
    <n v="2.75"/>
    <x v="246"/>
    <x v="99"/>
    <n v="30.993099999999998"/>
    <n v="-102.27079999999999"/>
    <n v="2017"/>
    <n v="2024"/>
  </r>
  <r>
    <d v="2019-05-08T00:40:07"/>
    <d v="2019-05-07T19:40:07"/>
    <n v="30.95"/>
    <n v="-102.31"/>
    <x v="17"/>
    <s v="Radar"/>
    <s v="KMAF"/>
    <n v="2"/>
    <x v="247"/>
    <x v="99"/>
    <n v="30.993099999999998"/>
    <n v="-102.27079999999999"/>
    <n v="2017"/>
    <n v="2024"/>
  </r>
  <r>
    <d v="2019-05-08T00:43:33"/>
    <d v="2019-05-07T19:43:33"/>
    <n v="30.95"/>
    <n v="-102.27"/>
    <x v="67"/>
    <s v="Radar"/>
    <s v="KSJT"/>
    <n v="2"/>
    <x v="247"/>
    <x v="99"/>
    <n v="30.993099999999998"/>
    <n v="-102.27079999999999"/>
    <n v="2017"/>
    <n v="2024"/>
  </r>
  <r>
    <d v="2019-05-08T00:58:04"/>
    <d v="2019-05-07T19:58:04"/>
    <n v="30.99"/>
    <n v="-102.17"/>
    <x v="15"/>
    <s v="Radar"/>
    <s v="KMAF"/>
    <n v="3.25"/>
    <x v="247"/>
    <x v="99"/>
    <n v="30.993099999999998"/>
    <n v="-102.27079999999999"/>
    <n v="2017"/>
    <n v="2024"/>
  </r>
  <r>
    <d v="2019-05-24T21:04:52"/>
    <d v="2019-05-24T16:04:52"/>
    <n v="30.91"/>
    <n v="-102.29"/>
    <x v="36"/>
    <s v="Radar"/>
    <s v="KMAF"/>
    <n v="3.25"/>
    <x v="248"/>
    <x v="99"/>
    <n v="30.993099999999998"/>
    <n v="-102.27079999999999"/>
    <n v="2017"/>
    <n v="2024"/>
  </r>
  <r>
    <d v="2019-05-24T21:08:03"/>
    <d v="2019-05-24T16:08:03"/>
    <n v="30.91"/>
    <n v="-102.3"/>
    <x v="41"/>
    <s v="Radar"/>
    <s v="KSJT"/>
    <n v="3"/>
    <x v="248"/>
    <x v="99"/>
    <n v="30.993099999999998"/>
    <n v="-102.27079999999999"/>
    <n v="2017"/>
    <n v="2024"/>
  </r>
  <r>
    <d v="2019-05-24T21:10:40"/>
    <d v="2019-05-24T16:10:40"/>
    <n v="30.91"/>
    <n v="-102.29"/>
    <x v="36"/>
    <s v="Radar"/>
    <s v="KMAF"/>
    <n v="3"/>
    <x v="248"/>
    <x v="99"/>
    <n v="30.993099999999998"/>
    <n v="-102.27079999999999"/>
    <n v="2017"/>
    <n v="2024"/>
  </r>
  <r>
    <d v="2019-05-24T21:12:24"/>
    <d v="2019-05-24T16:12:24"/>
    <n v="30.92"/>
    <n v="-102.28"/>
    <x v="13"/>
    <s v="Radar"/>
    <s v="KSJT"/>
    <n v="3.25"/>
    <x v="248"/>
    <x v="99"/>
    <n v="30.993099999999998"/>
    <n v="-102.27079999999999"/>
    <n v="2017"/>
    <n v="2024"/>
  </r>
  <r>
    <d v="2019-05-24T21:16:27"/>
    <d v="2019-05-24T16:16:27"/>
    <n v="30.93"/>
    <n v="-102.27"/>
    <x v="42"/>
    <s v="Radar"/>
    <s v="KMAF"/>
    <n v="3"/>
    <x v="248"/>
    <x v="99"/>
    <n v="30.993099999999998"/>
    <n v="-102.27079999999999"/>
    <n v="2017"/>
    <n v="2024"/>
  </r>
  <r>
    <d v="2019-05-24T21:16:45"/>
    <d v="2019-05-24T16:16:45"/>
    <n v="30.92"/>
    <n v="-102.28"/>
    <x v="13"/>
    <s v="Radar"/>
    <s v="KSJT"/>
    <n v="3.25"/>
    <x v="248"/>
    <x v="99"/>
    <n v="30.993099999999998"/>
    <n v="-102.27079999999999"/>
    <n v="2017"/>
    <n v="2024"/>
  </r>
  <r>
    <d v="2019-05-24T21:21:05"/>
    <d v="2019-05-24T16:21:05"/>
    <n v="30.93"/>
    <n v="-102.24"/>
    <x v="14"/>
    <s v="Radar"/>
    <s v="KSJT"/>
    <n v="3"/>
    <x v="248"/>
    <x v="99"/>
    <n v="30.993099999999998"/>
    <n v="-102.27079999999999"/>
    <n v="2017"/>
    <n v="2024"/>
  </r>
  <r>
    <d v="2019-05-24T21:22:14"/>
    <d v="2019-05-24T16:22:14"/>
    <n v="30.94"/>
    <n v="-102.25"/>
    <x v="60"/>
    <s v="Radar"/>
    <s v="KMAF"/>
    <n v="3"/>
    <x v="248"/>
    <x v="99"/>
    <n v="30.993099999999998"/>
    <n v="-102.27079999999999"/>
    <n v="2017"/>
    <n v="2024"/>
  </r>
  <r>
    <d v="2019-05-24T21:25:24"/>
    <d v="2019-05-24T16:25:24"/>
    <n v="30.93"/>
    <n v="-102.24"/>
    <x v="14"/>
    <s v="Radar"/>
    <s v="KSJT"/>
    <n v="3"/>
    <x v="248"/>
    <x v="99"/>
    <n v="30.993099999999998"/>
    <n v="-102.27079999999999"/>
    <n v="2017"/>
    <n v="2024"/>
  </r>
  <r>
    <d v="2019-05-24T21:28:02"/>
    <d v="2019-05-24T16:28:02"/>
    <n v="30.96"/>
    <n v="-102.21"/>
    <x v="64"/>
    <s v="Radar"/>
    <s v="KMAF"/>
    <n v="3"/>
    <x v="248"/>
    <x v="99"/>
    <n v="30.993099999999998"/>
    <n v="-102.27079999999999"/>
    <n v="2017"/>
    <n v="2024"/>
  </r>
  <r>
    <d v="2019-05-24T21:29:55"/>
    <d v="2019-05-24T16:29:55"/>
    <n v="30.94"/>
    <n v="-102.21"/>
    <x v="76"/>
    <s v="Radar"/>
    <s v="KSJT"/>
    <n v="3.25"/>
    <x v="248"/>
    <x v="99"/>
    <n v="30.993099999999998"/>
    <n v="-102.27079999999999"/>
    <n v="2017"/>
    <n v="2024"/>
  </r>
  <r>
    <d v="2019-05-24T21:34:27"/>
    <d v="2019-05-24T16:34:27"/>
    <n v="30.97"/>
    <n v="-102.2"/>
    <x v="30"/>
    <s v="Radar"/>
    <s v="KSJT"/>
    <n v="3.25"/>
    <x v="248"/>
    <x v="99"/>
    <n v="30.993099999999998"/>
    <n v="-102.27079999999999"/>
    <n v="2017"/>
    <n v="2024"/>
  </r>
  <r>
    <d v="2019-05-26T00:30:32"/>
    <d v="2019-05-25T19:30:32"/>
    <n v="30.96"/>
    <n v="-102.35"/>
    <x v="76"/>
    <s v="Radar"/>
    <s v="KSJT"/>
    <n v="3.5"/>
    <x v="249"/>
    <x v="99"/>
    <n v="30.993099999999998"/>
    <n v="-102.27079999999999"/>
    <n v="2017"/>
    <n v="2024"/>
  </r>
  <r>
    <d v="2019-05-26T00:30:58"/>
    <d v="2019-05-25T19:30:58"/>
    <n v="30.96"/>
    <n v="-102.33"/>
    <x v="8"/>
    <s v="Radar"/>
    <s v="KMAF"/>
    <n v="4"/>
    <x v="249"/>
    <x v="99"/>
    <n v="30.993099999999998"/>
    <n v="-102.27079999999999"/>
    <n v="2017"/>
    <n v="2024"/>
  </r>
  <r>
    <d v="2019-05-26T00:36:03"/>
    <d v="2019-05-25T19:36:03"/>
    <n v="30.97"/>
    <n v="-102.3"/>
    <x v="46"/>
    <s v="Radar"/>
    <s v="KSJT"/>
    <n v="3"/>
    <x v="249"/>
    <x v="99"/>
    <n v="30.993099999999998"/>
    <n v="-102.27079999999999"/>
    <n v="2017"/>
    <n v="2024"/>
  </r>
  <r>
    <d v="2019-05-26T00:36:14"/>
    <d v="2019-05-25T19:36:14"/>
    <n v="30.98"/>
    <n v="-102.31"/>
    <x v="54"/>
    <s v="Radar"/>
    <s v="KMAF"/>
    <n v="3.25"/>
    <x v="249"/>
    <x v="99"/>
    <n v="30.993099999999998"/>
    <n v="-102.27079999999999"/>
    <n v="2017"/>
    <n v="2024"/>
  </r>
  <r>
    <d v="2019-05-26T00:41:33"/>
    <d v="2019-05-25T19:41:33"/>
    <n v="30.98"/>
    <n v="-102.26"/>
    <x v="95"/>
    <s v="Radar"/>
    <s v="KSJT"/>
    <n v="3.25"/>
    <x v="249"/>
    <x v="99"/>
    <n v="30.993099999999998"/>
    <n v="-102.27079999999999"/>
    <n v="2017"/>
    <n v="2024"/>
  </r>
  <r>
    <d v="2019-05-26T00:41:33"/>
    <d v="2019-05-25T19:41:33"/>
    <n v="30.98"/>
    <n v="-102.25"/>
    <x v="87"/>
    <s v="Radar"/>
    <s v="KMAF"/>
    <n v="4"/>
    <x v="249"/>
    <x v="99"/>
    <n v="30.993099999999998"/>
    <n v="-102.27079999999999"/>
    <n v="2017"/>
    <n v="2024"/>
  </r>
  <r>
    <d v="2019-05-26T00:46:40"/>
    <d v="2019-05-25T19:46:40"/>
    <n v="30.97"/>
    <n v="-102.21"/>
    <x v="8"/>
    <s v="Radar"/>
    <s v="KMAF"/>
    <n v="3.25"/>
    <x v="249"/>
    <x v="99"/>
    <n v="30.993099999999998"/>
    <n v="-102.27079999999999"/>
    <n v="2017"/>
    <n v="2024"/>
  </r>
  <r>
    <d v="2019-05-26T00:47:04"/>
    <d v="2019-05-25T19:47:04"/>
    <n v="30.99"/>
    <n v="-102.22"/>
    <x v="26"/>
    <s v="Radar"/>
    <s v="KSJT"/>
    <n v="3.5"/>
    <x v="249"/>
    <x v="99"/>
    <n v="30.993099999999998"/>
    <n v="-102.27079999999999"/>
    <n v="2017"/>
    <n v="2024"/>
  </r>
  <r>
    <d v="2019-05-26T00:51:44"/>
    <d v="2019-05-25T19:51:44"/>
    <n v="30.97"/>
    <n v="-102.19"/>
    <x v="66"/>
    <s v="Radar"/>
    <s v="KMAF"/>
    <n v="3.25"/>
    <x v="249"/>
    <x v="99"/>
    <n v="30.993099999999998"/>
    <n v="-102.27079999999999"/>
    <n v="2017"/>
    <n v="2024"/>
  </r>
  <r>
    <d v="2019-05-26T00:52:35"/>
    <d v="2019-05-25T19:52:35"/>
    <n v="30.97"/>
    <n v="-102.18"/>
    <x v="33"/>
    <s v="Radar"/>
    <s v="KSJT"/>
    <n v="3.25"/>
    <x v="249"/>
    <x v="99"/>
    <n v="30.993099999999998"/>
    <n v="-102.27079999999999"/>
    <n v="2017"/>
    <n v="2024"/>
  </r>
  <r>
    <d v="2021-05-24T22:31:40"/>
    <d v="2021-05-24T17:31:40"/>
    <n v="31.01"/>
    <n v="-102.28"/>
    <x v="9"/>
    <s v="Radar"/>
    <s v="KMAF"/>
    <n v="2.25"/>
    <x v="250"/>
    <x v="99"/>
    <n v="30.993099999999998"/>
    <n v="-102.27079999999999"/>
    <n v="2017"/>
    <n v="2024"/>
  </r>
  <r>
    <d v="2021-05-24T22:44:48"/>
    <d v="2021-05-24T17:44:48"/>
    <n v="31.01"/>
    <n v="-102.27"/>
    <x v="77"/>
    <s v="Radar"/>
    <s v="KSJT"/>
    <n v="2"/>
    <x v="250"/>
    <x v="99"/>
    <n v="30.993099999999998"/>
    <n v="-102.27079999999999"/>
    <n v="2017"/>
    <n v="2024"/>
  </r>
  <r>
    <d v="2021-05-24T22:58:15"/>
    <d v="2021-05-24T17:58:15"/>
    <n v="30.98"/>
    <n v="-102.27"/>
    <x v="52"/>
    <s v="Radar"/>
    <s v="KMAF"/>
    <n v="2.5"/>
    <x v="250"/>
    <x v="99"/>
    <n v="30.993099999999998"/>
    <n v="-102.27079999999999"/>
    <n v="2017"/>
    <n v="2024"/>
  </r>
  <r>
    <d v="2022-04-04T00:24:34"/>
    <d v="2022-04-03T19:24:34"/>
    <n v="30.98"/>
    <n v="-102.29"/>
    <x v="70"/>
    <s v="Radar"/>
    <s v="KMAF"/>
    <n v="2"/>
    <x v="251"/>
    <x v="99"/>
    <n v="30.993099999999998"/>
    <n v="-102.27079999999999"/>
    <n v="2017"/>
    <n v="2024"/>
  </r>
  <r>
    <d v="2022-04-04T00:25:27"/>
    <d v="2022-04-03T19:25:27"/>
    <n v="30.98"/>
    <n v="-102.26"/>
    <x v="95"/>
    <s v="Radar"/>
    <s v="KSJT"/>
    <n v="2.25"/>
    <x v="251"/>
    <x v="99"/>
    <n v="30.993099999999998"/>
    <n v="-102.27079999999999"/>
    <n v="2017"/>
    <n v="2024"/>
  </r>
  <r>
    <d v="2022-04-04T00:28:28"/>
    <d v="2022-04-03T19:28:28"/>
    <n v="30.98"/>
    <n v="-102.27"/>
    <x v="52"/>
    <s v="Radar"/>
    <s v="KMAF"/>
    <n v="2.25"/>
    <x v="251"/>
    <x v="99"/>
    <n v="30.993099999999998"/>
    <n v="-102.27079999999999"/>
    <n v="2017"/>
    <n v="2024"/>
  </r>
  <r>
    <d v="2022-04-04T00:30:03"/>
    <d v="2022-04-03T19:30:03"/>
    <n v="30.98"/>
    <n v="-102.26"/>
    <x v="95"/>
    <s v="Radar"/>
    <s v="KSJT"/>
    <n v="2.25"/>
    <x v="251"/>
    <x v="99"/>
    <n v="30.993099999999998"/>
    <n v="-102.27079999999999"/>
    <n v="2017"/>
    <n v="2024"/>
  </r>
  <r>
    <d v="2022-04-04T00:32:23"/>
    <d v="2022-04-03T19:32:23"/>
    <n v="30.96"/>
    <n v="-102.23"/>
    <x v="3"/>
    <s v="Radar"/>
    <s v="KMAF"/>
    <n v="2"/>
    <x v="251"/>
    <x v="99"/>
    <n v="30.993099999999998"/>
    <n v="-102.27079999999999"/>
    <n v="2017"/>
    <n v="2024"/>
  </r>
  <r>
    <d v="2022-04-04T00:36:02"/>
    <d v="2022-04-03T19:36:02"/>
    <n v="30.96"/>
    <n v="-102.23"/>
    <x v="71"/>
    <s v="Radar"/>
    <s v="KSJT"/>
    <n v="2.25"/>
    <x v="251"/>
    <x v="99"/>
    <n v="30.993099999999998"/>
    <n v="-102.27079999999999"/>
    <n v="2017"/>
    <n v="2024"/>
  </r>
  <r>
    <d v="2022-04-04T00:36:17"/>
    <d v="2022-04-03T19:36:17"/>
    <n v="30.96"/>
    <n v="-102.23"/>
    <x v="3"/>
    <s v="Radar"/>
    <s v="KMAF"/>
    <n v="2.25"/>
    <x v="251"/>
    <x v="99"/>
    <n v="30.993099999999998"/>
    <n v="-102.27079999999999"/>
    <n v="2017"/>
    <n v="2024"/>
  </r>
  <r>
    <d v="2022-04-04T00:39:49"/>
    <d v="2022-04-03T19:39:49"/>
    <n v="30.94"/>
    <n v="-102.21"/>
    <x v="21"/>
    <s v="Radar"/>
    <s v="KMAF"/>
    <n v="2.25"/>
    <x v="251"/>
    <x v="99"/>
    <n v="30.993099999999998"/>
    <n v="-102.27079999999999"/>
    <n v="2017"/>
    <n v="2024"/>
  </r>
  <r>
    <d v="2022-04-04T00:41:02"/>
    <d v="2022-04-03T19:41:02"/>
    <n v="30.94"/>
    <n v="-102.21"/>
    <x v="76"/>
    <s v="Radar"/>
    <s v="KSJT"/>
    <n v="2.25"/>
    <x v="251"/>
    <x v="99"/>
    <n v="30.993099999999998"/>
    <n v="-102.27079999999999"/>
    <n v="2017"/>
    <n v="2024"/>
  </r>
  <r>
    <d v="2022-05-02T00:37:07"/>
    <d v="2022-05-01T19:37:07"/>
    <n v="31.05"/>
    <n v="-102.34"/>
    <x v="28"/>
    <s v="Radar"/>
    <s v="KSJT"/>
    <n v="2.25"/>
    <x v="252"/>
    <x v="99"/>
    <n v="30.993099999999998"/>
    <n v="-102.27079999999999"/>
    <n v="2017"/>
    <n v="2024"/>
  </r>
  <r>
    <d v="2022-05-02T00:40:28"/>
    <d v="2022-05-01T19:40:28"/>
    <n v="31.05"/>
    <n v="-102.33"/>
    <x v="51"/>
    <s v="Radar"/>
    <s v="KMAF"/>
    <n v="3"/>
    <x v="252"/>
    <x v="99"/>
    <n v="30.993099999999998"/>
    <n v="-102.27079999999999"/>
    <n v="2017"/>
    <n v="2024"/>
  </r>
  <r>
    <d v="2022-05-02T00:42:30"/>
    <d v="2022-05-01T19:42:30"/>
    <n v="31.02"/>
    <n v="-102.31"/>
    <x v="71"/>
    <s v="Radar"/>
    <s v="KSJT"/>
    <n v="3"/>
    <x v="252"/>
    <x v="99"/>
    <n v="30.993099999999998"/>
    <n v="-102.27079999999999"/>
    <n v="2017"/>
    <n v="2024"/>
  </r>
  <r>
    <d v="2022-05-02T00:44:48"/>
    <d v="2022-05-01T19:44:48"/>
    <n v="31.03"/>
    <n v="-102.3"/>
    <x v="4"/>
    <s v="Radar"/>
    <s v="KMAF"/>
    <n v="2.5"/>
    <x v="252"/>
    <x v="99"/>
    <n v="30.993099999999998"/>
    <n v="-102.27079999999999"/>
    <n v="2017"/>
    <n v="2024"/>
  </r>
  <r>
    <d v="2022-05-02T00:47:44"/>
    <d v="2022-05-01T19:47:44"/>
    <n v="31.03"/>
    <n v="-102.29"/>
    <x v="79"/>
    <s v="Radar"/>
    <s v="KSJT"/>
    <n v="2.5"/>
    <x v="252"/>
    <x v="99"/>
    <n v="30.993099999999998"/>
    <n v="-102.27079999999999"/>
    <n v="2017"/>
    <n v="2024"/>
  </r>
  <r>
    <d v="2022-05-02T00:53:08"/>
    <d v="2022-05-01T19:53:08"/>
    <n v="31.03"/>
    <n v="-102.28"/>
    <x v="82"/>
    <s v="Radar"/>
    <s v="KSJT"/>
    <n v="2.5"/>
    <x v="252"/>
    <x v="99"/>
    <n v="30.993099999999998"/>
    <n v="-102.27079999999999"/>
    <n v="2017"/>
    <n v="2024"/>
  </r>
  <r>
    <d v="2022-05-02T00:53:56"/>
    <d v="2022-05-01T19:53:56"/>
    <n v="31.04"/>
    <n v="-102.26"/>
    <x v="3"/>
    <s v="Radar"/>
    <s v="KMAF"/>
    <n v="2.5"/>
    <x v="252"/>
    <x v="99"/>
    <n v="30.993099999999998"/>
    <n v="-102.27079999999999"/>
    <n v="2017"/>
    <n v="2024"/>
  </r>
  <r>
    <d v="2022-05-02T00:58:22"/>
    <d v="2022-05-01T19:58:22"/>
    <n v="31.04"/>
    <n v="-102.24"/>
    <x v="60"/>
    <s v="Radar"/>
    <s v="KSJT"/>
    <n v="2.25"/>
    <x v="252"/>
    <x v="99"/>
    <n v="30.993099999999998"/>
    <n v="-102.27079999999999"/>
    <n v="2017"/>
    <n v="2024"/>
  </r>
  <r>
    <d v="2022-05-02T01:03:06"/>
    <d v="2022-05-01T20:03:06"/>
    <n v="31.04"/>
    <n v="-102.24"/>
    <x v="37"/>
    <s v="Radar"/>
    <s v="KMAF"/>
    <n v="2.25"/>
    <x v="252"/>
    <x v="99"/>
    <n v="30.993099999999998"/>
    <n v="-102.27079999999999"/>
    <n v="2017"/>
    <n v="2024"/>
  </r>
  <r>
    <d v="2022-05-02T01:03:37"/>
    <d v="2022-05-01T20:03:37"/>
    <n v="31.04"/>
    <n v="-102.24"/>
    <x v="60"/>
    <s v="Radar"/>
    <s v="KSJT"/>
    <n v="2.25"/>
    <x v="252"/>
    <x v="99"/>
    <n v="30.993099999999998"/>
    <n v="-102.27079999999999"/>
    <n v="2017"/>
    <n v="2024"/>
  </r>
  <r>
    <d v="2022-05-02T01:07:40"/>
    <d v="2022-05-01T20:07:40"/>
    <n v="31.04"/>
    <n v="-102.24"/>
    <x v="37"/>
    <s v="Radar"/>
    <s v="KMAF"/>
    <n v="2.25"/>
    <x v="252"/>
    <x v="99"/>
    <n v="30.993099999999998"/>
    <n v="-102.27079999999999"/>
    <n v="2017"/>
    <n v="2024"/>
  </r>
  <r>
    <d v="2022-05-02T01:08:51"/>
    <d v="2022-05-01T20:08:51"/>
    <n v="31.04"/>
    <n v="-102.22"/>
    <x v="42"/>
    <s v="Radar"/>
    <s v="KSJT"/>
    <n v="2.25"/>
    <x v="252"/>
    <x v="99"/>
    <n v="30.993099999999998"/>
    <n v="-102.27079999999999"/>
    <n v="2017"/>
    <n v="2024"/>
  </r>
  <r>
    <d v="2024-04-28T02:18:32"/>
    <d v="2024-04-27T21:18:32"/>
    <n v="31.06"/>
    <n v="-102.21"/>
    <x v="41"/>
    <s v="Radar"/>
    <s v="KMAF"/>
    <n v="2"/>
    <x v="253"/>
    <x v="99"/>
    <n v="30.993099999999998"/>
    <n v="-102.27079999999999"/>
    <n v="2017"/>
    <n v="2024"/>
  </r>
  <r>
    <d v="2024-04-30T20:31:10"/>
    <d v="2024-04-30T15:31:10"/>
    <n v="30.98"/>
    <n v="-102.35"/>
    <x v="59"/>
    <s v="Radar"/>
    <s v="KMAF"/>
    <n v="2"/>
    <x v="254"/>
    <x v="99"/>
    <n v="30.993099999999998"/>
    <n v="-102.27079999999999"/>
    <n v="2017"/>
    <n v="2024"/>
  </r>
  <r>
    <d v="2024-04-30T20:34:37"/>
    <d v="2024-04-30T15:34:37"/>
    <n v="30.96"/>
    <n v="-102.34"/>
    <x v="64"/>
    <s v="Radar"/>
    <s v="KSJT"/>
    <n v="2.5"/>
    <x v="254"/>
    <x v="99"/>
    <n v="30.993099999999998"/>
    <n v="-102.27079999999999"/>
    <n v="2017"/>
    <n v="2024"/>
  </r>
  <r>
    <d v="2024-04-30T20:34:52"/>
    <d v="2024-04-30T15:34:52"/>
    <n v="30.98"/>
    <n v="-102.35"/>
    <x v="59"/>
    <s v="Radar"/>
    <s v="KMAF"/>
    <n v="3"/>
    <x v="254"/>
    <x v="99"/>
    <n v="30.993099999999998"/>
    <n v="-102.27079999999999"/>
    <n v="2017"/>
    <n v="2024"/>
  </r>
  <r>
    <d v="2024-04-30T20:38:27"/>
    <d v="2024-04-30T15:38:27"/>
    <n v="30.96"/>
    <n v="-102.34"/>
    <x v="64"/>
    <s v="Radar"/>
    <s v="KSJT"/>
    <n v="3.75"/>
    <x v="254"/>
    <x v="99"/>
    <n v="30.993099999999998"/>
    <n v="-102.27079999999999"/>
    <n v="2017"/>
    <n v="2024"/>
  </r>
  <r>
    <d v="2024-04-30T20:38:34"/>
    <d v="2024-04-30T15:38:34"/>
    <n v="30.98"/>
    <n v="-102.35"/>
    <x v="59"/>
    <s v="Radar"/>
    <s v="KMAF"/>
    <n v="4"/>
    <x v="254"/>
    <x v="99"/>
    <n v="30.993099999999998"/>
    <n v="-102.27079999999999"/>
    <n v="2017"/>
    <n v="2024"/>
  </r>
  <r>
    <d v="2024-04-30T20:42:28"/>
    <d v="2024-04-30T15:42:28"/>
    <n v="30.98"/>
    <n v="-102.33"/>
    <x v="71"/>
    <s v="Radar"/>
    <s v="KMAF"/>
    <n v="4"/>
    <x v="254"/>
    <x v="99"/>
    <n v="30.993099999999998"/>
    <n v="-102.27079999999999"/>
    <n v="2017"/>
    <n v="2024"/>
  </r>
  <r>
    <d v="2024-04-30T20:42:30"/>
    <d v="2024-04-30T15:42:30"/>
    <n v="30.97"/>
    <n v="-102.32"/>
    <x v="0"/>
    <s v="Radar"/>
    <s v="KSJT"/>
    <n v="4"/>
    <x v="254"/>
    <x v="99"/>
    <n v="30.993099999999998"/>
    <n v="-102.27079999999999"/>
    <n v="2017"/>
    <n v="2024"/>
  </r>
  <r>
    <d v="2024-04-30T20:46:10"/>
    <d v="2024-04-30T15:46:10"/>
    <n v="31"/>
    <n v="-102.32"/>
    <x v="93"/>
    <s v="Radar"/>
    <s v="KMAF"/>
    <n v="3"/>
    <x v="254"/>
    <x v="99"/>
    <n v="30.993099999999998"/>
    <n v="-102.27079999999999"/>
    <n v="2017"/>
    <n v="2024"/>
  </r>
  <r>
    <d v="2024-04-30T20:46:19"/>
    <d v="2024-04-30T15:46:19"/>
    <n v="30.99"/>
    <n v="-102.32"/>
    <x v="12"/>
    <s v="Radar"/>
    <s v="KSJT"/>
    <n v="3.25"/>
    <x v="254"/>
    <x v="99"/>
    <n v="30.993099999999998"/>
    <n v="-102.27079999999999"/>
    <n v="2017"/>
    <n v="2024"/>
  </r>
  <r>
    <d v="2024-04-30T20:50:08"/>
    <d v="2024-04-30T15:50:08"/>
    <n v="30.97"/>
    <n v="-102.28"/>
    <x v="53"/>
    <s v="Radar"/>
    <s v="KSJT"/>
    <n v="2.5"/>
    <x v="254"/>
    <x v="99"/>
    <n v="30.993099999999998"/>
    <n v="-102.27079999999999"/>
    <n v="2017"/>
    <n v="2024"/>
  </r>
  <r>
    <d v="2024-04-30T20:50:15"/>
    <d v="2024-04-30T15:50:15"/>
    <n v="30.99"/>
    <n v="-102.29"/>
    <x v="77"/>
    <s v="Radar"/>
    <s v="KMAF"/>
    <n v="2.25"/>
    <x v="254"/>
    <x v="99"/>
    <n v="30.993099999999998"/>
    <n v="-102.27079999999999"/>
    <n v="2017"/>
    <n v="2024"/>
  </r>
  <r>
    <d v="2024-04-30T20:53:57"/>
    <d v="2024-04-30T15:53:57"/>
    <n v="30.98"/>
    <n v="-102.26"/>
    <x v="95"/>
    <s v="Radar"/>
    <s v="KSJT"/>
    <n v="2.25"/>
    <x v="254"/>
    <x v="99"/>
    <n v="30.993099999999998"/>
    <n v="-102.27079999999999"/>
    <n v="2017"/>
    <n v="2024"/>
  </r>
  <r>
    <d v="2024-04-30T20:54:21"/>
    <d v="2024-04-30T15:54:21"/>
    <n v="30.99"/>
    <n v="-102.27"/>
    <x v="89"/>
    <s v="Radar"/>
    <s v="KMAF"/>
    <n v="2.25"/>
    <x v="254"/>
    <x v="99"/>
    <n v="30.993099999999998"/>
    <n v="-102.27079999999999"/>
    <n v="2017"/>
    <n v="2024"/>
  </r>
  <r>
    <d v="2024-04-30T20:57:58"/>
    <d v="2024-04-30T15:57:58"/>
    <n v="30.98"/>
    <n v="-102.26"/>
    <x v="95"/>
    <s v="Radar"/>
    <s v="KSJT"/>
    <n v="3"/>
    <x v="254"/>
    <x v="99"/>
    <n v="30.993099999999998"/>
    <n v="-102.27079999999999"/>
    <n v="2017"/>
    <n v="2024"/>
  </r>
  <r>
    <d v="2024-04-30T20:58:16"/>
    <d v="2024-04-30T15:58:16"/>
    <n v="30.99"/>
    <n v="-102.27"/>
    <x v="89"/>
    <s v="Radar"/>
    <s v="KMAF"/>
    <n v="3"/>
    <x v="254"/>
    <x v="99"/>
    <n v="30.993099999999998"/>
    <n v="-102.27079999999999"/>
    <n v="2017"/>
    <n v="2024"/>
  </r>
  <r>
    <d v="2024-04-30T21:02:01"/>
    <d v="2024-04-30T16:02:01"/>
    <n v="30.98"/>
    <n v="-102.24"/>
    <x v="92"/>
    <s v="Radar"/>
    <s v="KSJT"/>
    <n v="3.5"/>
    <x v="254"/>
    <x v="99"/>
    <n v="30.993099999999998"/>
    <n v="-102.27079999999999"/>
    <n v="2017"/>
    <n v="2024"/>
  </r>
  <r>
    <d v="2024-04-30T21:02:35"/>
    <d v="2024-04-30T16:02:35"/>
    <n v="30.98"/>
    <n v="-102.25"/>
    <x v="87"/>
    <s v="Radar"/>
    <s v="KMAF"/>
    <n v="3.75"/>
    <x v="254"/>
    <x v="99"/>
    <n v="30.993099999999998"/>
    <n v="-102.27079999999999"/>
    <n v="2017"/>
    <n v="2024"/>
  </r>
  <r>
    <d v="2024-04-30T21:06:17"/>
    <d v="2024-04-30T16:06:17"/>
    <n v="30.98"/>
    <n v="-102.24"/>
    <x v="92"/>
    <s v="Radar"/>
    <s v="KSJT"/>
    <n v="3.75"/>
    <x v="254"/>
    <x v="99"/>
    <n v="30.993099999999998"/>
    <n v="-102.27079999999999"/>
    <n v="2017"/>
    <n v="2024"/>
  </r>
  <r>
    <d v="2024-04-30T21:06:39"/>
    <d v="2024-04-30T16:06:39"/>
    <n v="30.99"/>
    <n v="-102.23"/>
    <x v="5"/>
    <s v="Radar"/>
    <s v="KMAF"/>
    <n v="3.5"/>
    <x v="254"/>
    <x v="99"/>
    <n v="30.993099999999998"/>
    <n v="-102.27079999999999"/>
    <n v="2017"/>
    <n v="2024"/>
  </r>
  <r>
    <d v="2024-05-28T20:39:52"/>
    <d v="2024-05-28T15:39:52"/>
    <n v="30.99"/>
    <n v="-102.29"/>
    <x v="77"/>
    <s v="Radar"/>
    <s v="KMAF"/>
    <n v="2.75"/>
    <x v="255"/>
    <x v="99"/>
    <n v="30.993099999999998"/>
    <n v="-102.27079999999999"/>
    <n v="2017"/>
    <n v="2024"/>
  </r>
  <r>
    <d v="2024-05-28T20:41:43"/>
    <d v="2024-05-28T15:41:43"/>
    <n v="30.97"/>
    <n v="-102.28"/>
    <x v="53"/>
    <s v="Radar"/>
    <s v="KSJT"/>
    <n v="3.25"/>
    <x v="255"/>
    <x v="99"/>
    <n v="30.993099999999998"/>
    <n v="-102.27079999999999"/>
    <n v="2017"/>
    <n v="2024"/>
  </r>
  <r>
    <d v="2024-05-28T20:45:53"/>
    <d v="2024-05-28T15:45:53"/>
    <n v="30.96"/>
    <n v="-102.25"/>
    <x v="39"/>
    <s v="Radar"/>
    <s v="KMAF"/>
    <n v="3.25"/>
    <x v="255"/>
    <x v="99"/>
    <n v="30.993099999999998"/>
    <n v="-102.27079999999999"/>
    <n v="2017"/>
    <n v="2024"/>
  </r>
  <r>
    <d v="2024-05-28T20:46:41"/>
    <d v="2024-05-28T15:46:41"/>
    <n v="30.96"/>
    <n v="-102.23"/>
    <x v="71"/>
    <s v="Radar"/>
    <s v="KSJT"/>
    <n v="3.25"/>
    <x v="255"/>
    <x v="99"/>
    <n v="30.993099999999998"/>
    <n v="-102.27079999999999"/>
    <n v="2017"/>
    <n v="2024"/>
  </r>
  <r>
    <d v="2024-05-28T20:51:37"/>
    <d v="2024-05-28T15:51:37"/>
    <n v="30.97"/>
    <n v="-102.2"/>
    <x v="30"/>
    <s v="Radar"/>
    <s v="KSJT"/>
    <n v="3.5"/>
    <x v="255"/>
    <x v="99"/>
    <n v="30.993099999999998"/>
    <n v="-102.27079999999999"/>
    <n v="2017"/>
    <n v="2024"/>
  </r>
  <r>
    <d v="2024-05-28T20:51:54"/>
    <d v="2024-05-28T15:51:54"/>
    <n v="30.97"/>
    <n v="-102.21"/>
    <x v="8"/>
    <s v="Radar"/>
    <s v="KMAF"/>
    <n v="2.75"/>
    <x v="255"/>
    <x v="99"/>
    <n v="30.993099999999998"/>
    <n v="-102.27079999999999"/>
    <n v="2017"/>
    <n v="2024"/>
  </r>
  <r>
    <d v="2018-06-04T00:54:39"/>
    <d v="2018-06-03T19:54:39"/>
    <n v="31.04"/>
    <n v="-102.24"/>
    <x v="93"/>
    <s v="Radar"/>
    <s v="KSJT"/>
    <n v="2.5"/>
    <x v="256"/>
    <x v="100"/>
    <n v="30.9955"/>
    <n v="-102.2235"/>
    <n v="2018"/>
    <n v="2024"/>
  </r>
  <r>
    <d v="2018-10-13T07:47:27"/>
    <d v="2018-10-13T02:47:27"/>
    <n v="31.01"/>
    <n v="-102.32"/>
    <x v="15"/>
    <s v="Radar"/>
    <s v="KMAF"/>
    <n v="2.5"/>
    <x v="257"/>
    <x v="100"/>
    <n v="30.9955"/>
    <n v="-102.2235"/>
    <n v="2018"/>
    <n v="2024"/>
  </r>
  <r>
    <d v="2018-10-13T07:51:51"/>
    <d v="2018-10-13T02:51:51"/>
    <n v="31.01"/>
    <n v="-102.28"/>
    <x v="60"/>
    <s v="Radar"/>
    <s v="KMAF"/>
    <n v="2"/>
    <x v="257"/>
    <x v="100"/>
    <n v="30.9955"/>
    <n v="-102.2235"/>
    <n v="2018"/>
    <n v="2024"/>
  </r>
  <r>
    <d v="2018-10-13T07:52:05"/>
    <d v="2018-10-13T02:52:05"/>
    <n v="31"/>
    <n v="-102.29"/>
    <x v="37"/>
    <s v="Radar"/>
    <s v="KSJT"/>
    <n v="2.75"/>
    <x v="257"/>
    <x v="100"/>
    <n v="30.9955"/>
    <n v="-102.2235"/>
    <n v="2018"/>
    <n v="2024"/>
  </r>
  <r>
    <d v="2018-10-13T08:00:39"/>
    <d v="2018-10-13T03:00:39"/>
    <n v="31.03"/>
    <n v="-102.24"/>
    <x v="56"/>
    <s v="Radar"/>
    <s v="KMAF"/>
    <n v="2.75"/>
    <x v="257"/>
    <x v="100"/>
    <n v="30.9955"/>
    <n v="-102.2235"/>
    <n v="2018"/>
    <n v="2024"/>
  </r>
  <r>
    <d v="2018-10-13T08:01:33"/>
    <d v="2018-10-13T03:01:33"/>
    <n v="31.01"/>
    <n v="-102.23"/>
    <x v="80"/>
    <s v="Radar"/>
    <s v="KSJT"/>
    <n v="3.5"/>
    <x v="257"/>
    <x v="100"/>
    <n v="30.9955"/>
    <n v="-102.2235"/>
    <n v="2018"/>
    <n v="2024"/>
  </r>
  <r>
    <d v="2018-10-13T08:06:38"/>
    <d v="2018-10-13T03:06:38"/>
    <n v="31.04"/>
    <n v="-102.22"/>
    <x v="0"/>
    <s v="Radar"/>
    <s v="KSJT"/>
    <n v="2.75"/>
    <x v="257"/>
    <x v="100"/>
    <n v="30.9955"/>
    <n v="-102.2235"/>
    <n v="2018"/>
    <n v="2024"/>
  </r>
  <r>
    <d v="2018-10-13T08:15:50"/>
    <d v="2018-10-13T03:15:50"/>
    <n v="31.03"/>
    <n v="-102.14"/>
    <x v="36"/>
    <s v="Radar"/>
    <s v="KSJT"/>
    <n v="2.5"/>
    <x v="257"/>
    <x v="100"/>
    <n v="30.9955"/>
    <n v="-102.2235"/>
    <n v="2018"/>
    <n v="2024"/>
  </r>
  <r>
    <d v="2019-05-08T00:40:07"/>
    <d v="2019-05-07T19:40:07"/>
    <n v="30.95"/>
    <n v="-102.31"/>
    <x v="38"/>
    <s v="Radar"/>
    <s v="KMAF"/>
    <n v="2"/>
    <x v="258"/>
    <x v="100"/>
    <n v="30.9955"/>
    <n v="-102.2235"/>
    <n v="2018"/>
    <n v="2024"/>
  </r>
  <r>
    <d v="2019-05-08T00:43:33"/>
    <d v="2019-05-07T19:43:33"/>
    <n v="30.95"/>
    <n v="-102.27"/>
    <x v="84"/>
    <s v="Radar"/>
    <s v="KSJT"/>
    <n v="2"/>
    <x v="258"/>
    <x v="100"/>
    <n v="30.9955"/>
    <n v="-102.2235"/>
    <n v="2018"/>
    <n v="2024"/>
  </r>
  <r>
    <d v="2019-05-08T00:58:04"/>
    <d v="2019-05-07T19:58:04"/>
    <n v="30.99"/>
    <n v="-102.17"/>
    <x v="93"/>
    <s v="Radar"/>
    <s v="KMAF"/>
    <n v="3.25"/>
    <x v="258"/>
    <x v="100"/>
    <n v="30.9955"/>
    <n v="-102.2235"/>
    <n v="2018"/>
    <n v="2024"/>
  </r>
  <r>
    <d v="2019-05-08T00:58:34"/>
    <d v="2019-05-07T19:58:34"/>
    <n v="30.98"/>
    <n v="-102.16"/>
    <x v="16"/>
    <s v="Radar"/>
    <s v="KSJT"/>
    <n v="3"/>
    <x v="258"/>
    <x v="100"/>
    <n v="30.9955"/>
    <n v="-102.2235"/>
    <n v="2018"/>
    <n v="2024"/>
  </r>
  <r>
    <d v="2019-05-24T21:16:27"/>
    <d v="2019-05-24T16:16:27"/>
    <n v="30.93"/>
    <n v="-102.27"/>
    <x v="76"/>
    <s v="Radar"/>
    <s v="KMAF"/>
    <n v="3"/>
    <x v="259"/>
    <x v="100"/>
    <n v="30.9955"/>
    <n v="-102.2235"/>
    <n v="2018"/>
    <n v="2024"/>
  </r>
  <r>
    <d v="2019-05-24T21:21:05"/>
    <d v="2019-05-24T16:21:05"/>
    <n v="30.93"/>
    <n v="-102.24"/>
    <x v="14"/>
    <s v="Radar"/>
    <s v="KSJT"/>
    <n v="3"/>
    <x v="259"/>
    <x v="100"/>
    <n v="30.9955"/>
    <n v="-102.2235"/>
    <n v="2018"/>
    <n v="2024"/>
  </r>
  <r>
    <d v="2019-05-24T21:22:14"/>
    <d v="2019-05-24T16:22:14"/>
    <n v="30.94"/>
    <n v="-102.25"/>
    <x v="17"/>
    <s v="Radar"/>
    <s v="KMAF"/>
    <n v="3"/>
    <x v="259"/>
    <x v="100"/>
    <n v="30.9955"/>
    <n v="-102.2235"/>
    <n v="2018"/>
    <n v="2024"/>
  </r>
  <r>
    <d v="2019-05-24T21:25:24"/>
    <d v="2019-05-24T16:25:24"/>
    <n v="30.93"/>
    <n v="-102.24"/>
    <x v="14"/>
    <s v="Radar"/>
    <s v="KSJT"/>
    <n v="3"/>
    <x v="259"/>
    <x v="100"/>
    <n v="30.9955"/>
    <n v="-102.2235"/>
    <n v="2018"/>
    <n v="2024"/>
  </r>
  <r>
    <d v="2019-05-24T21:28:02"/>
    <d v="2019-05-24T16:28:02"/>
    <n v="30.96"/>
    <n v="-102.21"/>
    <x v="82"/>
    <s v="Radar"/>
    <s v="KMAF"/>
    <n v="3"/>
    <x v="259"/>
    <x v="100"/>
    <n v="30.9955"/>
    <n v="-102.2235"/>
    <n v="2018"/>
    <n v="2024"/>
  </r>
  <r>
    <d v="2019-05-24T21:29:55"/>
    <d v="2019-05-24T16:29:55"/>
    <n v="30.94"/>
    <n v="-102.21"/>
    <x v="65"/>
    <s v="Radar"/>
    <s v="KSJT"/>
    <n v="3.25"/>
    <x v="259"/>
    <x v="100"/>
    <n v="30.9955"/>
    <n v="-102.2235"/>
    <n v="2018"/>
    <n v="2024"/>
  </r>
  <r>
    <d v="2019-05-24T21:33:50"/>
    <d v="2019-05-24T16:33:50"/>
    <n v="30.96"/>
    <n v="-102.17"/>
    <x v="68"/>
    <s v="Radar"/>
    <s v="KMAF"/>
    <n v="3.75"/>
    <x v="259"/>
    <x v="100"/>
    <n v="30.9955"/>
    <n v="-102.2235"/>
    <n v="2018"/>
    <n v="2024"/>
  </r>
  <r>
    <d v="2019-05-24T21:34:27"/>
    <d v="2019-05-24T16:34:27"/>
    <n v="30.97"/>
    <n v="-102.2"/>
    <x v="27"/>
    <s v="Radar"/>
    <s v="KSJT"/>
    <n v="3.25"/>
    <x v="259"/>
    <x v="100"/>
    <n v="30.9955"/>
    <n v="-102.2235"/>
    <n v="2018"/>
    <n v="2024"/>
  </r>
  <r>
    <d v="2019-05-24T21:39:00"/>
    <d v="2019-05-24T16:39:00"/>
    <n v="30.98"/>
    <n v="-102.16"/>
    <x v="16"/>
    <s v="Radar"/>
    <s v="KSJT"/>
    <n v="3.25"/>
    <x v="259"/>
    <x v="100"/>
    <n v="30.9955"/>
    <n v="-102.2235"/>
    <n v="2018"/>
    <n v="2024"/>
  </r>
  <r>
    <d v="2019-05-24T21:39:38"/>
    <d v="2019-05-24T16:39:38"/>
    <n v="30.97"/>
    <n v="-102.15"/>
    <x v="42"/>
    <s v="Radar"/>
    <s v="KMAF"/>
    <n v="3.25"/>
    <x v="259"/>
    <x v="100"/>
    <n v="30.9955"/>
    <n v="-102.2235"/>
    <n v="2018"/>
    <n v="2024"/>
  </r>
  <r>
    <d v="2019-05-24T21:44:00"/>
    <d v="2019-05-24T16:44:00"/>
    <n v="30.98"/>
    <n v="-102.14"/>
    <x v="66"/>
    <s v="Radar"/>
    <s v="KSJT"/>
    <n v="3"/>
    <x v="259"/>
    <x v="100"/>
    <n v="30.9955"/>
    <n v="-102.2235"/>
    <n v="2018"/>
    <n v="2024"/>
  </r>
  <r>
    <d v="2019-05-24T21:45:26"/>
    <d v="2019-05-24T16:45:26"/>
    <n v="30.99"/>
    <n v="-102.13"/>
    <x v="51"/>
    <s v="Radar"/>
    <s v="KMAF"/>
    <n v="2.5"/>
    <x v="259"/>
    <x v="100"/>
    <n v="30.9955"/>
    <n v="-102.2235"/>
    <n v="2018"/>
    <n v="2024"/>
  </r>
  <r>
    <d v="2019-05-26T00:36:03"/>
    <d v="2019-05-25T19:36:03"/>
    <n v="30.97"/>
    <n v="-102.3"/>
    <x v="29"/>
    <s v="Radar"/>
    <s v="KSJT"/>
    <n v="3"/>
    <x v="260"/>
    <x v="100"/>
    <n v="30.9955"/>
    <n v="-102.2235"/>
    <n v="2018"/>
    <n v="2024"/>
  </r>
  <r>
    <d v="2019-05-26T00:36:14"/>
    <d v="2019-05-25T19:36:14"/>
    <n v="30.98"/>
    <n v="-102.31"/>
    <x v="66"/>
    <s v="Radar"/>
    <s v="KMAF"/>
    <n v="3.25"/>
    <x v="260"/>
    <x v="100"/>
    <n v="30.9955"/>
    <n v="-102.2235"/>
    <n v="2018"/>
    <n v="2024"/>
  </r>
  <r>
    <d v="2019-05-26T00:41:33"/>
    <d v="2019-05-25T19:41:33"/>
    <n v="30.98"/>
    <n v="-102.26"/>
    <x v="69"/>
    <s v="Radar"/>
    <s v="KSJT"/>
    <n v="3.25"/>
    <x v="260"/>
    <x v="100"/>
    <n v="30.9955"/>
    <n v="-102.2235"/>
    <n v="2018"/>
    <n v="2024"/>
  </r>
  <r>
    <d v="2019-05-26T00:41:33"/>
    <d v="2019-05-25T19:41:33"/>
    <n v="30.98"/>
    <n v="-102.25"/>
    <x v="32"/>
    <s v="Radar"/>
    <s v="KMAF"/>
    <n v="4"/>
    <x v="260"/>
    <x v="100"/>
    <n v="30.9955"/>
    <n v="-102.2235"/>
    <n v="2018"/>
    <n v="2024"/>
  </r>
  <r>
    <d v="2019-05-26T00:46:40"/>
    <d v="2019-05-25T19:46:40"/>
    <n v="30.97"/>
    <n v="-102.21"/>
    <x v="85"/>
    <s v="Radar"/>
    <s v="KMAF"/>
    <n v="3.25"/>
    <x v="260"/>
    <x v="100"/>
    <n v="30.9955"/>
    <n v="-102.2235"/>
    <n v="2018"/>
    <n v="2024"/>
  </r>
  <r>
    <d v="2019-05-26T00:47:04"/>
    <d v="2019-05-25T19:47:04"/>
    <n v="30.99"/>
    <n v="-102.22"/>
    <x v="83"/>
    <s v="Radar"/>
    <s v="KSJT"/>
    <n v="3.5"/>
    <x v="260"/>
    <x v="100"/>
    <n v="30.9955"/>
    <n v="-102.2235"/>
    <n v="2018"/>
    <n v="2024"/>
  </r>
  <r>
    <d v="2019-05-26T00:51:44"/>
    <d v="2019-05-25T19:51:44"/>
    <n v="30.97"/>
    <n v="-102.19"/>
    <x v="69"/>
    <s v="Radar"/>
    <s v="KMAF"/>
    <n v="3.25"/>
    <x v="260"/>
    <x v="100"/>
    <n v="30.9955"/>
    <n v="-102.2235"/>
    <n v="2018"/>
    <n v="2024"/>
  </r>
  <r>
    <d v="2019-05-26T00:52:35"/>
    <d v="2019-05-25T19:52:35"/>
    <n v="30.97"/>
    <n v="-102.18"/>
    <x v="12"/>
    <s v="Radar"/>
    <s v="KSJT"/>
    <n v="3.25"/>
    <x v="260"/>
    <x v="100"/>
    <n v="30.9955"/>
    <n v="-102.2235"/>
    <n v="2018"/>
    <n v="2024"/>
  </r>
  <r>
    <d v="2019-05-26T00:56:39"/>
    <d v="2019-05-25T19:56:39"/>
    <n v="30.99"/>
    <n v="-102.13"/>
    <x v="51"/>
    <s v="Radar"/>
    <s v="KMAF"/>
    <n v="2.5"/>
    <x v="260"/>
    <x v="100"/>
    <n v="30.9955"/>
    <n v="-102.2235"/>
    <n v="2018"/>
    <n v="2024"/>
  </r>
  <r>
    <d v="2019-05-26T00:58:05"/>
    <d v="2019-05-25T19:58:05"/>
    <n v="30.98"/>
    <n v="-102.14"/>
    <x v="66"/>
    <s v="Radar"/>
    <s v="KSJT"/>
    <n v="2.75"/>
    <x v="260"/>
    <x v="100"/>
    <n v="30.9955"/>
    <n v="-102.2235"/>
    <n v="2018"/>
    <n v="2024"/>
  </r>
  <r>
    <d v="2021-05-24T22:31:40"/>
    <d v="2021-05-24T17:31:40"/>
    <n v="31.01"/>
    <n v="-102.28"/>
    <x v="60"/>
    <s v="Radar"/>
    <s v="KMAF"/>
    <n v="2.25"/>
    <x v="261"/>
    <x v="100"/>
    <n v="30.9955"/>
    <n v="-102.2235"/>
    <n v="2018"/>
    <n v="2024"/>
  </r>
  <r>
    <d v="2021-05-24T22:44:48"/>
    <d v="2021-05-24T17:44:48"/>
    <n v="31.01"/>
    <n v="-102.27"/>
    <x v="82"/>
    <s v="Radar"/>
    <s v="KSJT"/>
    <n v="2"/>
    <x v="261"/>
    <x v="100"/>
    <n v="30.9955"/>
    <n v="-102.2235"/>
    <n v="2018"/>
    <n v="2024"/>
  </r>
  <r>
    <d v="2021-05-24T22:58:15"/>
    <d v="2021-05-24T17:58:15"/>
    <n v="30.98"/>
    <n v="-102.27"/>
    <x v="11"/>
    <s v="Radar"/>
    <s v="KMAF"/>
    <n v="2.5"/>
    <x v="261"/>
    <x v="100"/>
    <n v="30.9955"/>
    <n v="-102.2235"/>
    <n v="2018"/>
    <n v="2024"/>
  </r>
  <r>
    <d v="2022-04-04T00:24:34"/>
    <d v="2022-04-03T19:24:34"/>
    <n v="30.98"/>
    <n v="-102.29"/>
    <x v="17"/>
    <s v="Radar"/>
    <s v="KMAF"/>
    <n v="2"/>
    <x v="262"/>
    <x v="100"/>
    <n v="30.9955"/>
    <n v="-102.2235"/>
    <n v="2018"/>
    <n v="2024"/>
  </r>
  <r>
    <d v="2022-04-04T00:25:27"/>
    <d v="2022-04-03T19:25:27"/>
    <n v="30.98"/>
    <n v="-102.26"/>
    <x v="69"/>
    <s v="Radar"/>
    <s v="KSJT"/>
    <n v="2.25"/>
    <x v="262"/>
    <x v="100"/>
    <n v="30.9955"/>
    <n v="-102.2235"/>
    <n v="2018"/>
    <n v="2024"/>
  </r>
  <r>
    <d v="2022-04-04T00:28:28"/>
    <d v="2022-04-03T19:28:28"/>
    <n v="30.98"/>
    <n v="-102.27"/>
    <x v="11"/>
    <s v="Radar"/>
    <s v="KMAF"/>
    <n v="2.25"/>
    <x v="262"/>
    <x v="100"/>
    <n v="30.9955"/>
    <n v="-102.2235"/>
    <n v="2018"/>
    <n v="2024"/>
  </r>
  <r>
    <d v="2022-04-04T00:30:03"/>
    <d v="2022-04-03T19:30:03"/>
    <n v="30.98"/>
    <n v="-102.26"/>
    <x v="69"/>
    <s v="Radar"/>
    <s v="KSJT"/>
    <n v="2.25"/>
    <x v="262"/>
    <x v="100"/>
    <n v="30.9955"/>
    <n v="-102.2235"/>
    <n v="2018"/>
    <n v="2024"/>
  </r>
  <r>
    <d v="2022-04-04T00:32:23"/>
    <d v="2022-04-03T19:32:23"/>
    <n v="30.96"/>
    <n v="-102.23"/>
    <x v="27"/>
    <s v="Radar"/>
    <s v="KMAF"/>
    <n v="2"/>
    <x v="262"/>
    <x v="100"/>
    <n v="30.9955"/>
    <n v="-102.2235"/>
    <n v="2018"/>
    <n v="2024"/>
  </r>
  <r>
    <d v="2022-04-04T00:36:02"/>
    <d v="2022-04-03T19:36:02"/>
    <n v="30.96"/>
    <n v="-102.23"/>
    <x v="82"/>
    <s v="Radar"/>
    <s v="KSJT"/>
    <n v="2.25"/>
    <x v="262"/>
    <x v="100"/>
    <n v="30.9955"/>
    <n v="-102.2235"/>
    <n v="2018"/>
    <n v="2024"/>
  </r>
  <r>
    <d v="2022-04-04T00:36:17"/>
    <d v="2022-04-03T19:36:17"/>
    <n v="30.96"/>
    <n v="-102.23"/>
    <x v="27"/>
    <s v="Radar"/>
    <s v="KMAF"/>
    <n v="2.25"/>
    <x v="262"/>
    <x v="100"/>
    <n v="30.9955"/>
    <n v="-102.2235"/>
    <n v="2018"/>
    <n v="2024"/>
  </r>
  <r>
    <d v="2022-04-04T00:39:49"/>
    <d v="2022-04-03T19:39:49"/>
    <n v="30.94"/>
    <n v="-102.21"/>
    <x v="19"/>
    <s v="Radar"/>
    <s v="KMAF"/>
    <n v="2.25"/>
    <x v="262"/>
    <x v="100"/>
    <n v="30.9955"/>
    <n v="-102.2235"/>
    <n v="2018"/>
    <n v="2024"/>
  </r>
  <r>
    <d v="2022-04-04T00:41:02"/>
    <d v="2022-04-03T19:41:02"/>
    <n v="30.94"/>
    <n v="-102.21"/>
    <x v="65"/>
    <s v="Radar"/>
    <s v="KSJT"/>
    <n v="2.25"/>
    <x v="262"/>
    <x v="100"/>
    <n v="30.9955"/>
    <n v="-102.2235"/>
    <n v="2018"/>
    <n v="2024"/>
  </r>
  <r>
    <d v="2022-04-04T00:45:49"/>
    <d v="2022-04-03T19:45:49"/>
    <n v="30.92"/>
    <n v="-102.18"/>
    <x v="38"/>
    <s v="Radar"/>
    <s v="KSJT"/>
    <n v="2.25"/>
    <x v="262"/>
    <x v="100"/>
    <n v="30.9955"/>
    <n v="-102.2235"/>
    <n v="2018"/>
    <n v="2024"/>
  </r>
  <r>
    <d v="2022-04-04T00:47:01"/>
    <d v="2022-04-03T19:47:01"/>
    <n v="30.92"/>
    <n v="-102.17"/>
    <x v="50"/>
    <s v="Radar"/>
    <s v="KMAF"/>
    <n v="2.25"/>
    <x v="262"/>
    <x v="100"/>
    <n v="30.9955"/>
    <n v="-102.2235"/>
    <n v="2018"/>
    <n v="2024"/>
  </r>
  <r>
    <d v="2022-05-02T00:42:30"/>
    <d v="2022-05-01T19:42:30"/>
    <n v="31.02"/>
    <n v="-102.31"/>
    <x v="33"/>
    <s v="Radar"/>
    <s v="KSJT"/>
    <n v="3"/>
    <x v="263"/>
    <x v="100"/>
    <n v="30.9955"/>
    <n v="-102.2235"/>
    <n v="2018"/>
    <n v="2024"/>
  </r>
  <r>
    <d v="2022-05-02T00:44:48"/>
    <d v="2022-05-01T19:44:48"/>
    <n v="31.03"/>
    <n v="-102.3"/>
    <x v="24"/>
    <s v="Radar"/>
    <s v="KMAF"/>
    <n v="2.5"/>
    <x v="263"/>
    <x v="100"/>
    <n v="30.9955"/>
    <n v="-102.2235"/>
    <n v="2018"/>
    <n v="2024"/>
  </r>
  <r>
    <d v="2022-05-02T00:47:44"/>
    <d v="2022-05-01T19:47:44"/>
    <n v="31.03"/>
    <n v="-102.29"/>
    <x v="30"/>
    <s v="Radar"/>
    <s v="KSJT"/>
    <n v="2.5"/>
    <x v="263"/>
    <x v="100"/>
    <n v="30.9955"/>
    <n v="-102.2235"/>
    <n v="2018"/>
    <n v="2024"/>
  </r>
  <r>
    <d v="2022-05-02T00:53:08"/>
    <d v="2022-05-01T19:53:08"/>
    <n v="31.03"/>
    <n v="-102.28"/>
    <x v="17"/>
    <s v="Radar"/>
    <s v="KSJT"/>
    <n v="2.5"/>
    <x v="263"/>
    <x v="100"/>
    <n v="30.9955"/>
    <n v="-102.2235"/>
    <n v="2018"/>
    <n v="2024"/>
  </r>
  <r>
    <d v="2022-05-02T00:53:56"/>
    <d v="2022-05-01T19:53:56"/>
    <n v="31.04"/>
    <n v="-102.26"/>
    <x v="16"/>
    <s v="Radar"/>
    <s v="KMAF"/>
    <n v="2.5"/>
    <x v="263"/>
    <x v="100"/>
    <n v="30.9955"/>
    <n v="-102.2235"/>
    <n v="2018"/>
    <n v="2024"/>
  </r>
  <r>
    <d v="2022-05-02T00:58:22"/>
    <d v="2022-05-01T19:58:22"/>
    <n v="31.04"/>
    <n v="-102.24"/>
    <x v="93"/>
    <s v="Radar"/>
    <s v="KSJT"/>
    <n v="2.25"/>
    <x v="263"/>
    <x v="100"/>
    <n v="30.9955"/>
    <n v="-102.2235"/>
    <n v="2018"/>
    <n v="2024"/>
  </r>
  <r>
    <d v="2022-05-02T01:03:06"/>
    <d v="2022-05-01T20:03:06"/>
    <n v="31.04"/>
    <n v="-102.24"/>
    <x v="3"/>
    <s v="Radar"/>
    <s v="KMAF"/>
    <n v="2.25"/>
    <x v="263"/>
    <x v="100"/>
    <n v="30.9955"/>
    <n v="-102.2235"/>
    <n v="2018"/>
    <n v="2024"/>
  </r>
  <r>
    <d v="2022-05-02T01:03:37"/>
    <d v="2022-05-01T20:03:37"/>
    <n v="31.04"/>
    <n v="-102.24"/>
    <x v="93"/>
    <s v="Radar"/>
    <s v="KSJT"/>
    <n v="2.25"/>
    <x v="263"/>
    <x v="100"/>
    <n v="30.9955"/>
    <n v="-102.2235"/>
    <n v="2018"/>
    <n v="2024"/>
  </r>
  <r>
    <d v="2022-05-02T01:07:40"/>
    <d v="2022-05-01T20:07:40"/>
    <n v="31.04"/>
    <n v="-102.24"/>
    <x v="3"/>
    <s v="Radar"/>
    <s v="KMAF"/>
    <n v="2.25"/>
    <x v="263"/>
    <x v="100"/>
    <n v="30.9955"/>
    <n v="-102.2235"/>
    <n v="2018"/>
    <n v="2024"/>
  </r>
  <r>
    <d v="2022-05-02T01:08:51"/>
    <d v="2022-05-01T20:08:51"/>
    <n v="31.04"/>
    <n v="-102.22"/>
    <x v="0"/>
    <s v="Radar"/>
    <s v="KSJT"/>
    <n v="2.25"/>
    <x v="263"/>
    <x v="100"/>
    <n v="30.9955"/>
    <n v="-102.2235"/>
    <n v="2018"/>
    <n v="2024"/>
  </r>
  <r>
    <d v="2024-04-28T02:18:32"/>
    <d v="2024-04-27T21:18:32"/>
    <n v="31.06"/>
    <n v="-102.21"/>
    <x v="64"/>
    <s v="Radar"/>
    <s v="KMAF"/>
    <n v="2"/>
    <x v="264"/>
    <x v="100"/>
    <n v="30.9955"/>
    <n v="-102.2235"/>
    <n v="2018"/>
    <n v="2024"/>
  </r>
  <r>
    <d v="2024-04-28T02:32:21"/>
    <d v="2024-04-27T21:32:21"/>
    <n v="31.03"/>
    <n v="-102.13"/>
    <x v="33"/>
    <s v="Radar"/>
    <s v="KMAF"/>
    <n v="2"/>
    <x v="264"/>
    <x v="100"/>
    <n v="30.9955"/>
    <n v="-102.2235"/>
    <n v="2018"/>
    <n v="2024"/>
  </r>
  <r>
    <d v="2024-04-30T20:42:28"/>
    <d v="2024-04-30T15:42:28"/>
    <n v="30.98"/>
    <n v="-102.33"/>
    <x v="38"/>
    <s v="Radar"/>
    <s v="KMAF"/>
    <n v="4"/>
    <x v="265"/>
    <x v="100"/>
    <n v="30.9955"/>
    <n v="-102.2235"/>
    <n v="2018"/>
    <n v="2024"/>
  </r>
  <r>
    <d v="2024-04-30T20:42:30"/>
    <d v="2024-04-30T15:42:30"/>
    <n v="30.97"/>
    <n v="-102.32"/>
    <x v="50"/>
    <s v="Radar"/>
    <s v="KSJT"/>
    <n v="4"/>
    <x v="265"/>
    <x v="100"/>
    <n v="30.9955"/>
    <n v="-102.2235"/>
    <n v="2018"/>
    <n v="2024"/>
  </r>
  <r>
    <d v="2024-04-30T20:46:10"/>
    <d v="2024-04-30T15:46:10"/>
    <n v="31"/>
    <n v="-102.32"/>
    <x v="15"/>
    <s v="Radar"/>
    <s v="KMAF"/>
    <n v="3"/>
    <x v="265"/>
    <x v="100"/>
    <n v="30.9955"/>
    <n v="-102.2235"/>
    <n v="2018"/>
    <n v="2024"/>
  </r>
  <r>
    <d v="2024-04-30T20:46:19"/>
    <d v="2024-04-30T15:46:19"/>
    <n v="30.99"/>
    <n v="-102.32"/>
    <x v="40"/>
    <s v="Radar"/>
    <s v="KSJT"/>
    <n v="3.25"/>
    <x v="265"/>
    <x v="100"/>
    <n v="30.9955"/>
    <n v="-102.2235"/>
    <n v="2018"/>
    <n v="2024"/>
  </r>
  <r>
    <d v="2024-04-30T20:50:08"/>
    <d v="2024-04-30T15:50:08"/>
    <n v="30.97"/>
    <n v="-102.28"/>
    <x v="22"/>
    <s v="Radar"/>
    <s v="KSJT"/>
    <n v="2.5"/>
    <x v="265"/>
    <x v="100"/>
    <n v="30.9955"/>
    <n v="-102.2235"/>
    <n v="2018"/>
    <n v="2024"/>
  </r>
  <r>
    <d v="2024-04-30T20:50:15"/>
    <d v="2024-04-30T15:50:15"/>
    <n v="30.99"/>
    <n v="-102.29"/>
    <x v="25"/>
    <s v="Radar"/>
    <s v="KMAF"/>
    <n v="2.25"/>
    <x v="265"/>
    <x v="100"/>
    <n v="30.9955"/>
    <n v="-102.2235"/>
    <n v="2018"/>
    <n v="2024"/>
  </r>
  <r>
    <d v="2024-04-30T20:53:57"/>
    <d v="2024-04-30T15:53:57"/>
    <n v="30.98"/>
    <n v="-102.26"/>
    <x v="69"/>
    <s v="Radar"/>
    <s v="KSJT"/>
    <n v="2.25"/>
    <x v="265"/>
    <x v="100"/>
    <n v="30.9955"/>
    <n v="-102.2235"/>
    <n v="2018"/>
    <n v="2024"/>
  </r>
  <r>
    <d v="2024-04-30T20:54:21"/>
    <d v="2024-04-30T15:54:21"/>
    <n v="30.99"/>
    <n v="-102.27"/>
    <x v="5"/>
    <s v="Radar"/>
    <s v="KMAF"/>
    <n v="2.25"/>
    <x v="265"/>
    <x v="100"/>
    <n v="30.9955"/>
    <n v="-102.2235"/>
    <n v="2018"/>
    <n v="2024"/>
  </r>
  <r>
    <d v="2024-04-30T20:57:58"/>
    <d v="2024-04-30T15:57:58"/>
    <n v="30.98"/>
    <n v="-102.26"/>
    <x v="69"/>
    <s v="Radar"/>
    <s v="KSJT"/>
    <n v="3"/>
    <x v="265"/>
    <x v="100"/>
    <n v="30.9955"/>
    <n v="-102.2235"/>
    <n v="2018"/>
    <n v="2024"/>
  </r>
  <r>
    <d v="2024-04-30T20:58:16"/>
    <d v="2024-04-30T15:58:16"/>
    <n v="30.99"/>
    <n v="-102.27"/>
    <x v="5"/>
    <s v="Radar"/>
    <s v="KMAF"/>
    <n v="3"/>
    <x v="265"/>
    <x v="100"/>
    <n v="30.9955"/>
    <n v="-102.2235"/>
    <n v="2018"/>
    <n v="2024"/>
  </r>
  <r>
    <d v="2024-04-30T21:02:01"/>
    <d v="2024-04-30T16:02:01"/>
    <n v="30.98"/>
    <n v="-102.24"/>
    <x v="53"/>
    <s v="Radar"/>
    <s v="KSJT"/>
    <n v="3.5"/>
    <x v="265"/>
    <x v="100"/>
    <n v="30.9955"/>
    <n v="-102.2235"/>
    <n v="2018"/>
    <n v="2024"/>
  </r>
  <r>
    <d v="2024-04-30T21:02:35"/>
    <d v="2024-04-30T16:02:35"/>
    <n v="30.98"/>
    <n v="-102.25"/>
    <x v="32"/>
    <s v="Radar"/>
    <s v="KMAF"/>
    <n v="3.75"/>
    <x v="265"/>
    <x v="100"/>
    <n v="30.9955"/>
    <n v="-102.2235"/>
    <n v="2018"/>
    <n v="2024"/>
  </r>
  <r>
    <d v="2024-04-30T21:06:17"/>
    <d v="2024-04-30T16:06:17"/>
    <n v="30.98"/>
    <n v="-102.24"/>
    <x v="53"/>
    <s v="Radar"/>
    <s v="KSJT"/>
    <n v="3.75"/>
    <x v="265"/>
    <x v="100"/>
    <n v="30.9955"/>
    <n v="-102.2235"/>
    <n v="2018"/>
    <n v="2024"/>
  </r>
  <r>
    <d v="2024-04-30T21:06:39"/>
    <d v="2024-04-30T16:06:39"/>
    <n v="30.99"/>
    <n v="-102.23"/>
    <x v="44"/>
    <s v="Radar"/>
    <s v="KMAF"/>
    <n v="3.5"/>
    <x v="265"/>
    <x v="100"/>
    <n v="30.9955"/>
    <n v="-102.2235"/>
    <n v="2018"/>
    <n v="2024"/>
  </r>
  <r>
    <d v="2024-05-28T20:39:52"/>
    <d v="2024-05-28T15:39:52"/>
    <n v="30.99"/>
    <n v="-102.29"/>
    <x v="25"/>
    <s v="Radar"/>
    <s v="KMAF"/>
    <n v="2.75"/>
    <x v="266"/>
    <x v="100"/>
    <n v="30.9955"/>
    <n v="-102.2235"/>
    <n v="2018"/>
    <n v="2024"/>
  </r>
  <r>
    <d v="2024-05-28T20:41:43"/>
    <d v="2024-05-28T15:41:43"/>
    <n v="30.97"/>
    <n v="-102.28"/>
    <x v="22"/>
    <s v="Radar"/>
    <s v="KSJT"/>
    <n v="3.25"/>
    <x v="266"/>
    <x v="100"/>
    <n v="30.9955"/>
    <n v="-102.2235"/>
    <n v="2018"/>
    <n v="2024"/>
  </r>
  <r>
    <d v="2024-05-28T20:45:53"/>
    <d v="2024-05-28T15:45:53"/>
    <n v="30.96"/>
    <n v="-102.25"/>
    <x v="11"/>
    <s v="Radar"/>
    <s v="KMAF"/>
    <n v="3.25"/>
    <x v="266"/>
    <x v="100"/>
    <n v="30.9955"/>
    <n v="-102.2235"/>
    <n v="2018"/>
    <n v="2024"/>
  </r>
  <r>
    <d v="2024-05-28T20:46:41"/>
    <d v="2024-05-28T15:46:41"/>
    <n v="30.96"/>
    <n v="-102.23"/>
    <x v="82"/>
    <s v="Radar"/>
    <s v="KSJT"/>
    <n v="3.25"/>
    <x v="266"/>
    <x v="100"/>
    <n v="30.9955"/>
    <n v="-102.2235"/>
    <n v="2018"/>
    <n v="2024"/>
  </r>
  <r>
    <d v="2024-05-28T20:51:37"/>
    <d v="2024-05-28T15:51:37"/>
    <n v="30.97"/>
    <n v="-102.2"/>
    <x v="27"/>
    <s v="Radar"/>
    <s v="KSJT"/>
    <n v="3.5"/>
    <x v="266"/>
    <x v="100"/>
    <n v="30.9955"/>
    <n v="-102.2235"/>
    <n v="2018"/>
    <n v="2024"/>
  </r>
  <r>
    <d v="2024-05-28T20:51:54"/>
    <d v="2024-05-28T15:51:54"/>
    <n v="30.97"/>
    <n v="-102.21"/>
    <x v="85"/>
    <s v="Radar"/>
    <s v="KMAF"/>
    <n v="2.75"/>
    <x v="266"/>
    <x v="100"/>
    <n v="30.9955"/>
    <n v="-102.2235"/>
    <n v="2018"/>
    <n v="2024"/>
  </r>
  <r>
    <d v="2024-05-28T20:56:33"/>
    <d v="2024-05-28T15:56:33"/>
    <n v="30.95"/>
    <n v="-102.17"/>
    <x v="29"/>
    <s v="Radar"/>
    <s v="KSJT"/>
    <n v="3"/>
    <x v="266"/>
    <x v="100"/>
    <n v="30.9955"/>
    <n v="-102.2235"/>
    <n v="2018"/>
    <n v="2024"/>
  </r>
  <r>
    <d v="2024-05-28T20:57:48"/>
    <d v="2024-05-28T15:57:48"/>
    <n v="30.96"/>
    <n v="-102.17"/>
    <x v="68"/>
    <s v="Radar"/>
    <s v="KMAF"/>
    <n v="2.75"/>
    <x v="266"/>
    <x v="100"/>
    <n v="30.9955"/>
    <n v="-102.2235"/>
    <n v="2018"/>
    <n v="2024"/>
  </r>
  <r>
    <d v="2023-09-25T01:16:11"/>
    <d v="2023-09-24T20:16:11"/>
    <n v="31.01"/>
    <n v="-97.22"/>
    <x v="27"/>
    <s v="Radar"/>
    <s v="KEWX"/>
    <n v="2.5"/>
    <x v="267"/>
    <x v="101"/>
    <n v="30.9986"/>
    <n v="-97.259"/>
    <n v="2023"/>
    <n v="2024"/>
  </r>
  <r>
    <d v="2023-09-25T01:18:48"/>
    <d v="2023-09-24T20:18:48"/>
    <n v="31.01"/>
    <n v="-97.21"/>
    <x v="67"/>
    <s v="Radar"/>
    <s v="KFWS"/>
    <n v="2.5"/>
    <x v="267"/>
    <x v="101"/>
    <n v="30.9986"/>
    <n v="-97.259"/>
    <n v="2023"/>
    <n v="2024"/>
  </r>
  <r>
    <d v="2024-05-12T12:58:50"/>
    <d v="2024-05-12T07:58:50"/>
    <n v="31.07"/>
    <n v="-97.31"/>
    <x v="2"/>
    <s v="Radar"/>
    <s v="KGRK"/>
    <n v="2.25"/>
    <x v="268"/>
    <x v="101"/>
    <n v="30.9986"/>
    <n v="-97.259"/>
    <n v="2023"/>
    <n v="2024"/>
  </r>
  <r>
    <d v="2024-05-12T13:00:11"/>
    <d v="2024-05-12T08:00:11"/>
    <n v="31.06"/>
    <n v="-97.29"/>
    <x v="14"/>
    <s v="Radar"/>
    <s v="KEWX"/>
    <n v="2.25"/>
    <x v="268"/>
    <x v="101"/>
    <n v="30.9986"/>
    <n v="-97.259"/>
    <n v="2023"/>
    <n v="2024"/>
  </r>
  <r>
    <d v="2024-05-12T13:02:56"/>
    <d v="2024-05-12T08:02:56"/>
    <n v="31.07"/>
    <n v="-97.24"/>
    <x v="58"/>
    <s v="Radar"/>
    <s v="KGRK"/>
    <n v="3.5"/>
    <x v="268"/>
    <x v="101"/>
    <n v="30.9986"/>
    <n v="-97.259"/>
    <n v="2023"/>
    <n v="2024"/>
  </r>
  <r>
    <d v="2024-05-12T13:04:14"/>
    <d v="2024-05-12T08:04:14"/>
    <n v="31.07"/>
    <n v="-97.25"/>
    <x v="30"/>
    <s v="Radar"/>
    <s v="KEWX"/>
    <n v="3.25"/>
    <x v="268"/>
    <x v="101"/>
    <n v="30.9986"/>
    <n v="-97.259"/>
    <n v="2023"/>
    <n v="2024"/>
  </r>
  <r>
    <d v="2024-05-12T13:04:37"/>
    <d v="2024-05-12T08:04:37"/>
    <n v="31.07"/>
    <n v="-97.24"/>
    <x v="21"/>
    <s v="Radar"/>
    <s v="KFWS"/>
    <n v="3.5"/>
    <x v="268"/>
    <x v="101"/>
    <n v="30.9986"/>
    <n v="-97.259"/>
    <n v="2023"/>
    <n v="2024"/>
  </r>
  <r>
    <d v="2024-05-12T13:07:02"/>
    <d v="2024-05-12T08:07:02"/>
    <n v="31.07"/>
    <n v="-97.2"/>
    <x v="38"/>
    <s v="Radar"/>
    <s v="KGRK"/>
    <n v="4"/>
    <x v="268"/>
    <x v="101"/>
    <n v="30.9986"/>
    <n v="-97.259"/>
    <n v="2023"/>
    <n v="2024"/>
  </r>
  <r>
    <d v="2024-05-12T14:16:43"/>
    <d v="2024-05-12T09:16:43"/>
    <n v="31.06"/>
    <n v="-97.28"/>
    <x v="31"/>
    <s v="Radar"/>
    <s v="KGRK"/>
    <n v="2.25"/>
    <x v="269"/>
    <x v="101"/>
    <n v="30.9986"/>
    <n v="-97.259"/>
    <n v="2023"/>
    <n v="2024"/>
  </r>
  <r>
    <d v="2024-05-12T14:17:57"/>
    <d v="2024-05-12T09:17:57"/>
    <n v="31.09"/>
    <n v="-97.27"/>
    <x v="38"/>
    <s v="Radar"/>
    <s v="KFWS"/>
    <n v="2.5"/>
    <x v="269"/>
    <x v="101"/>
    <n v="30.9986"/>
    <n v="-97.259"/>
    <n v="2023"/>
    <n v="2024"/>
  </r>
  <r>
    <d v="2024-05-12T14:20:15"/>
    <d v="2024-05-12T09:20:15"/>
    <n v="31.07"/>
    <n v="-97.25"/>
    <x v="30"/>
    <s v="Radar"/>
    <s v="KEWX"/>
    <n v="2.25"/>
    <x v="269"/>
    <x v="101"/>
    <n v="30.9986"/>
    <n v="-97.259"/>
    <n v="2023"/>
    <n v="2024"/>
  </r>
  <r>
    <d v="2018-06-04T00:54:39"/>
    <d v="2018-06-03T19:54:39"/>
    <n v="31.04"/>
    <n v="-102.24"/>
    <x v="60"/>
    <s v="Radar"/>
    <s v="KSJT"/>
    <n v="2.5"/>
    <x v="270"/>
    <x v="102"/>
    <n v="31.000900000000001"/>
    <n v="-102.2817"/>
    <n v="2017"/>
    <n v="2024"/>
  </r>
  <r>
    <d v="2018-10-13T07:42:39"/>
    <d v="2018-10-13T02:42:39"/>
    <n v="31.01"/>
    <n v="-102.37"/>
    <x v="13"/>
    <s v="Radar"/>
    <s v="KSJT"/>
    <n v="3.5"/>
    <x v="271"/>
    <x v="102"/>
    <n v="31.000900000000001"/>
    <n v="-102.2817"/>
    <n v="2017"/>
    <n v="2024"/>
  </r>
  <r>
    <d v="2018-10-13T07:43:03"/>
    <d v="2018-10-13T02:43:03"/>
    <n v="31"/>
    <n v="-102.36"/>
    <x v="29"/>
    <s v="Radar"/>
    <s v="KMAF"/>
    <n v="3.25"/>
    <x v="271"/>
    <x v="102"/>
    <n v="31.000900000000001"/>
    <n v="-102.2817"/>
    <n v="2017"/>
    <n v="2024"/>
  </r>
  <r>
    <d v="2018-10-13T07:47:27"/>
    <d v="2018-10-13T02:47:27"/>
    <n v="31.01"/>
    <n v="-102.32"/>
    <x v="5"/>
    <s v="Radar"/>
    <s v="KMAF"/>
    <n v="2.5"/>
    <x v="271"/>
    <x v="102"/>
    <n v="31.000900000000001"/>
    <n v="-102.2817"/>
    <n v="2017"/>
    <n v="2024"/>
  </r>
  <r>
    <d v="2018-10-13T07:47:28"/>
    <d v="2018-10-13T02:47:28"/>
    <n v="31.02"/>
    <n v="-102.33"/>
    <x v="0"/>
    <s v="Radar"/>
    <s v="KSJT"/>
    <n v="3.25"/>
    <x v="271"/>
    <x v="102"/>
    <n v="31.000900000000001"/>
    <n v="-102.2817"/>
    <n v="2017"/>
    <n v="2024"/>
  </r>
  <r>
    <d v="2018-10-13T07:51:51"/>
    <d v="2018-10-13T02:51:51"/>
    <n v="31.01"/>
    <n v="-102.28"/>
    <x v="88"/>
    <s v="Radar"/>
    <s v="KMAF"/>
    <n v="2"/>
    <x v="271"/>
    <x v="102"/>
    <n v="31.000900000000001"/>
    <n v="-102.2817"/>
    <n v="2017"/>
    <n v="2024"/>
  </r>
  <r>
    <d v="2018-10-13T07:52:05"/>
    <d v="2018-10-13T02:52:05"/>
    <n v="31"/>
    <n v="-102.29"/>
    <x v="73"/>
    <s v="Radar"/>
    <s v="KSJT"/>
    <n v="2.75"/>
    <x v="271"/>
    <x v="102"/>
    <n v="31.000900000000001"/>
    <n v="-102.2817"/>
    <n v="2017"/>
    <n v="2024"/>
  </r>
  <r>
    <d v="2018-10-13T08:00:39"/>
    <d v="2018-10-13T03:00:39"/>
    <n v="31.03"/>
    <n v="-102.24"/>
    <x v="79"/>
    <s v="Radar"/>
    <s v="KMAF"/>
    <n v="2.75"/>
    <x v="271"/>
    <x v="102"/>
    <n v="31.000900000000001"/>
    <n v="-102.2817"/>
    <n v="2017"/>
    <n v="2024"/>
  </r>
  <r>
    <d v="2018-10-13T08:01:33"/>
    <d v="2018-10-13T03:01:33"/>
    <n v="31.01"/>
    <n v="-102.23"/>
    <x v="67"/>
    <s v="Radar"/>
    <s v="KSJT"/>
    <n v="3.5"/>
    <x v="271"/>
    <x v="102"/>
    <n v="31.000900000000001"/>
    <n v="-102.2817"/>
    <n v="2017"/>
    <n v="2024"/>
  </r>
  <r>
    <d v="2018-10-13T08:06:38"/>
    <d v="2018-10-13T03:06:38"/>
    <n v="31.04"/>
    <n v="-102.22"/>
    <x v="29"/>
    <s v="Radar"/>
    <s v="KSJT"/>
    <n v="2.75"/>
    <x v="271"/>
    <x v="102"/>
    <n v="31.000900000000001"/>
    <n v="-102.2817"/>
    <n v="2017"/>
    <n v="2024"/>
  </r>
  <r>
    <d v="2019-05-08T00:40:07"/>
    <d v="2019-05-07T19:40:07"/>
    <n v="30.95"/>
    <n v="-102.31"/>
    <x v="68"/>
    <s v="Radar"/>
    <s v="KMAF"/>
    <n v="2"/>
    <x v="272"/>
    <x v="102"/>
    <n v="31.000900000000001"/>
    <n v="-102.2817"/>
    <n v="2017"/>
    <n v="2024"/>
  </r>
  <r>
    <d v="2019-05-08T00:43:33"/>
    <d v="2019-05-07T19:43:33"/>
    <n v="30.95"/>
    <n v="-102.27"/>
    <x v="60"/>
    <s v="Radar"/>
    <s v="KSJT"/>
    <n v="2"/>
    <x v="272"/>
    <x v="102"/>
    <n v="31.000900000000001"/>
    <n v="-102.2817"/>
    <n v="2017"/>
    <n v="2024"/>
  </r>
  <r>
    <d v="2019-05-24T21:12:24"/>
    <d v="2019-05-24T16:12:24"/>
    <n v="30.92"/>
    <n v="-102.28"/>
    <x v="41"/>
    <s v="Radar"/>
    <s v="KSJT"/>
    <n v="3.25"/>
    <x v="273"/>
    <x v="102"/>
    <n v="31.000900000000001"/>
    <n v="-102.2817"/>
    <n v="2017"/>
    <n v="2024"/>
  </r>
  <r>
    <d v="2019-05-24T21:16:27"/>
    <d v="2019-05-24T16:16:27"/>
    <n v="30.93"/>
    <n v="-102.27"/>
    <x v="24"/>
    <s v="Radar"/>
    <s v="KMAF"/>
    <n v="3"/>
    <x v="273"/>
    <x v="102"/>
    <n v="31.000900000000001"/>
    <n v="-102.2817"/>
    <n v="2017"/>
    <n v="2024"/>
  </r>
  <r>
    <d v="2019-05-24T21:16:45"/>
    <d v="2019-05-24T16:16:45"/>
    <n v="30.92"/>
    <n v="-102.28"/>
    <x v="41"/>
    <s v="Radar"/>
    <s v="KSJT"/>
    <n v="3.25"/>
    <x v="273"/>
    <x v="102"/>
    <n v="31.000900000000001"/>
    <n v="-102.2817"/>
    <n v="2017"/>
    <n v="2024"/>
  </r>
  <r>
    <d v="2019-05-24T21:21:05"/>
    <d v="2019-05-24T16:21:05"/>
    <n v="30.93"/>
    <n v="-102.24"/>
    <x v="61"/>
    <s v="Radar"/>
    <s v="KSJT"/>
    <n v="3"/>
    <x v="273"/>
    <x v="102"/>
    <n v="31.000900000000001"/>
    <n v="-102.2817"/>
    <n v="2017"/>
    <n v="2024"/>
  </r>
  <r>
    <d v="2019-05-24T21:22:14"/>
    <d v="2019-05-24T16:22:14"/>
    <n v="30.94"/>
    <n v="-102.25"/>
    <x v="59"/>
    <s v="Radar"/>
    <s v="KMAF"/>
    <n v="3"/>
    <x v="273"/>
    <x v="102"/>
    <n v="31.000900000000001"/>
    <n v="-102.2817"/>
    <n v="2017"/>
    <n v="2024"/>
  </r>
  <r>
    <d v="2019-05-24T21:25:24"/>
    <d v="2019-05-24T16:25:24"/>
    <n v="30.93"/>
    <n v="-102.24"/>
    <x v="61"/>
    <s v="Radar"/>
    <s v="KSJT"/>
    <n v="3"/>
    <x v="273"/>
    <x v="102"/>
    <n v="31.000900000000001"/>
    <n v="-102.2817"/>
    <n v="2017"/>
    <n v="2024"/>
  </r>
  <r>
    <d v="2019-05-24T21:28:02"/>
    <d v="2019-05-24T16:28:02"/>
    <n v="30.96"/>
    <n v="-102.21"/>
    <x v="49"/>
    <s v="Radar"/>
    <s v="KMAF"/>
    <n v="3"/>
    <x v="273"/>
    <x v="102"/>
    <n v="31.000900000000001"/>
    <n v="-102.2817"/>
    <n v="2017"/>
    <n v="2024"/>
  </r>
  <r>
    <d v="2019-05-24T21:34:27"/>
    <d v="2019-05-24T16:34:27"/>
    <n v="30.97"/>
    <n v="-102.2"/>
    <x v="28"/>
    <s v="Radar"/>
    <s v="KSJT"/>
    <n v="3.25"/>
    <x v="273"/>
    <x v="102"/>
    <n v="31.000900000000001"/>
    <n v="-102.2817"/>
    <n v="2017"/>
    <n v="2024"/>
  </r>
  <r>
    <d v="2019-05-25T23:44:25"/>
    <d v="2019-05-25T18:44:25"/>
    <n v="31.09"/>
    <n v="-102.29"/>
    <x v="50"/>
    <s v="Radar"/>
    <s v="KSJT"/>
    <n v="3.25"/>
    <x v="274"/>
    <x v="102"/>
    <n v="31.000900000000001"/>
    <n v="-102.2817"/>
    <n v="2017"/>
    <n v="2024"/>
  </r>
  <r>
    <d v="2019-05-26T00:30:32"/>
    <d v="2019-05-25T19:30:32"/>
    <n v="30.96"/>
    <n v="-102.35"/>
    <x v="49"/>
    <s v="Radar"/>
    <s v="KSJT"/>
    <n v="3.5"/>
    <x v="274"/>
    <x v="102"/>
    <n v="31.000900000000001"/>
    <n v="-102.2817"/>
    <n v="2017"/>
    <n v="2024"/>
  </r>
  <r>
    <d v="2019-05-26T00:30:58"/>
    <d v="2019-05-25T19:30:58"/>
    <n v="30.96"/>
    <n v="-102.33"/>
    <x v="60"/>
    <s v="Radar"/>
    <s v="KMAF"/>
    <n v="4"/>
    <x v="274"/>
    <x v="102"/>
    <n v="31.000900000000001"/>
    <n v="-102.2817"/>
    <n v="2017"/>
    <n v="2024"/>
  </r>
  <r>
    <d v="2019-05-26T00:36:03"/>
    <d v="2019-05-25T19:36:03"/>
    <n v="30.97"/>
    <n v="-102.3"/>
    <x v="54"/>
    <s v="Radar"/>
    <s v="KSJT"/>
    <n v="3"/>
    <x v="274"/>
    <x v="102"/>
    <n v="31.000900000000001"/>
    <n v="-102.2817"/>
    <n v="2017"/>
    <n v="2024"/>
  </r>
  <r>
    <d v="2019-05-26T00:36:14"/>
    <d v="2019-05-25T19:36:14"/>
    <n v="30.98"/>
    <n v="-102.31"/>
    <x v="35"/>
    <s v="Radar"/>
    <s v="KMAF"/>
    <n v="3.25"/>
    <x v="274"/>
    <x v="102"/>
    <n v="31.000900000000001"/>
    <n v="-102.2817"/>
    <n v="2017"/>
    <n v="2024"/>
  </r>
  <r>
    <d v="2019-05-26T00:41:33"/>
    <d v="2019-05-25T19:41:33"/>
    <n v="30.98"/>
    <n v="-102.26"/>
    <x v="32"/>
    <s v="Radar"/>
    <s v="KSJT"/>
    <n v="3.25"/>
    <x v="274"/>
    <x v="102"/>
    <n v="31.000900000000001"/>
    <n v="-102.2817"/>
    <n v="2017"/>
    <n v="2024"/>
  </r>
  <r>
    <d v="2019-05-26T00:41:33"/>
    <d v="2019-05-25T19:41:33"/>
    <n v="30.98"/>
    <n v="-102.25"/>
    <x v="39"/>
    <s v="Radar"/>
    <s v="KMAF"/>
    <n v="4"/>
    <x v="274"/>
    <x v="102"/>
    <n v="31.000900000000001"/>
    <n v="-102.2817"/>
    <n v="2017"/>
    <n v="2024"/>
  </r>
  <r>
    <d v="2019-05-26T00:46:40"/>
    <d v="2019-05-25T19:46:40"/>
    <n v="30.97"/>
    <n v="-102.21"/>
    <x v="29"/>
    <s v="Radar"/>
    <s v="KMAF"/>
    <n v="3.25"/>
    <x v="274"/>
    <x v="102"/>
    <n v="31.000900000000001"/>
    <n v="-102.2817"/>
    <n v="2017"/>
    <n v="2024"/>
  </r>
  <r>
    <d v="2019-05-26T00:47:04"/>
    <d v="2019-05-25T19:47:04"/>
    <n v="30.99"/>
    <n v="-102.22"/>
    <x v="22"/>
    <s v="Radar"/>
    <s v="KSJT"/>
    <n v="3.5"/>
    <x v="274"/>
    <x v="102"/>
    <n v="31.000900000000001"/>
    <n v="-102.2817"/>
    <n v="2017"/>
    <n v="2024"/>
  </r>
  <r>
    <d v="2019-05-26T00:51:44"/>
    <d v="2019-05-25T19:51:44"/>
    <n v="30.97"/>
    <n v="-102.19"/>
    <x v="36"/>
    <s v="Radar"/>
    <s v="KMAF"/>
    <n v="3.25"/>
    <x v="274"/>
    <x v="102"/>
    <n v="31.000900000000001"/>
    <n v="-102.2817"/>
    <n v="2017"/>
    <n v="2024"/>
  </r>
  <r>
    <d v="2021-05-24T22:31:40"/>
    <d v="2021-05-24T17:31:40"/>
    <n v="31.01"/>
    <n v="-102.28"/>
    <x v="88"/>
    <s v="Radar"/>
    <s v="KMAF"/>
    <n v="2.25"/>
    <x v="275"/>
    <x v="102"/>
    <n v="31.000900000000001"/>
    <n v="-102.2817"/>
    <n v="2017"/>
    <n v="2024"/>
  </r>
  <r>
    <d v="2021-05-24T22:44:48"/>
    <d v="2021-05-24T17:44:48"/>
    <n v="31.01"/>
    <n v="-102.27"/>
    <x v="77"/>
    <s v="Radar"/>
    <s v="KSJT"/>
    <n v="2"/>
    <x v="275"/>
    <x v="102"/>
    <n v="31.000900000000001"/>
    <n v="-102.2817"/>
    <n v="2017"/>
    <n v="2024"/>
  </r>
  <r>
    <d v="2021-05-24T22:58:15"/>
    <d v="2021-05-24T17:58:15"/>
    <n v="30.98"/>
    <n v="-102.27"/>
    <x v="92"/>
    <s v="Radar"/>
    <s v="KMAF"/>
    <n v="2.5"/>
    <x v="275"/>
    <x v="102"/>
    <n v="31.000900000000001"/>
    <n v="-102.2817"/>
    <n v="2017"/>
    <n v="2024"/>
  </r>
  <r>
    <d v="2022-04-04T00:24:34"/>
    <d v="2022-04-03T19:24:34"/>
    <n v="30.98"/>
    <n v="-102.29"/>
    <x v="57"/>
    <s v="Radar"/>
    <s v="KMAF"/>
    <n v="2"/>
    <x v="276"/>
    <x v="102"/>
    <n v="31.000900000000001"/>
    <n v="-102.2817"/>
    <n v="2017"/>
    <n v="2024"/>
  </r>
  <r>
    <d v="2022-04-04T00:25:27"/>
    <d v="2022-04-03T19:25:27"/>
    <n v="30.98"/>
    <n v="-102.26"/>
    <x v="32"/>
    <s v="Radar"/>
    <s v="KSJT"/>
    <n v="2.25"/>
    <x v="276"/>
    <x v="102"/>
    <n v="31.000900000000001"/>
    <n v="-102.2817"/>
    <n v="2017"/>
    <n v="2024"/>
  </r>
  <r>
    <d v="2022-04-04T00:28:28"/>
    <d v="2022-04-03T19:28:28"/>
    <n v="30.98"/>
    <n v="-102.27"/>
    <x v="92"/>
    <s v="Radar"/>
    <s v="KMAF"/>
    <n v="2.25"/>
    <x v="276"/>
    <x v="102"/>
    <n v="31.000900000000001"/>
    <n v="-102.2817"/>
    <n v="2017"/>
    <n v="2024"/>
  </r>
  <r>
    <d v="2022-04-04T00:30:03"/>
    <d v="2022-04-03T19:30:03"/>
    <n v="30.98"/>
    <n v="-102.26"/>
    <x v="32"/>
    <s v="Radar"/>
    <s v="KSJT"/>
    <n v="2.25"/>
    <x v="276"/>
    <x v="102"/>
    <n v="31.000900000000001"/>
    <n v="-102.2817"/>
    <n v="2017"/>
    <n v="2024"/>
  </r>
  <r>
    <d v="2022-04-04T00:32:23"/>
    <d v="2022-04-03T19:32:23"/>
    <n v="30.96"/>
    <n v="-102.23"/>
    <x v="84"/>
    <s v="Radar"/>
    <s v="KMAF"/>
    <n v="2"/>
    <x v="276"/>
    <x v="102"/>
    <n v="31.000900000000001"/>
    <n v="-102.2817"/>
    <n v="2017"/>
    <n v="2024"/>
  </r>
  <r>
    <d v="2022-04-04T00:36:02"/>
    <d v="2022-04-03T19:36:02"/>
    <n v="30.96"/>
    <n v="-102.23"/>
    <x v="68"/>
    <s v="Radar"/>
    <s v="KSJT"/>
    <n v="2.25"/>
    <x v="276"/>
    <x v="102"/>
    <n v="31.000900000000001"/>
    <n v="-102.2817"/>
    <n v="2017"/>
    <n v="2024"/>
  </r>
  <r>
    <d v="2022-04-04T00:36:17"/>
    <d v="2022-04-03T19:36:17"/>
    <n v="30.96"/>
    <n v="-102.23"/>
    <x v="84"/>
    <s v="Radar"/>
    <s v="KMAF"/>
    <n v="2.25"/>
    <x v="276"/>
    <x v="102"/>
    <n v="31.000900000000001"/>
    <n v="-102.2817"/>
    <n v="2017"/>
    <n v="2024"/>
  </r>
  <r>
    <d v="2022-04-04T00:39:49"/>
    <d v="2022-04-03T19:39:49"/>
    <n v="30.94"/>
    <n v="-102.21"/>
    <x v="15"/>
    <s v="Radar"/>
    <s v="KMAF"/>
    <n v="2.25"/>
    <x v="276"/>
    <x v="102"/>
    <n v="31.000900000000001"/>
    <n v="-102.2817"/>
    <n v="2017"/>
    <n v="2024"/>
  </r>
  <r>
    <d v="2022-05-02T00:36:00"/>
    <d v="2022-05-01T19:36:00"/>
    <n v="31.05"/>
    <n v="-102.35"/>
    <x v="76"/>
    <s v="Radar"/>
    <s v="KMAF"/>
    <n v="2"/>
    <x v="277"/>
    <x v="102"/>
    <n v="31.000900000000001"/>
    <n v="-102.2817"/>
    <n v="2017"/>
    <n v="2024"/>
  </r>
  <r>
    <d v="2022-05-02T00:37:07"/>
    <d v="2022-05-01T19:37:07"/>
    <n v="31.05"/>
    <n v="-102.34"/>
    <x v="30"/>
    <s v="Radar"/>
    <s v="KSJT"/>
    <n v="2.25"/>
    <x v="277"/>
    <x v="102"/>
    <n v="31.000900000000001"/>
    <n v="-102.2817"/>
    <n v="2017"/>
    <n v="2024"/>
  </r>
  <r>
    <d v="2022-05-02T00:40:28"/>
    <d v="2022-05-01T19:40:28"/>
    <n v="31.05"/>
    <n v="-102.33"/>
    <x v="42"/>
    <s v="Radar"/>
    <s v="KMAF"/>
    <n v="3"/>
    <x v="277"/>
    <x v="102"/>
    <n v="31.000900000000001"/>
    <n v="-102.2817"/>
    <n v="2017"/>
    <n v="2024"/>
  </r>
  <r>
    <d v="2022-05-02T00:42:30"/>
    <d v="2022-05-01T19:42:30"/>
    <n v="31.02"/>
    <n v="-102.31"/>
    <x v="69"/>
    <s v="Radar"/>
    <s v="KSJT"/>
    <n v="3"/>
    <x v="277"/>
    <x v="102"/>
    <n v="31.000900000000001"/>
    <n v="-102.2817"/>
    <n v="2017"/>
    <n v="2024"/>
  </r>
  <r>
    <d v="2022-05-02T00:44:48"/>
    <d v="2022-05-01T19:44:48"/>
    <n v="31.03"/>
    <n v="-102.3"/>
    <x v="46"/>
    <s v="Radar"/>
    <s v="KMAF"/>
    <n v="2.5"/>
    <x v="277"/>
    <x v="102"/>
    <n v="31.000900000000001"/>
    <n v="-102.2817"/>
    <n v="2017"/>
    <n v="2024"/>
  </r>
  <r>
    <d v="2022-05-02T00:47:44"/>
    <d v="2022-05-01T19:47:44"/>
    <n v="31.03"/>
    <n v="-102.29"/>
    <x v="91"/>
    <s v="Radar"/>
    <s v="KSJT"/>
    <n v="2.5"/>
    <x v="277"/>
    <x v="102"/>
    <n v="31.000900000000001"/>
    <n v="-102.2817"/>
    <n v="2017"/>
    <n v="2024"/>
  </r>
  <r>
    <d v="2022-05-02T00:53:08"/>
    <d v="2022-05-01T19:53:08"/>
    <n v="31.03"/>
    <n v="-102.28"/>
    <x v="34"/>
    <s v="Radar"/>
    <s v="KSJT"/>
    <n v="2.5"/>
    <x v="277"/>
    <x v="102"/>
    <n v="31.000900000000001"/>
    <n v="-102.2817"/>
    <n v="2017"/>
    <n v="2024"/>
  </r>
  <r>
    <d v="2022-05-02T00:53:56"/>
    <d v="2022-05-01T19:53:56"/>
    <n v="31.04"/>
    <n v="-102.26"/>
    <x v="93"/>
    <s v="Radar"/>
    <s v="KMAF"/>
    <n v="2.5"/>
    <x v="277"/>
    <x v="102"/>
    <n v="31.000900000000001"/>
    <n v="-102.2817"/>
    <n v="2017"/>
    <n v="2024"/>
  </r>
  <r>
    <d v="2022-05-02T00:58:22"/>
    <d v="2022-05-01T19:58:22"/>
    <n v="31.04"/>
    <n v="-102.24"/>
    <x v="60"/>
    <s v="Radar"/>
    <s v="KSJT"/>
    <n v="2.25"/>
    <x v="277"/>
    <x v="102"/>
    <n v="31.000900000000001"/>
    <n v="-102.2817"/>
    <n v="2017"/>
    <n v="2024"/>
  </r>
  <r>
    <d v="2022-05-02T01:03:06"/>
    <d v="2022-05-01T20:03:06"/>
    <n v="31.04"/>
    <n v="-102.24"/>
    <x v="25"/>
    <s v="Radar"/>
    <s v="KMAF"/>
    <n v="2.25"/>
    <x v="277"/>
    <x v="102"/>
    <n v="31.000900000000001"/>
    <n v="-102.2817"/>
    <n v="2017"/>
    <n v="2024"/>
  </r>
  <r>
    <d v="2022-05-02T01:03:37"/>
    <d v="2022-05-01T20:03:37"/>
    <n v="31.04"/>
    <n v="-102.24"/>
    <x v="60"/>
    <s v="Radar"/>
    <s v="KSJT"/>
    <n v="2.25"/>
    <x v="277"/>
    <x v="102"/>
    <n v="31.000900000000001"/>
    <n v="-102.2817"/>
    <n v="2017"/>
    <n v="2024"/>
  </r>
  <r>
    <d v="2022-05-02T01:07:40"/>
    <d v="2022-05-01T20:07:40"/>
    <n v="31.04"/>
    <n v="-102.24"/>
    <x v="25"/>
    <s v="Radar"/>
    <s v="KMAF"/>
    <n v="2.25"/>
    <x v="277"/>
    <x v="102"/>
    <n v="31.000900000000001"/>
    <n v="-102.2817"/>
    <n v="2017"/>
    <n v="2024"/>
  </r>
  <r>
    <d v="2022-05-02T01:08:51"/>
    <d v="2022-05-01T20:08:51"/>
    <n v="31.04"/>
    <n v="-102.22"/>
    <x v="29"/>
    <s v="Radar"/>
    <s v="KSJT"/>
    <n v="2.25"/>
    <x v="277"/>
    <x v="102"/>
    <n v="31.000900000000001"/>
    <n v="-102.2817"/>
    <n v="2017"/>
    <n v="2024"/>
  </r>
  <r>
    <d v="2024-04-28T02:18:32"/>
    <d v="2024-04-27T21:18:32"/>
    <n v="31.06"/>
    <n v="-102.21"/>
    <x v="50"/>
    <s v="Radar"/>
    <s v="KMAF"/>
    <n v="2"/>
    <x v="278"/>
    <x v="102"/>
    <n v="31.000900000000001"/>
    <n v="-102.2817"/>
    <n v="2017"/>
    <n v="2024"/>
  </r>
  <r>
    <d v="2024-04-30T20:31:10"/>
    <d v="2024-04-30T15:31:10"/>
    <n v="30.98"/>
    <n v="-102.35"/>
    <x v="17"/>
    <s v="Radar"/>
    <s v="KMAF"/>
    <n v="2"/>
    <x v="279"/>
    <x v="102"/>
    <n v="31.000900000000001"/>
    <n v="-102.2817"/>
    <n v="2017"/>
    <n v="2024"/>
  </r>
  <r>
    <d v="2024-04-30T20:34:37"/>
    <d v="2024-04-30T15:34:37"/>
    <n v="30.96"/>
    <n v="-102.34"/>
    <x v="68"/>
    <s v="Radar"/>
    <s v="KSJT"/>
    <n v="2.5"/>
    <x v="279"/>
    <x v="102"/>
    <n v="31.000900000000001"/>
    <n v="-102.2817"/>
    <n v="2017"/>
    <n v="2024"/>
  </r>
  <r>
    <d v="2024-04-30T20:34:52"/>
    <d v="2024-04-30T15:34:52"/>
    <n v="30.98"/>
    <n v="-102.35"/>
    <x v="17"/>
    <s v="Radar"/>
    <s v="KMAF"/>
    <n v="3"/>
    <x v="279"/>
    <x v="102"/>
    <n v="31.000900000000001"/>
    <n v="-102.2817"/>
    <n v="2017"/>
    <n v="2024"/>
  </r>
  <r>
    <d v="2024-04-30T20:38:27"/>
    <d v="2024-04-30T15:38:27"/>
    <n v="30.96"/>
    <n v="-102.34"/>
    <x v="68"/>
    <s v="Radar"/>
    <s v="KSJT"/>
    <n v="3.75"/>
    <x v="279"/>
    <x v="102"/>
    <n v="31.000900000000001"/>
    <n v="-102.2817"/>
    <n v="2017"/>
    <n v="2024"/>
  </r>
  <r>
    <d v="2024-04-30T20:38:34"/>
    <d v="2024-04-30T15:38:34"/>
    <n v="30.98"/>
    <n v="-102.35"/>
    <x v="17"/>
    <s v="Radar"/>
    <s v="KMAF"/>
    <n v="4"/>
    <x v="279"/>
    <x v="102"/>
    <n v="31.000900000000001"/>
    <n v="-102.2817"/>
    <n v="2017"/>
    <n v="2024"/>
  </r>
  <r>
    <d v="2024-04-30T20:42:28"/>
    <d v="2024-04-30T15:42:28"/>
    <n v="30.98"/>
    <n v="-102.33"/>
    <x v="11"/>
    <s v="Radar"/>
    <s v="KMAF"/>
    <n v="4"/>
    <x v="279"/>
    <x v="102"/>
    <n v="31.000900000000001"/>
    <n v="-102.2817"/>
    <n v="2017"/>
    <n v="2024"/>
  </r>
  <r>
    <d v="2024-04-30T20:42:30"/>
    <d v="2024-04-30T15:42:30"/>
    <n v="30.97"/>
    <n v="-102.32"/>
    <x v="93"/>
    <s v="Radar"/>
    <s v="KSJT"/>
    <n v="4"/>
    <x v="279"/>
    <x v="102"/>
    <n v="31.000900000000001"/>
    <n v="-102.2817"/>
    <n v="2017"/>
    <n v="2024"/>
  </r>
  <r>
    <d v="2024-04-30T20:46:10"/>
    <d v="2024-04-30T15:46:10"/>
    <n v="31"/>
    <n v="-102.32"/>
    <x v="69"/>
    <s v="Radar"/>
    <s v="KMAF"/>
    <n v="3"/>
    <x v="279"/>
    <x v="102"/>
    <n v="31.000900000000001"/>
    <n v="-102.2817"/>
    <n v="2017"/>
    <n v="2024"/>
  </r>
  <r>
    <d v="2024-04-30T20:46:19"/>
    <d v="2024-04-30T15:46:19"/>
    <n v="30.99"/>
    <n v="-102.32"/>
    <x v="27"/>
    <s v="Radar"/>
    <s v="KSJT"/>
    <n v="3.25"/>
    <x v="279"/>
    <x v="102"/>
    <n v="31.000900000000001"/>
    <n v="-102.2817"/>
    <n v="2017"/>
    <n v="2024"/>
  </r>
  <r>
    <d v="2024-04-30T20:50:08"/>
    <d v="2024-04-30T15:50:08"/>
    <n v="30.97"/>
    <n v="-102.28"/>
    <x v="87"/>
    <s v="Radar"/>
    <s v="KSJT"/>
    <n v="2.5"/>
    <x v="279"/>
    <x v="102"/>
    <n v="31.000900000000001"/>
    <n v="-102.2817"/>
    <n v="2017"/>
    <n v="2024"/>
  </r>
  <r>
    <d v="2024-04-30T20:50:15"/>
    <d v="2024-04-30T15:50:15"/>
    <n v="30.99"/>
    <n v="-102.29"/>
    <x v="86"/>
    <s v="Radar"/>
    <s v="KMAF"/>
    <n v="2.25"/>
    <x v="279"/>
    <x v="102"/>
    <n v="31.000900000000001"/>
    <n v="-102.2817"/>
    <n v="2017"/>
    <n v="2024"/>
  </r>
  <r>
    <d v="2024-04-30T20:53:57"/>
    <d v="2024-04-30T15:53:57"/>
    <n v="30.98"/>
    <n v="-102.26"/>
    <x v="32"/>
    <s v="Radar"/>
    <s v="KSJT"/>
    <n v="2.25"/>
    <x v="279"/>
    <x v="102"/>
    <n v="31.000900000000001"/>
    <n v="-102.2817"/>
    <n v="2017"/>
    <n v="2024"/>
  </r>
  <r>
    <d v="2024-04-30T20:54:21"/>
    <d v="2024-04-30T15:54:21"/>
    <n v="30.99"/>
    <n v="-102.27"/>
    <x v="48"/>
    <s v="Radar"/>
    <s v="KMAF"/>
    <n v="2.25"/>
    <x v="279"/>
    <x v="102"/>
    <n v="31.000900000000001"/>
    <n v="-102.2817"/>
    <n v="2017"/>
    <n v="2024"/>
  </r>
  <r>
    <d v="2024-04-30T20:57:58"/>
    <d v="2024-04-30T15:57:58"/>
    <n v="30.98"/>
    <n v="-102.26"/>
    <x v="32"/>
    <s v="Radar"/>
    <s v="KSJT"/>
    <n v="3"/>
    <x v="279"/>
    <x v="102"/>
    <n v="31.000900000000001"/>
    <n v="-102.2817"/>
    <n v="2017"/>
    <n v="2024"/>
  </r>
  <r>
    <d v="2024-04-30T20:58:16"/>
    <d v="2024-04-30T15:58:16"/>
    <n v="30.99"/>
    <n v="-102.27"/>
    <x v="48"/>
    <s v="Radar"/>
    <s v="KMAF"/>
    <n v="3"/>
    <x v="279"/>
    <x v="102"/>
    <n v="31.000900000000001"/>
    <n v="-102.2817"/>
    <n v="2017"/>
    <n v="2024"/>
  </r>
  <r>
    <d v="2024-04-30T21:02:01"/>
    <d v="2024-04-30T16:02:01"/>
    <n v="30.98"/>
    <n v="-102.24"/>
    <x v="39"/>
    <s v="Radar"/>
    <s v="KSJT"/>
    <n v="3.5"/>
    <x v="279"/>
    <x v="102"/>
    <n v="31.000900000000001"/>
    <n v="-102.2817"/>
    <n v="2017"/>
    <n v="2024"/>
  </r>
  <r>
    <d v="2024-04-30T21:02:35"/>
    <d v="2024-04-30T16:02:35"/>
    <n v="30.98"/>
    <n v="-102.25"/>
    <x v="39"/>
    <s v="Radar"/>
    <s v="KMAF"/>
    <n v="3.75"/>
    <x v="279"/>
    <x v="102"/>
    <n v="31.000900000000001"/>
    <n v="-102.2817"/>
    <n v="2017"/>
    <n v="2024"/>
  </r>
  <r>
    <d v="2024-04-30T21:06:17"/>
    <d v="2024-04-30T16:06:17"/>
    <n v="30.98"/>
    <n v="-102.24"/>
    <x v="39"/>
    <s v="Radar"/>
    <s v="KSJT"/>
    <n v="3.75"/>
    <x v="279"/>
    <x v="102"/>
    <n v="31.000900000000001"/>
    <n v="-102.2817"/>
    <n v="2017"/>
    <n v="2024"/>
  </r>
  <r>
    <d v="2024-04-30T21:06:39"/>
    <d v="2024-04-30T16:06:39"/>
    <n v="30.99"/>
    <n v="-102.23"/>
    <x v="0"/>
    <s v="Radar"/>
    <s v="KMAF"/>
    <n v="3.5"/>
    <x v="279"/>
    <x v="102"/>
    <n v="31.000900000000001"/>
    <n v="-102.2817"/>
    <n v="2017"/>
    <n v="2024"/>
  </r>
  <r>
    <d v="2024-05-28T20:39:52"/>
    <d v="2024-05-28T15:39:52"/>
    <n v="30.99"/>
    <n v="-102.29"/>
    <x v="86"/>
    <s v="Radar"/>
    <s v="KMAF"/>
    <n v="2.75"/>
    <x v="280"/>
    <x v="102"/>
    <n v="31.000900000000001"/>
    <n v="-102.2817"/>
    <n v="2017"/>
    <n v="2024"/>
  </r>
  <r>
    <d v="2024-05-28T20:41:43"/>
    <d v="2024-05-28T15:41:43"/>
    <n v="30.97"/>
    <n v="-102.28"/>
    <x v="87"/>
    <s v="Radar"/>
    <s v="KSJT"/>
    <n v="3.25"/>
    <x v="280"/>
    <x v="102"/>
    <n v="31.000900000000001"/>
    <n v="-102.2817"/>
    <n v="2017"/>
    <n v="2024"/>
  </r>
  <r>
    <d v="2024-05-28T20:45:53"/>
    <d v="2024-05-28T15:45:53"/>
    <n v="30.96"/>
    <n v="-102.25"/>
    <x v="3"/>
    <s v="Radar"/>
    <s v="KMAF"/>
    <n v="3.25"/>
    <x v="280"/>
    <x v="102"/>
    <n v="31.000900000000001"/>
    <n v="-102.2817"/>
    <n v="2017"/>
    <n v="2024"/>
  </r>
  <r>
    <d v="2024-05-28T20:46:41"/>
    <d v="2024-05-28T15:46:41"/>
    <n v="30.96"/>
    <n v="-102.23"/>
    <x v="68"/>
    <s v="Radar"/>
    <s v="KSJT"/>
    <n v="3.25"/>
    <x v="280"/>
    <x v="102"/>
    <n v="31.000900000000001"/>
    <n v="-102.2817"/>
    <n v="2017"/>
    <n v="2024"/>
  </r>
  <r>
    <d v="2024-05-28T20:51:37"/>
    <d v="2024-05-28T15:51:37"/>
    <n v="30.97"/>
    <n v="-102.2"/>
    <x v="28"/>
    <s v="Radar"/>
    <s v="KSJT"/>
    <n v="3.5"/>
    <x v="280"/>
    <x v="102"/>
    <n v="31.000900000000001"/>
    <n v="-102.2817"/>
    <n v="2017"/>
    <n v="2024"/>
  </r>
  <r>
    <d v="2024-05-28T20:51:54"/>
    <d v="2024-05-28T15:51:54"/>
    <n v="30.97"/>
    <n v="-102.21"/>
    <x v="29"/>
    <s v="Radar"/>
    <s v="KMAF"/>
    <n v="2.75"/>
    <x v="280"/>
    <x v="102"/>
    <n v="31.000900000000001"/>
    <n v="-102.2817"/>
    <n v="2017"/>
    <n v="2024"/>
  </r>
  <r>
    <d v="2022-05-01T23:16:33"/>
    <d v="2022-05-01T18:16:33"/>
    <n v="31.03"/>
    <n v="-102.57"/>
    <x v="21"/>
    <s v="Radar"/>
    <s v="KMAF"/>
    <n v="2.25"/>
    <x v="281"/>
    <x v="103"/>
    <n v="31.030999999999999"/>
    <n v="-102.48820000000001"/>
    <n v="2021"/>
    <n v="2024"/>
  </r>
  <r>
    <d v="2022-05-01T23:21:07"/>
    <d v="2022-05-01T18:21:07"/>
    <n v="31.03"/>
    <n v="-102.56"/>
    <x v="17"/>
    <s v="Radar"/>
    <s v="KMAF"/>
    <n v="2.25"/>
    <x v="281"/>
    <x v="103"/>
    <n v="31.030999999999999"/>
    <n v="-102.48820000000001"/>
    <n v="2021"/>
    <n v="2024"/>
  </r>
  <r>
    <d v="2022-05-01T23:25:34"/>
    <d v="2022-05-01T18:25:34"/>
    <n v="31.01"/>
    <n v="-102.55"/>
    <x v="19"/>
    <s v="Radar"/>
    <s v="KSJT"/>
    <n v="2.25"/>
    <x v="281"/>
    <x v="103"/>
    <n v="31.030999999999999"/>
    <n v="-102.48820000000001"/>
    <n v="2021"/>
    <n v="2024"/>
  </r>
  <r>
    <d v="2022-05-01T23:25:47"/>
    <d v="2022-05-01T18:25:47"/>
    <n v="31.02"/>
    <n v="-102.54"/>
    <x v="11"/>
    <s v="Radar"/>
    <s v="KMAF"/>
    <n v="2.5"/>
    <x v="281"/>
    <x v="103"/>
    <n v="31.030999999999999"/>
    <n v="-102.48820000000001"/>
    <n v="2021"/>
    <n v="2024"/>
  </r>
  <r>
    <d v="2022-05-01T23:30:27"/>
    <d v="2022-05-01T18:30:27"/>
    <n v="31.01"/>
    <n v="-102.53"/>
    <x v="82"/>
    <s v="Radar"/>
    <s v="KSJT"/>
    <n v="2.75"/>
    <x v="281"/>
    <x v="103"/>
    <n v="31.030999999999999"/>
    <n v="-102.48820000000001"/>
    <n v="2021"/>
    <n v="2024"/>
  </r>
  <r>
    <d v="2022-05-01T23:30:28"/>
    <d v="2022-05-01T18:30:28"/>
    <n v="31.04"/>
    <n v="-102.53"/>
    <x v="5"/>
    <s v="Radar"/>
    <s v="KMAF"/>
    <n v="2.5"/>
    <x v="281"/>
    <x v="103"/>
    <n v="31.030999999999999"/>
    <n v="-102.48820000000001"/>
    <n v="2021"/>
    <n v="2024"/>
  </r>
  <r>
    <d v="2022-05-01T23:39:51"/>
    <d v="2022-05-01T18:39:51"/>
    <n v="31.04"/>
    <n v="-102.55"/>
    <x v="25"/>
    <s v="Radar"/>
    <s v="KMAF"/>
    <n v="4"/>
    <x v="281"/>
    <x v="103"/>
    <n v="31.030999999999999"/>
    <n v="-102.48820000000001"/>
    <n v="2021"/>
    <n v="2024"/>
  </r>
  <r>
    <d v="2022-05-01T23:44:32"/>
    <d v="2022-05-01T18:44:32"/>
    <n v="31.05"/>
    <n v="-102.52"/>
    <x v="39"/>
    <s v="Radar"/>
    <s v="KMAF"/>
    <n v="4"/>
    <x v="281"/>
    <x v="103"/>
    <n v="31.030999999999999"/>
    <n v="-102.48820000000001"/>
    <n v="2021"/>
    <n v="2024"/>
  </r>
  <r>
    <d v="2022-05-01T23:45:10"/>
    <d v="2022-05-01T18:45:10"/>
    <n v="31.04"/>
    <n v="-102.54"/>
    <x v="4"/>
    <s v="Radar"/>
    <s v="KSJT"/>
    <n v="3.5"/>
    <x v="281"/>
    <x v="103"/>
    <n v="31.030999999999999"/>
    <n v="-102.48820000000001"/>
    <n v="2021"/>
    <n v="2024"/>
  </r>
  <r>
    <d v="2022-05-01T23:49:13"/>
    <d v="2022-05-01T18:49:13"/>
    <n v="31.05"/>
    <n v="-102.51"/>
    <x v="57"/>
    <s v="Radar"/>
    <s v="KMAF"/>
    <n v="2.75"/>
    <x v="281"/>
    <x v="103"/>
    <n v="31.030999999999999"/>
    <n v="-102.48820000000001"/>
    <n v="2021"/>
    <n v="2024"/>
  </r>
  <r>
    <d v="2022-05-01T23:50:33"/>
    <d v="2022-05-01T18:50:33"/>
    <n v="31.02"/>
    <n v="-102.47"/>
    <x v="48"/>
    <s v="Radar"/>
    <s v="KSJT"/>
    <n v="2.5"/>
    <x v="281"/>
    <x v="103"/>
    <n v="31.030999999999999"/>
    <n v="-102.48820000000001"/>
    <n v="2021"/>
    <n v="2024"/>
  </r>
  <r>
    <d v="2022-05-01T23:53:53"/>
    <d v="2022-05-01T18:53:53"/>
    <n v="31.06"/>
    <n v="-102.48"/>
    <x v="32"/>
    <s v="Radar"/>
    <s v="KMAF"/>
    <n v="2.25"/>
    <x v="281"/>
    <x v="103"/>
    <n v="31.030999999999999"/>
    <n v="-102.48820000000001"/>
    <n v="2021"/>
    <n v="2024"/>
  </r>
  <r>
    <d v="2022-05-02T00:26:38"/>
    <d v="2022-05-01T19:26:38"/>
    <n v="31.06"/>
    <n v="-102.39"/>
    <x v="38"/>
    <s v="Radar"/>
    <s v="KMAF"/>
    <n v="2.5"/>
    <x v="281"/>
    <x v="103"/>
    <n v="31.030999999999999"/>
    <n v="-102.48820000000001"/>
    <n v="2021"/>
    <n v="2024"/>
  </r>
  <r>
    <d v="2022-05-02T00:26:45"/>
    <d v="2022-05-01T19:26:45"/>
    <n v="31.04"/>
    <n v="-102.4"/>
    <x v="51"/>
    <s v="Radar"/>
    <s v="KSJT"/>
    <n v="2.75"/>
    <x v="281"/>
    <x v="103"/>
    <n v="31.030999999999999"/>
    <n v="-102.48820000000001"/>
    <n v="2021"/>
    <n v="2024"/>
  </r>
  <r>
    <d v="2024-05-28T18:10:34"/>
    <d v="2024-05-28T13:10:34"/>
    <n v="31.05"/>
    <n v="-102.5"/>
    <x v="9"/>
    <s v="Radar"/>
    <s v="KSJT"/>
    <n v="2.5"/>
    <x v="282"/>
    <x v="103"/>
    <n v="31.030999999999999"/>
    <n v="-102.48820000000001"/>
    <n v="2021"/>
    <n v="2024"/>
  </r>
  <r>
    <d v="2024-05-28T18:15:50"/>
    <d v="2024-05-28T13:15:50"/>
    <n v="31.06"/>
    <n v="-102.46"/>
    <x v="56"/>
    <s v="Radar"/>
    <s v="KSJT"/>
    <n v="3"/>
    <x v="282"/>
    <x v="103"/>
    <n v="31.030999999999999"/>
    <n v="-102.48820000000001"/>
    <n v="2021"/>
    <n v="2024"/>
  </r>
  <r>
    <d v="2024-05-28T20:03:38"/>
    <d v="2024-05-28T15:03:38"/>
    <n v="31.08"/>
    <n v="-102.49"/>
    <x v="25"/>
    <s v="Radar"/>
    <s v="KSJT"/>
    <n v="2.25"/>
    <x v="283"/>
    <x v="103"/>
    <n v="31.030999999999999"/>
    <n v="-102.48820000000001"/>
    <n v="2021"/>
    <n v="2024"/>
  </r>
  <r>
    <d v="2024-05-28T20:04:22"/>
    <d v="2024-05-28T15:04:22"/>
    <n v="31.1"/>
    <n v="-102.49"/>
    <x v="59"/>
    <s v="Radar"/>
    <s v="KMAF"/>
    <n v="2.75"/>
    <x v="283"/>
    <x v="103"/>
    <n v="31.030999999999999"/>
    <n v="-102.48820000000001"/>
    <n v="2021"/>
    <n v="2024"/>
  </r>
  <r>
    <d v="2024-05-28T20:08:34"/>
    <d v="2024-05-28T15:08:34"/>
    <n v="31.08"/>
    <n v="-102.49"/>
    <x v="25"/>
    <s v="Radar"/>
    <s v="KSJT"/>
    <n v="3"/>
    <x v="283"/>
    <x v="103"/>
    <n v="31.030999999999999"/>
    <n v="-102.48820000000001"/>
    <n v="2021"/>
    <n v="2024"/>
  </r>
  <r>
    <d v="2024-05-28T20:10:11"/>
    <d v="2024-05-28T15:10:11"/>
    <n v="31.11"/>
    <n v="-102.47"/>
    <x v="51"/>
    <s v="Radar"/>
    <s v="KMAF"/>
    <n v="3"/>
    <x v="283"/>
    <x v="103"/>
    <n v="31.030999999999999"/>
    <n v="-102.48820000000001"/>
    <n v="2021"/>
    <n v="2024"/>
  </r>
  <r>
    <d v="2024-05-28T20:16:04"/>
    <d v="2024-05-28T15:16:04"/>
    <n v="31.1"/>
    <n v="-102.45"/>
    <x v="76"/>
    <s v="Radar"/>
    <s v="KMAF"/>
    <n v="3.5"/>
    <x v="283"/>
    <x v="103"/>
    <n v="31.030999999999999"/>
    <n v="-102.48820000000001"/>
    <n v="2021"/>
    <n v="2024"/>
  </r>
  <r>
    <d v="2024-05-28T20:18:07"/>
    <d v="2024-05-28T15:18:07"/>
    <n v="31.09"/>
    <n v="-102.45"/>
    <x v="29"/>
    <s v="Radar"/>
    <s v="KSJT"/>
    <n v="3.25"/>
    <x v="283"/>
    <x v="103"/>
    <n v="31.030999999999999"/>
    <n v="-102.48820000000001"/>
    <n v="2021"/>
    <n v="2024"/>
  </r>
  <r>
    <d v="2024-05-28T20:23:23"/>
    <d v="2024-05-28T15:23:23"/>
    <n v="31.09"/>
    <n v="-102.43"/>
    <x v="76"/>
    <s v="Radar"/>
    <s v="KSJT"/>
    <n v="2.5"/>
    <x v="283"/>
    <x v="103"/>
    <n v="31.030999999999999"/>
    <n v="-102.48820000000001"/>
    <n v="2021"/>
    <n v="2024"/>
  </r>
  <r>
    <d v="2024-05-30T21:20:00"/>
    <d v="2024-05-30T16:20:00"/>
    <n v="30.98"/>
    <n v="-102.45"/>
    <x v="68"/>
    <s v="Radar"/>
    <s v="KMAF"/>
    <n v="2.25"/>
    <x v="284"/>
    <x v="103"/>
    <n v="31.030999999999999"/>
    <n v="-102.48820000000001"/>
    <n v="2021"/>
    <n v="2024"/>
  </r>
  <r>
    <d v="2024-05-30T21:20:12"/>
    <d v="2024-05-30T16:20:12"/>
    <n v="30.97"/>
    <n v="-102.46"/>
    <x v="14"/>
    <s v="Radar"/>
    <s v="KSJT"/>
    <n v="2.5"/>
    <x v="284"/>
    <x v="103"/>
    <n v="31.030999999999999"/>
    <n v="-102.48820000000001"/>
    <n v="2021"/>
    <n v="2024"/>
  </r>
  <r>
    <d v="2024-05-30T21:24:39"/>
    <d v="2024-05-30T16:24:39"/>
    <n v="30.98"/>
    <n v="-102.43"/>
    <x v="21"/>
    <s v="Radar"/>
    <s v="KMAF"/>
    <n v="2.25"/>
    <x v="284"/>
    <x v="103"/>
    <n v="31.030999999999999"/>
    <n v="-102.48820000000001"/>
    <n v="2021"/>
    <n v="2024"/>
  </r>
  <r>
    <d v="2024-05-30T21:25:24"/>
    <d v="2024-05-30T16:25:24"/>
    <n v="30.97"/>
    <n v="-102.44"/>
    <x v="49"/>
    <s v="Radar"/>
    <s v="KSJT"/>
    <n v="2.75"/>
    <x v="284"/>
    <x v="103"/>
    <n v="31.030999999999999"/>
    <n v="-102.48820000000001"/>
    <n v="2021"/>
    <n v="2024"/>
  </r>
  <r>
    <d v="2024-06-02T04:04:27"/>
    <d v="2024-06-01T23:04:27"/>
    <n v="31.05"/>
    <n v="-102.59"/>
    <x v="15"/>
    <s v="Radar"/>
    <s v="KMAF"/>
    <n v="2.75"/>
    <x v="285"/>
    <x v="103"/>
    <n v="31.030999999999999"/>
    <n v="-102.48820000000001"/>
    <n v="2021"/>
    <n v="2024"/>
  </r>
  <r>
    <d v="2024-06-02T04:06:41"/>
    <d v="2024-06-01T23:06:41"/>
    <n v="31.07"/>
    <n v="-102.58"/>
    <x v="38"/>
    <s v="Radar"/>
    <s v="KSJT"/>
    <n v="2.5"/>
    <x v="285"/>
    <x v="103"/>
    <n v="31.030999999999999"/>
    <n v="-102.48820000000001"/>
    <n v="2021"/>
    <n v="2024"/>
  </r>
  <r>
    <d v="2024-06-02T04:08:26"/>
    <d v="2024-06-01T23:08:26"/>
    <n v="31.05"/>
    <n v="-102.57"/>
    <x v="7"/>
    <s v="Radar"/>
    <s v="KMAF"/>
    <n v="2.5"/>
    <x v="285"/>
    <x v="103"/>
    <n v="31.030999999999999"/>
    <n v="-102.48820000000001"/>
    <n v="2021"/>
    <n v="2024"/>
  </r>
  <r>
    <d v="2024-06-02T04:11:39"/>
    <d v="2024-06-01T23:11:39"/>
    <n v="31.04"/>
    <n v="-102.57"/>
    <x v="24"/>
    <s v="Radar"/>
    <s v="KSJT"/>
    <n v="3.25"/>
    <x v="285"/>
    <x v="103"/>
    <n v="31.030999999999999"/>
    <n v="-102.48820000000001"/>
    <n v="2021"/>
    <n v="2024"/>
  </r>
  <r>
    <d v="2024-06-02T04:12:26"/>
    <d v="2024-06-01T23:12:26"/>
    <n v="31.03"/>
    <n v="-102.56"/>
    <x v="17"/>
    <s v="Radar"/>
    <s v="KMAF"/>
    <n v="3.75"/>
    <x v="285"/>
    <x v="103"/>
    <n v="31.030999999999999"/>
    <n v="-102.48820000000001"/>
    <n v="2021"/>
    <n v="2024"/>
  </r>
  <r>
    <d v="2024-06-02T04:16:21"/>
    <d v="2024-06-01T23:16:21"/>
    <n v="31.01"/>
    <n v="-102.55"/>
    <x v="19"/>
    <s v="Radar"/>
    <s v="KSJT"/>
    <n v="2.75"/>
    <x v="285"/>
    <x v="103"/>
    <n v="31.030999999999999"/>
    <n v="-102.48820000000001"/>
    <n v="2021"/>
    <n v="2024"/>
  </r>
  <r>
    <d v="2024-06-02T04:16:26"/>
    <d v="2024-06-01T23:16:26"/>
    <n v="31.01"/>
    <n v="-102.56"/>
    <x v="63"/>
    <s v="Radar"/>
    <s v="KMAF"/>
    <n v="2.5"/>
    <x v="285"/>
    <x v="103"/>
    <n v="31.030999999999999"/>
    <n v="-102.48820000000001"/>
    <n v="2021"/>
    <n v="2024"/>
  </r>
  <r>
    <d v="2024-06-02T04:20:26"/>
    <d v="2024-06-01T23:20:26"/>
    <n v="31"/>
    <n v="-102.52"/>
    <x v="18"/>
    <s v="Radar"/>
    <s v="KMAF"/>
    <n v="2.25"/>
    <x v="285"/>
    <x v="103"/>
    <n v="31.030999999999999"/>
    <n v="-102.48820000000001"/>
    <n v="2021"/>
    <n v="2024"/>
  </r>
  <r>
    <d v="2024-06-02T04:20:50"/>
    <d v="2024-06-01T23:20:50"/>
    <n v="31.01"/>
    <n v="-102.55"/>
    <x v="19"/>
    <s v="Radar"/>
    <s v="KSJT"/>
    <n v="2.5"/>
    <x v="285"/>
    <x v="103"/>
    <n v="31.030999999999999"/>
    <n v="-102.48820000000001"/>
    <n v="2021"/>
    <n v="2024"/>
  </r>
  <r>
    <d v="2024-05-28T20:16:04"/>
    <d v="2024-05-28T15:16:04"/>
    <n v="31.1"/>
    <n v="-102.45"/>
    <x v="2"/>
    <s v="Radar"/>
    <s v="KMAF"/>
    <n v="3.5"/>
    <x v="286"/>
    <x v="104"/>
    <n v="31.093299999999999"/>
    <n v="-102.3596"/>
    <n v="2023"/>
    <n v="2024"/>
  </r>
  <r>
    <d v="2024-05-28T20:18:07"/>
    <d v="2024-05-28T15:18:07"/>
    <n v="31.09"/>
    <n v="-102.45"/>
    <x v="49"/>
    <s v="Radar"/>
    <s v="KSJT"/>
    <n v="3.25"/>
    <x v="286"/>
    <x v="104"/>
    <n v="31.093299999999999"/>
    <n v="-102.3596"/>
    <n v="2023"/>
    <n v="2024"/>
  </r>
  <r>
    <d v="2024-05-28T20:23:23"/>
    <d v="2024-05-28T15:23:23"/>
    <n v="31.09"/>
    <n v="-102.43"/>
    <x v="23"/>
    <s v="Radar"/>
    <s v="KSJT"/>
    <n v="2.5"/>
    <x v="286"/>
    <x v="104"/>
    <n v="31.093299999999999"/>
    <n v="-102.3596"/>
    <n v="2023"/>
    <n v="2024"/>
  </r>
  <r>
    <d v="2021-05-28T21:23:00"/>
    <d v="2021-05-28T16:23:00"/>
    <n v="31.09"/>
    <n v="-103.07"/>
    <x v="38"/>
    <s v="Observations"/>
    <s v="N/A"/>
    <s v="N/A"/>
    <x v="287"/>
    <x v="105"/>
    <n v="31.165199999999999"/>
    <n v="-103.1259"/>
    <n v="2021"/>
    <n v="2024"/>
  </r>
  <r>
    <d v="2021-05-28T21:51:54"/>
    <d v="2021-05-28T16:51:54"/>
    <n v="31.15"/>
    <n v="-103.08"/>
    <x v="4"/>
    <s v="Radar"/>
    <s v="KMAF"/>
    <n v="4"/>
    <x v="287"/>
    <x v="105"/>
    <n v="31.165199999999999"/>
    <n v="-103.1259"/>
    <n v="2021"/>
    <n v="2024"/>
  </r>
  <r>
    <d v="2021-05-28T21:55:57"/>
    <d v="2021-05-28T16:55:57"/>
    <n v="31.16"/>
    <n v="-103.07"/>
    <x v="20"/>
    <s v="Radar"/>
    <s v="KMAF"/>
    <n v="4"/>
    <x v="287"/>
    <x v="105"/>
    <n v="31.165199999999999"/>
    <n v="-103.1259"/>
    <n v="2021"/>
    <n v="2024"/>
  </r>
  <r>
    <d v="2021-05-28T21:59:53"/>
    <d v="2021-05-28T16:59:53"/>
    <n v="31.17"/>
    <n v="-103.05"/>
    <x v="1"/>
    <s v="Radar"/>
    <s v="KMAF"/>
    <n v="3.25"/>
    <x v="287"/>
    <x v="105"/>
    <n v="31.165199999999999"/>
    <n v="-103.1259"/>
    <n v="2021"/>
    <n v="2024"/>
  </r>
  <r>
    <d v="2022-05-01T21:29:59"/>
    <d v="2022-05-01T16:29:59"/>
    <n v="31.21"/>
    <n v="-103.07"/>
    <x v="59"/>
    <s v="Radar"/>
    <s v="KMAF"/>
    <n v="2.25"/>
    <x v="288"/>
    <x v="105"/>
    <n v="31.165199999999999"/>
    <n v="-103.1259"/>
    <n v="2021"/>
    <n v="2024"/>
  </r>
  <r>
    <d v="2022-05-01T21:34:40"/>
    <d v="2022-05-01T16:34:40"/>
    <n v="31.22"/>
    <n v="-103.06"/>
    <x v="61"/>
    <s v="Radar"/>
    <s v="KMAF"/>
    <n v="2.5"/>
    <x v="288"/>
    <x v="105"/>
    <n v="31.165199999999999"/>
    <n v="-103.1259"/>
    <n v="2021"/>
    <n v="2024"/>
  </r>
  <r>
    <d v="2022-05-01T21:44:01"/>
    <d v="2022-05-01T16:44:01"/>
    <n v="31.22"/>
    <n v="-103.06"/>
    <x v="61"/>
    <s v="Radar"/>
    <s v="KMAF"/>
    <n v="4"/>
    <x v="288"/>
    <x v="105"/>
    <n v="31.165199999999999"/>
    <n v="-103.1259"/>
    <n v="2021"/>
    <n v="2024"/>
  </r>
  <r>
    <d v="2023-06-04T02:56:47"/>
    <d v="2023-06-03T21:56:47"/>
    <n v="31.25"/>
    <n v="-103.08"/>
    <x v="38"/>
    <s v="Radar"/>
    <s v="KMAF"/>
    <n v="2.25"/>
    <x v="289"/>
    <x v="105"/>
    <n v="31.165199999999999"/>
    <n v="-103.1259"/>
    <n v="2021"/>
    <n v="2024"/>
  </r>
  <r>
    <d v="2023-06-04T02:56:47"/>
    <d v="2023-06-03T21:56:47"/>
    <n v="31.25"/>
    <n v="-103.08"/>
    <x v="14"/>
    <s v="Radar"/>
    <s v="KMAF"/>
    <n v="2.25"/>
    <x v="290"/>
    <x v="106"/>
    <n v="31.186"/>
    <n v="-103.128"/>
    <n v="2023"/>
    <n v="2024"/>
  </r>
  <r>
    <d v="2023-03-25T16:43:00"/>
    <d v="2023-03-25T12:43:00"/>
    <n v="31.19"/>
    <n v="-84.18"/>
    <x v="34"/>
    <s v="Radar"/>
    <s v="KTLH"/>
    <n v="2.25"/>
    <x v="291"/>
    <x v="107"/>
    <n v="31.196200000000001"/>
    <n v="-84.147499999999994"/>
    <n v="2020"/>
    <n v="2024"/>
  </r>
  <r>
    <d v="2023-03-25T16:44:37"/>
    <d v="2023-03-25T12:44:37"/>
    <n v="31.19"/>
    <n v="-84.15"/>
    <x v="43"/>
    <s v="Radar"/>
    <s v="KVAX"/>
    <n v="2"/>
    <x v="291"/>
    <x v="107"/>
    <n v="31.196200000000001"/>
    <n v="-84.147499999999994"/>
    <n v="2020"/>
    <n v="2024"/>
  </r>
  <r>
    <d v="2023-03-25T16:45:51"/>
    <d v="2023-03-25T12:45:51"/>
    <n v="31.19"/>
    <n v="-84.13"/>
    <x v="94"/>
    <s v="Radar"/>
    <s v="KEOX"/>
    <n v="2.25"/>
    <x v="291"/>
    <x v="107"/>
    <n v="31.196200000000001"/>
    <n v="-84.147499999999994"/>
    <n v="2020"/>
    <n v="2024"/>
  </r>
  <r>
    <d v="2024-03-27T07:37:36"/>
    <d v="2024-03-27T03:37:36"/>
    <n v="31.13"/>
    <n v="-84.08"/>
    <x v="38"/>
    <s v="Radar"/>
    <s v="KEVX"/>
    <n v="3"/>
    <x v="292"/>
    <x v="107"/>
    <n v="31.196200000000001"/>
    <n v="-84.147499999999994"/>
    <n v="2020"/>
    <n v="2024"/>
  </r>
  <r>
    <d v="2024-03-27T07:41:43"/>
    <d v="2024-03-27T03:41:43"/>
    <n v="31.17"/>
    <n v="-84.05"/>
    <x v="41"/>
    <s v="Radar"/>
    <s v="KEVX"/>
    <n v="3.25"/>
    <x v="292"/>
    <x v="107"/>
    <n v="31.196200000000001"/>
    <n v="-84.147499999999994"/>
    <n v="2020"/>
    <n v="2024"/>
  </r>
  <r>
    <d v="2024-03-27T07:42:43"/>
    <d v="2024-03-27T03:42:43"/>
    <n v="31.19"/>
    <n v="-84.05"/>
    <x v="41"/>
    <s v="Radar"/>
    <s v="KJGX"/>
    <n v="3"/>
    <x v="292"/>
    <x v="107"/>
    <n v="31.196200000000001"/>
    <n v="-84.147499999999994"/>
    <n v="2020"/>
    <n v="2024"/>
  </r>
  <r>
    <d v="2023-05-19T23:37:12"/>
    <d v="2023-05-19T18:37:12"/>
    <n v="31.15"/>
    <n v="-100.31"/>
    <x v="76"/>
    <s v="Radar"/>
    <s v="KSJT"/>
    <n v="3.25"/>
    <x v="293"/>
    <x v="108"/>
    <n v="31.213999999999999"/>
    <n v="-100.255"/>
    <n v="2023"/>
    <n v="2024"/>
  </r>
  <r>
    <d v="2023-05-19T23:37:24"/>
    <d v="2023-05-19T18:37:24"/>
    <n v="31.16"/>
    <n v="-100.32"/>
    <x v="72"/>
    <s v="Radar"/>
    <s v="KDFX"/>
    <n v="2.25"/>
    <x v="293"/>
    <x v="108"/>
    <n v="31.213999999999999"/>
    <n v="-100.255"/>
    <n v="2023"/>
    <n v="2024"/>
  </r>
  <r>
    <d v="2023-05-19T23:38:40"/>
    <d v="2023-05-19T18:38:40"/>
    <n v="31.16"/>
    <n v="-100.33"/>
    <x v="61"/>
    <s v="Radar"/>
    <s v="KDYX"/>
    <n v="2.5"/>
    <x v="293"/>
    <x v="108"/>
    <n v="31.213999999999999"/>
    <n v="-100.255"/>
    <n v="2023"/>
    <n v="2024"/>
  </r>
  <r>
    <d v="2023-05-19T23:40:54"/>
    <d v="2023-05-19T18:40:54"/>
    <n v="31.14"/>
    <n v="-100.3"/>
    <x v="15"/>
    <s v="Radar"/>
    <s v="KMAF"/>
    <n v="2.25"/>
    <x v="293"/>
    <x v="108"/>
    <n v="31.213999999999999"/>
    <n v="-100.255"/>
    <n v="2023"/>
    <n v="2024"/>
  </r>
  <r>
    <d v="2023-05-19T23:42:03"/>
    <d v="2023-05-19T18:42:03"/>
    <n v="31.14"/>
    <n v="-100.32"/>
    <x v="6"/>
    <s v="Radar"/>
    <s v="KDFX"/>
    <n v="2"/>
    <x v="293"/>
    <x v="108"/>
    <n v="31.213999999999999"/>
    <n v="-100.255"/>
    <n v="2023"/>
    <n v="2024"/>
  </r>
  <r>
    <d v="2023-05-19T23:42:37"/>
    <d v="2023-05-19T18:42:37"/>
    <n v="31.15"/>
    <n v="-100.29"/>
    <x v="66"/>
    <s v="Radar"/>
    <s v="KSJT"/>
    <n v="3.25"/>
    <x v="293"/>
    <x v="108"/>
    <n v="31.213999999999999"/>
    <n v="-100.255"/>
    <n v="2023"/>
    <n v="2024"/>
  </r>
  <r>
    <d v="2023-05-19T23:43:18"/>
    <d v="2023-05-19T18:43:18"/>
    <n v="31.15"/>
    <n v="-100.3"/>
    <x v="2"/>
    <s v="Radar"/>
    <s v="KDYX"/>
    <n v="2.5"/>
    <x v="293"/>
    <x v="108"/>
    <n v="31.213999999999999"/>
    <n v="-100.255"/>
    <n v="2023"/>
    <n v="2024"/>
  </r>
  <r>
    <d v="2023-05-19T23:46:58"/>
    <d v="2023-05-19T18:46:58"/>
    <n v="31.14"/>
    <n v="-100.28"/>
    <x v="66"/>
    <s v="Radar"/>
    <s v="KDFX"/>
    <n v="2.5"/>
    <x v="293"/>
    <x v="108"/>
    <n v="31.213999999999999"/>
    <n v="-100.255"/>
    <n v="2023"/>
    <n v="2024"/>
  </r>
  <r>
    <d v="2023-05-19T23:47:36"/>
    <d v="2023-05-19T18:47:36"/>
    <n v="31.13"/>
    <n v="-100.27"/>
    <x v="36"/>
    <s v="Radar"/>
    <s v="KDYX"/>
    <n v="2.75"/>
    <x v="293"/>
    <x v="108"/>
    <n v="31.213999999999999"/>
    <n v="-100.255"/>
    <n v="2023"/>
    <n v="2024"/>
  </r>
  <r>
    <d v="2023-05-19T23:48:01"/>
    <d v="2023-05-19T18:48:01"/>
    <n v="31.14"/>
    <n v="-100.27"/>
    <x v="24"/>
    <s v="Radar"/>
    <s v="KSJT"/>
    <n v="3"/>
    <x v="293"/>
    <x v="108"/>
    <n v="31.213999999999999"/>
    <n v="-100.255"/>
    <n v="2023"/>
    <n v="2024"/>
  </r>
  <r>
    <d v="2024-05-03T23:40:26"/>
    <d v="2024-05-03T18:40:26"/>
    <n v="31.21"/>
    <n v="-100.2"/>
    <x v="20"/>
    <s v="Radar"/>
    <s v="KSJT"/>
    <n v="2.5"/>
    <x v="294"/>
    <x v="108"/>
    <n v="31.213999999999999"/>
    <n v="-100.255"/>
    <n v="2023"/>
    <n v="2024"/>
  </r>
  <r>
    <d v="2024-05-03T23:41:59"/>
    <d v="2024-05-03T18:41:59"/>
    <n v="31.23"/>
    <n v="-100.2"/>
    <x v="71"/>
    <s v="Radar"/>
    <s v="KDYX"/>
    <n v="2"/>
    <x v="294"/>
    <x v="108"/>
    <n v="31.213999999999999"/>
    <n v="-100.255"/>
    <n v="2023"/>
    <n v="2024"/>
  </r>
  <r>
    <d v="2024-05-03T23:43:19"/>
    <d v="2024-05-03T18:43:19"/>
    <n v="31.2"/>
    <n v="-100.2"/>
    <x v="93"/>
    <s v="Radar"/>
    <s v="KMAF"/>
    <n v="2"/>
    <x v="294"/>
    <x v="108"/>
    <n v="31.213999999999999"/>
    <n v="-100.255"/>
    <n v="2023"/>
    <n v="2024"/>
  </r>
  <r>
    <d v="2024-05-03T23:45:37"/>
    <d v="2024-05-03T18:45:37"/>
    <n v="31.19"/>
    <n v="-100.2"/>
    <x v="62"/>
    <s v="Radar"/>
    <s v="KDFX"/>
    <n v="2.25"/>
    <x v="294"/>
    <x v="108"/>
    <n v="31.213999999999999"/>
    <n v="-100.255"/>
    <n v="2023"/>
    <n v="2024"/>
  </r>
  <r>
    <d v="2024-05-03T23:45:52"/>
    <d v="2024-05-03T18:45:52"/>
    <n v="31.22"/>
    <n v="-100.19"/>
    <x v="8"/>
    <s v="Radar"/>
    <s v="KSJT"/>
    <n v="3.25"/>
    <x v="294"/>
    <x v="108"/>
    <n v="31.213999999999999"/>
    <n v="-100.255"/>
    <n v="2023"/>
    <n v="2024"/>
  </r>
  <r>
    <d v="2024-05-03T23:47:05"/>
    <d v="2024-05-03T18:47:05"/>
    <n v="31.17"/>
    <n v="-100.2"/>
    <x v="16"/>
    <s v="Radar"/>
    <s v="KDYX"/>
    <n v="2.25"/>
    <x v="294"/>
    <x v="108"/>
    <n v="31.213999999999999"/>
    <n v="-100.255"/>
    <n v="2023"/>
    <n v="2024"/>
  </r>
  <r>
    <d v="2024-05-03T23:47:50"/>
    <d v="2024-05-03T18:47:50"/>
    <n v="31.17"/>
    <n v="-100.2"/>
    <x v="42"/>
    <s v="Radar"/>
    <s v="KMAF"/>
    <n v="2.5"/>
    <x v="294"/>
    <x v="108"/>
    <n v="31.213999999999999"/>
    <n v="-100.255"/>
    <n v="2023"/>
    <n v="2024"/>
  </r>
  <r>
    <d v="2024-05-03T23:50:43"/>
    <d v="2024-05-03T18:50:43"/>
    <n v="31.18"/>
    <n v="-100.2"/>
    <x v="16"/>
    <s v="Radar"/>
    <s v="KDFX"/>
    <n v="2.75"/>
    <x v="294"/>
    <x v="108"/>
    <n v="31.213999999999999"/>
    <n v="-100.255"/>
    <n v="2023"/>
    <n v="2024"/>
  </r>
  <r>
    <d v="2024-05-03T23:52:12"/>
    <d v="2024-05-03T18:52:12"/>
    <n v="31.18"/>
    <n v="-100.17"/>
    <x v="41"/>
    <s v="Radar"/>
    <s v="KDYX"/>
    <n v="2.5"/>
    <x v="294"/>
    <x v="108"/>
    <n v="31.213999999999999"/>
    <n v="-100.255"/>
    <n v="2023"/>
    <n v="2024"/>
  </r>
  <r>
    <d v="2024-05-26T08:54:45"/>
    <d v="2024-05-26T03:54:45"/>
    <n v="31.25"/>
    <n v="-100.34"/>
    <x v="28"/>
    <s v="Radar"/>
    <s v="KDYX"/>
    <n v="2.5"/>
    <x v="295"/>
    <x v="108"/>
    <n v="31.213999999999999"/>
    <n v="-100.255"/>
    <n v="2023"/>
    <n v="2024"/>
  </r>
  <r>
    <d v="2024-05-26T08:56:08"/>
    <d v="2024-05-26T03:56:08"/>
    <n v="31.23"/>
    <n v="-100.32"/>
    <x v="8"/>
    <s v="Radar"/>
    <s v="KDFX"/>
    <n v="2.5"/>
    <x v="295"/>
    <x v="108"/>
    <n v="31.213999999999999"/>
    <n v="-100.255"/>
    <n v="2023"/>
    <n v="2024"/>
  </r>
  <r>
    <d v="2024-05-26T09:00:24"/>
    <d v="2024-05-26T04:00:24"/>
    <n v="31.24"/>
    <n v="-100.24"/>
    <x v="46"/>
    <s v="Radar"/>
    <s v="KDFX"/>
    <n v="2.5"/>
    <x v="295"/>
    <x v="108"/>
    <n v="31.213999999999999"/>
    <n v="-100.255"/>
    <n v="2023"/>
    <n v="2024"/>
  </r>
  <r>
    <d v="2024-05-26T09:02:02"/>
    <d v="2024-05-26T04:02:02"/>
    <n v="31.25"/>
    <n v="-100.19"/>
    <x v="59"/>
    <s v="Radar"/>
    <s v="KSJT"/>
    <n v="2.5"/>
    <x v="295"/>
    <x v="108"/>
    <n v="31.213999999999999"/>
    <n v="-100.255"/>
    <n v="2023"/>
    <n v="2024"/>
  </r>
  <r>
    <d v="2024-05-26T09:04:41"/>
    <d v="2024-05-26T04:04:41"/>
    <n v="31.24"/>
    <n v="-100.2"/>
    <x v="19"/>
    <s v="Radar"/>
    <s v="KDFX"/>
    <n v="2.75"/>
    <x v="295"/>
    <x v="108"/>
    <n v="31.213999999999999"/>
    <n v="-100.255"/>
    <n v="2023"/>
    <n v="2024"/>
  </r>
  <r>
    <d v="2024-05-26T09:04:43"/>
    <d v="2024-05-26T04:04:43"/>
    <n v="31.25"/>
    <n v="-100.19"/>
    <x v="1"/>
    <s v="Radar"/>
    <s v="KDYX"/>
    <n v="2.5"/>
    <x v="295"/>
    <x v="108"/>
    <n v="31.213999999999999"/>
    <n v="-100.255"/>
    <n v="2023"/>
    <n v="2024"/>
  </r>
  <r>
    <d v="2020-03-19T02:52:33"/>
    <d v="2020-03-18T21:52:33"/>
    <n v="31.21"/>
    <n v="-102.12"/>
    <x v="63"/>
    <s v="Radar"/>
    <s v="KSJT"/>
    <n v="2"/>
    <x v="296"/>
    <x v="109"/>
    <n v="31.2194"/>
    <n v="-102.1922"/>
    <n v="2020"/>
    <n v="2024"/>
  </r>
  <r>
    <d v="2020-04-10T23:37:01"/>
    <d v="2020-04-10T18:37:01"/>
    <n v="31.22"/>
    <n v="-102.29"/>
    <x v="15"/>
    <s v="Radar"/>
    <s v="KSJT"/>
    <n v="1.75"/>
    <x v="297"/>
    <x v="109"/>
    <n v="31.2194"/>
    <n v="-102.1922"/>
    <n v="2020"/>
    <n v="2024"/>
  </r>
  <r>
    <d v="2020-04-10T23:40:27"/>
    <d v="2020-04-10T18:40:27"/>
    <n v="31.23"/>
    <n v="-102.28"/>
    <x v="66"/>
    <s v="Radar"/>
    <s v="KMAF"/>
    <n v="2.25"/>
    <x v="297"/>
    <x v="109"/>
    <n v="31.2194"/>
    <n v="-102.1922"/>
    <n v="2020"/>
    <n v="2024"/>
  </r>
  <r>
    <d v="2020-04-10T23:41:04"/>
    <d v="2020-04-10T18:41:04"/>
    <n v="31.22"/>
    <n v="-102.27"/>
    <x v="7"/>
    <s v="Radar"/>
    <s v="KSJT"/>
    <n v="2"/>
    <x v="297"/>
    <x v="109"/>
    <n v="31.2194"/>
    <n v="-102.1922"/>
    <n v="2020"/>
    <n v="2024"/>
  </r>
  <r>
    <d v="2020-04-10T23:44:50"/>
    <d v="2020-04-10T18:44:50"/>
    <n v="31.23"/>
    <n v="-102.26"/>
    <x v="68"/>
    <s v="Radar"/>
    <s v="KMAF"/>
    <n v="2"/>
    <x v="297"/>
    <x v="109"/>
    <n v="31.2194"/>
    <n v="-102.1922"/>
    <n v="2020"/>
    <n v="2024"/>
  </r>
  <r>
    <d v="2020-04-10T23:45:07"/>
    <d v="2020-04-10T18:45:07"/>
    <n v="31.22"/>
    <n v="-102.27"/>
    <x v="7"/>
    <s v="Radar"/>
    <s v="KSJT"/>
    <n v="2"/>
    <x v="297"/>
    <x v="109"/>
    <n v="31.2194"/>
    <n v="-102.1922"/>
    <n v="2020"/>
    <n v="2024"/>
  </r>
  <r>
    <d v="2020-04-10T23:49:18"/>
    <d v="2020-04-10T18:49:18"/>
    <n v="31.21"/>
    <n v="-102.26"/>
    <x v="65"/>
    <s v="Radar"/>
    <s v="KMAF"/>
    <n v="3.5"/>
    <x v="297"/>
    <x v="109"/>
    <n v="31.2194"/>
    <n v="-102.1922"/>
    <n v="2020"/>
    <n v="2024"/>
  </r>
  <r>
    <d v="2020-04-10T23:49:22"/>
    <d v="2020-04-10T18:49:22"/>
    <n v="31.2"/>
    <n v="-102.27"/>
    <x v="7"/>
    <s v="Radar"/>
    <s v="KSJT"/>
    <n v="2.75"/>
    <x v="297"/>
    <x v="109"/>
    <n v="31.2194"/>
    <n v="-102.1922"/>
    <n v="2020"/>
    <n v="2024"/>
  </r>
  <r>
    <d v="2020-04-10T23:53:26"/>
    <d v="2020-04-10T18:53:26"/>
    <n v="31.2"/>
    <n v="-102.25"/>
    <x v="60"/>
    <s v="Radar"/>
    <s v="KSJT"/>
    <n v="4"/>
    <x v="297"/>
    <x v="109"/>
    <n v="31.2194"/>
    <n v="-102.1922"/>
    <n v="2020"/>
    <n v="2024"/>
  </r>
  <r>
    <d v="2020-04-10T23:53:41"/>
    <d v="2020-04-10T18:53:41"/>
    <n v="31.19"/>
    <n v="-102.23"/>
    <x v="67"/>
    <s v="Radar"/>
    <s v="KMAF"/>
    <n v="4"/>
    <x v="297"/>
    <x v="109"/>
    <n v="31.2194"/>
    <n v="-102.1922"/>
    <n v="2020"/>
    <n v="2024"/>
  </r>
  <r>
    <d v="2020-04-10T23:57:42"/>
    <d v="2020-04-10T18:57:42"/>
    <n v="31.18"/>
    <n v="-102.23"/>
    <x v="25"/>
    <s v="Radar"/>
    <s v="KSJT"/>
    <n v="3.25"/>
    <x v="297"/>
    <x v="109"/>
    <n v="31.2194"/>
    <n v="-102.1922"/>
    <n v="2020"/>
    <n v="2024"/>
  </r>
  <r>
    <d v="2020-04-10T23:58:05"/>
    <d v="2020-04-10T18:58:05"/>
    <n v="31.19"/>
    <n v="-102.2"/>
    <x v="91"/>
    <s v="Radar"/>
    <s v="KMAF"/>
    <n v="3.25"/>
    <x v="297"/>
    <x v="109"/>
    <n v="31.2194"/>
    <n v="-102.1922"/>
    <n v="2020"/>
    <n v="2024"/>
  </r>
  <r>
    <d v="2020-04-11T00:01:59"/>
    <d v="2020-04-10T19:01:59"/>
    <n v="31.18"/>
    <n v="-102.19"/>
    <x v="39"/>
    <s v="Radar"/>
    <s v="KSJT"/>
    <n v="3.5"/>
    <x v="297"/>
    <x v="109"/>
    <n v="31.2194"/>
    <n v="-102.1922"/>
    <n v="2020"/>
    <n v="2024"/>
  </r>
  <r>
    <d v="2020-04-11T00:02:28"/>
    <d v="2020-04-10T19:02:28"/>
    <n v="31.17"/>
    <n v="-102.19"/>
    <x v="67"/>
    <s v="Radar"/>
    <s v="KMAF"/>
    <n v="3.75"/>
    <x v="297"/>
    <x v="109"/>
    <n v="31.2194"/>
    <n v="-102.1922"/>
    <n v="2020"/>
    <n v="2024"/>
  </r>
  <r>
    <d v="2020-04-11T00:06:30"/>
    <d v="2020-04-10T19:06:30"/>
    <n v="31.18"/>
    <n v="-102.17"/>
    <x v="26"/>
    <s v="Radar"/>
    <s v="KSJT"/>
    <n v="3.75"/>
    <x v="297"/>
    <x v="109"/>
    <n v="31.2194"/>
    <n v="-102.1922"/>
    <n v="2020"/>
    <n v="2024"/>
  </r>
  <r>
    <d v="2020-04-11T00:06:52"/>
    <d v="2020-04-10T19:06:52"/>
    <n v="31.18"/>
    <n v="-102.14"/>
    <x v="65"/>
    <s v="Radar"/>
    <s v="KMAF"/>
    <n v="4"/>
    <x v="297"/>
    <x v="109"/>
    <n v="31.2194"/>
    <n v="-102.1922"/>
    <n v="2020"/>
    <n v="2024"/>
  </r>
  <r>
    <d v="2020-04-11T00:10:48"/>
    <d v="2020-04-10T19:10:48"/>
    <n v="31.16"/>
    <n v="-102.13"/>
    <x v="51"/>
    <s v="Radar"/>
    <s v="KSJT"/>
    <n v="4"/>
    <x v="297"/>
    <x v="109"/>
    <n v="31.2194"/>
    <n v="-102.1922"/>
    <n v="2020"/>
    <n v="2024"/>
  </r>
  <r>
    <d v="2020-04-11T00:11:14"/>
    <d v="2020-04-10T19:11:14"/>
    <n v="31.18"/>
    <n v="-102.13"/>
    <x v="7"/>
    <s v="Radar"/>
    <s v="KMAF"/>
    <n v="4"/>
    <x v="297"/>
    <x v="109"/>
    <n v="31.2194"/>
    <n v="-102.1922"/>
    <n v="2020"/>
    <n v="2024"/>
  </r>
  <r>
    <d v="2024-05-16T23:30:11"/>
    <d v="2024-05-16T18:30:11"/>
    <n v="31.29"/>
    <n v="-102.16"/>
    <x v="13"/>
    <s v="Radar"/>
    <s v="KMAF"/>
    <n v="2.25"/>
    <x v="298"/>
    <x v="109"/>
    <n v="31.2194"/>
    <n v="-102.1922"/>
    <n v="2020"/>
    <n v="2024"/>
  </r>
  <r>
    <d v="2024-05-16T23:31:19"/>
    <d v="2024-05-16T18:31:19"/>
    <n v="31.28"/>
    <n v="-102.16"/>
    <x v="7"/>
    <s v="Radar"/>
    <s v="KSJT"/>
    <n v="2.5"/>
    <x v="298"/>
    <x v="109"/>
    <n v="31.2194"/>
    <n v="-102.1922"/>
    <n v="2020"/>
    <n v="2024"/>
  </r>
  <r>
    <d v="2024-05-16T23:34:49"/>
    <d v="2024-05-16T18:34:49"/>
    <n v="31.28"/>
    <n v="-102.12"/>
    <x v="36"/>
    <s v="Radar"/>
    <s v="KMAF"/>
    <n v="2.75"/>
    <x v="298"/>
    <x v="109"/>
    <n v="31.2194"/>
    <n v="-102.1922"/>
    <n v="2020"/>
    <n v="2024"/>
  </r>
  <r>
    <d v="2024-05-16T23:36:15"/>
    <d v="2024-05-16T18:36:15"/>
    <n v="31.26"/>
    <n v="-102.12"/>
    <x v="24"/>
    <s v="Radar"/>
    <s v="KSJT"/>
    <n v="2.25"/>
    <x v="298"/>
    <x v="109"/>
    <n v="31.2194"/>
    <n v="-102.1922"/>
    <n v="2020"/>
    <n v="2024"/>
  </r>
  <r>
    <d v="2017-03-28T22:55:00"/>
    <d v="2017-03-28T17:55:00"/>
    <n v="31.28"/>
    <n v="-102.35"/>
    <x v="42"/>
    <s v="Observations"/>
    <s v="N/A"/>
    <s v="N/A"/>
    <x v="299"/>
    <x v="110"/>
    <n v="31.241800000000001"/>
    <n v="-102.2903"/>
    <n v="2017"/>
    <n v="2024"/>
  </r>
  <r>
    <d v="2017-05-17T02:59:23"/>
    <d v="2017-05-16T21:59:23"/>
    <n v="31.26"/>
    <n v="-102.19"/>
    <x v="6"/>
    <s v="Radar"/>
    <s v="KMAF"/>
    <n v="2"/>
    <x v="300"/>
    <x v="110"/>
    <n v="31.241800000000001"/>
    <n v="-102.2903"/>
    <n v="2017"/>
    <n v="2024"/>
  </r>
  <r>
    <d v="2019-04-06T07:11:11"/>
    <d v="2019-04-06T02:11:11"/>
    <n v="31.22"/>
    <n v="-102.31"/>
    <x v="35"/>
    <s v="Radar"/>
    <s v="KMAF"/>
    <n v="2"/>
    <x v="301"/>
    <x v="110"/>
    <n v="31.241800000000001"/>
    <n v="-102.2903"/>
    <n v="2017"/>
    <n v="2024"/>
  </r>
  <r>
    <d v="2019-04-06T07:16:00"/>
    <d v="2019-04-06T02:16:00"/>
    <n v="31.23"/>
    <n v="-102.26"/>
    <x v="45"/>
    <s v="Radar"/>
    <s v="KMAF"/>
    <n v="2"/>
    <x v="301"/>
    <x v="110"/>
    <n v="31.241800000000001"/>
    <n v="-102.2903"/>
    <n v="2017"/>
    <n v="2024"/>
  </r>
  <r>
    <d v="2019-04-06T07:20:39"/>
    <d v="2019-04-06T02:20:39"/>
    <n v="31.24"/>
    <n v="-102.25"/>
    <x v="27"/>
    <s v="Radar"/>
    <s v="KMAF"/>
    <n v="2"/>
    <x v="301"/>
    <x v="110"/>
    <n v="31.241800000000001"/>
    <n v="-102.2903"/>
    <n v="2017"/>
    <n v="2024"/>
  </r>
  <r>
    <d v="2019-04-06T07:25:07"/>
    <d v="2019-04-06T02:25:07"/>
    <n v="31.28"/>
    <n v="-102.2"/>
    <x v="61"/>
    <s v="Radar"/>
    <s v="KMAF"/>
    <n v="2"/>
    <x v="301"/>
    <x v="110"/>
    <n v="31.241800000000001"/>
    <n v="-102.2903"/>
    <n v="2017"/>
    <n v="2024"/>
  </r>
  <r>
    <d v="2019-04-24T03:25:26"/>
    <d v="2019-04-23T22:25:26"/>
    <n v="31.23"/>
    <n v="-102.38"/>
    <x v="51"/>
    <s v="Radar"/>
    <s v="KMAF"/>
    <n v="4"/>
    <x v="302"/>
    <x v="110"/>
    <n v="31.241800000000001"/>
    <n v="-102.2903"/>
    <n v="2017"/>
    <n v="2024"/>
  </r>
  <r>
    <d v="2019-04-24T03:27:56"/>
    <d v="2019-04-23T22:27:56"/>
    <n v="31.22"/>
    <n v="-102.37"/>
    <x v="66"/>
    <s v="Radar"/>
    <s v="KSJT"/>
    <n v="4"/>
    <x v="302"/>
    <x v="110"/>
    <n v="31.241800000000001"/>
    <n v="-102.2903"/>
    <n v="2017"/>
    <n v="2024"/>
  </r>
  <r>
    <d v="2019-04-24T03:30:28"/>
    <d v="2019-04-23T22:30:28"/>
    <n v="31.24"/>
    <n v="-102.35"/>
    <x v="3"/>
    <s v="Radar"/>
    <s v="KMAF"/>
    <n v="3.75"/>
    <x v="302"/>
    <x v="110"/>
    <n v="31.241800000000001"/>
    <n v="-102.2903"/>
    <n v="2017"/>
    <n v="2024"/>
  </r>
  <r>
    <d v="2019-04-24T03:33:05"/>
    <d v="2019-04-23T22:33:05"/>
    <n v="31.22"/>
    <n v="-102.33"/>
    <x v="11"/>
    <s v="Radar"/>
    <s v="KSJT"/>
    <n v="3.75"/>
    <x v="302"/>
    <x v="110"/>
    <n v="31.241800000000001"/>
    <n v="-102.2903"/>
    <n v="2017"/>
    <n v="2024"/>
  </r>
  <r>
    <d v="2019-04-24T03:35:38"/>
    <d v="2019-04-23T22:35:38"/>
    <n v="31.23"/>
    <n v="-102.31"/>
    <x v="95"/>
    <s v="Radar"/>
    <s v="KMAF"/>
    <n v="3"/>
    <x v="302"/>
    <x v="110"/>
    <n v="31.241800000000001"/>
    <n v="-102.2903"/>
    <n v="2017"/>
    <n v="2024"/>
  </r>
  <r>
    <d v="2019-04-24T03:38:09"/>
    <d v="2019-04-23T22:38:09"/>
    <n v="31.22"/>
    <n v="-102.27"/>
    <x v="75"/>
    <s v="Radar"/>
    <s v="KSJT"/>
    <n v="2.75"/>
    <x v="302"/>
    <x v="110"/>
    <n v="31.241800000000001"/>
    <n v="-102.2903"/>
    <n v="2017"/>
    <n v="2024"/>
  </r>
  <r>
    <d v="2019-04-24T03:40:47"/>
    <d v="2019-04-23T22:40:47"/>
    <n v="31.24"/>
    <n v="-102.26"/>
    <x v="87"/>
    <s v="Radar"/>
    <s v="KMAF"/>
    <n v="2.5"/>
    <x v="302"/>
    <x v="110"/>
    <n v="31.241800000000001"/>
    <n v="-102.2903"/>
    <n v="2017"/>
    <n v="2024"/>
  </r>
  <r>
    <d v="2019-04-24T03:43:10"/>
    <d v="2019-04-23T22:43:10"/>
    <n v="31.23"/>
    <n v="-102.25"/>
    <x v="55"/>
    <s v="Radar"/>
    <s v="KSJT"/>
    <n v="2.5"/>
    <x v="302"/>
    <x v="110"/>
    <n v="31.241800000000001"/>
    <n v="-102.2903"/>
    <n v="2017"/>
    <n v="2024"/>
  </r>
  <r>
    <d v="2019-04-24T03:46:18"/>
    <d v="2019-04-23T22:46:18"/>
    <n v="31.26"/>
    <n v="-102.22"/>
    <x v="59"/>
    <s v="Radar"/>
    <s v="KMAF"/>
    <n v="3"/>
    <x v="302"/>
    <x v="110"/>
    <n v="31.241800000000001"/>
    <n v="-102.2903"/>
    <n v="2017"/>
    <n v="2024"/>
  </r>
  <r>
    <d v="2019-04-24T03:48:12"/>
    <d v="2019-04-23T22:48:12"/>
    <n v="31.23"/>
    <n v="-102.22"/>
    <x v="59"/>
    <s v="Radar"/>
    <s v="KSJT"/>
    <n v="2.5"/>
    <x v="302"/>
    <x v="110"/>
    <n v="31.241800000000001"/>
    <n v="-102.2903"/>
    <n v="2017"/>
    <n v="2024"/>
  </r>
  <r>
    <d v="2019-05-17T23:13:02"/>
    <d v="2019-05-17T18:13:02"/>
    <n v="31.33"/>
    <n v="-102.26"/>
    <x v="38"/>
    <s v="Radar"/>
    <s v="KMAF"/>
    <n v="2.75"/>
    <x v="303"/>
    <x v="110"/>
    <n v="31.241800000000001"/>
    <n v="-102.2903"/>
    <n v="2017"/>
    <n v="2024"/>
  </r>
  <r>
    <d v="2019-05-25T22:54:06"/>
    <d v="2019-05-25T17:54:06"/>
    <n v="31.2"/>
    <n v="-102.3"/>
    <x v="67"/>
    <s v="Radar"/>
    <s v="KMAF"/>
    <n v="2.5"/>
    <x v="304"/>
    <x v="110"/>
    <n v="31.241800000000001"/>
    <n v="-102.2903"/>
    <n v="2017"/>
    <n v="2024"/>
  </r>
  <r>
    <d v="2019-05-25T22:59:28"/>
    <d v="2019-05-25T17:59:28"/>
    <n v="31.21"/>
    <n v="-102.26"/>
    <x v="39"/>
    <s v="Radar"/>
    <s v="KMAF"/>
    <n v="2.75"/>
    <x v="304"/>
    <x v="110"/>
    <n v="31.241800000000001"/>
    <n v="-102.2903"/>
    <n v="2017"/>
    <n v="2024"/>
  </r>
  <r>
    <d v="2019-05-25T23:02:12"/>
    <d v="2019-05-25T18:02:12"/>
    <n v="31.2"/>
    <n v="-102.27"/>
    <x v="12"/>
    <s v="Radar"/>
    <s v="KSJT"/>
    <n v="2.75"/>
    <x v="304"/>
    <x v="110"/>
    <n v="31.241800000000001"/>
    <n v="-102.2903"/>
    <n v="2017"/>
    <n v="2024"/>
  </r>
  <r>
    <d v="2019-05-25T23:04:44"/>
    <d v="2019-05-25T18:04:44"/>
    <n v="31.21"/>
    <n v="-102.28"/>
    <x v="34"/>
    <s v="Radar"/>
    <s v="KMAF"/>
    <n v="2.5"/>
    <x v="304"/>
    <x v="110"/>
    <n v="31.241800000000001"/>
    <n v="-102.2903"/>
    <n v="2017"/>
    <n v="2024"/>
  </r>
  <r>
    <d v="2019-05-25T23:07:13"/>
    <d v="2019-05-25T18:07:13"/>
    <n v="31.22"/>
    <n v="-102.27"/>
    <x v="75"/>
    <s v="Radar"/>
    <s v="KSJT"/>
    <n v="2.25"/>
    <x v="304"/>
    <x v="110"/>
    <n v="31.241800000000001"/>
    <n v="-102.2903"/>
    <n v="2017"/>
    <n v="2024"/>
  </r>
  <r>
    <d v="2019-05-25T23:20:41"/>
    <d v="2019-05-25T18:20:41"/>
    <n v="31.18"/>
    <n v="-102.24"/>
    <x v="28"/>
    <s v="Radar"/>
    <s v="KMAF"/>
    <n v="2.25"/>
    <x v="304"/>
    <x v="110"/>
    <n v="31.241800000000001"/>
    <n v="-102.2903"/>
    <n v="2017"/>
    <n v="2024"/>
  </r>
  <r>
    <d v="2019-05-25T23:22:17"/>
    <d v="2019-05-25T18:22:17"/>
    <n v="31.18"/>
    <n v="-102.23"/>
    <x v="41"/>
    <s v="Radar"/>
    <s v="KSJT"/>
    <n v="2.25"/>
    <x v="304"/>
    <x v="110"/>
    <n v="31.241800000000001"/>
    <n v="-102.2903"/>
    <n v="2017"/>
    <n v="2024"/>
  </r>
  <r>
    <d v="2020-04-10T23:22:55"/>
    <d v="2020-04-10T18:22:55"/>
    <n v="31.23"/>
    <n v="-102.38"/>
    <x v="51"/>
    <s v="Radar"/>
    <s v="KMAF"/>
    <n v="1.75"/>
    <x v="305"/>
    <x v="110"/>
    <n v="31.241800000000001"/>
    <n v="-102.2903"/>
    <n v="2017"/>
    <n v="2024"/>
  </r>
  <r>
    <d v="2020-04-10T23:24:52"/>
    <d v="2020-04-10T18:24:52"/>
    <n v="31.22"/>
    <n v="-102.37"/>
    <x v="66"/>
    <s v="Radar"/>
    <s v="KSJT"/>
    <n v="2"/>
    <x v="305"/>
    <x v="110"/>
    <n v="31.241800000000001"/>
    <n v="-102.2903"/>
    <n v="2017"/>
    <n v="2024"/>
  </r>
  <r>
    <d v="2020-04-10T23:27:19"/>
    <d v="2020-04-10T18:27:19"/>
    <n v="31.22"/>
    <n v="-102.35"/>
    <x v="8"/>
    <s v="Radar"/>
    <s v="KMAF"/>
    <n v="2.25"/>
    <x v="305"/>
    <x v="110"/>
    <n v="31.241800000000001"/>
    <n v="-102.2903"/>
    <n v="2017"/>
    <n v="2024"/>
  </r>
  <r>
    <d v="2020-04-10T23:28:55"/>
    <d v="2020-04-10T18:28:55"/>
    <n v="31.22"/>
    <n v="-102.33"/>
    <x v="11"/>
    <s v="Radar"/>
    <s v="KSJT"/>
    <n v="2.25"/>
    <x v="305"/>
    <x v="110"/>
    <n v="31.241800000000001"/>
    <n v="-102.2903"/>
    <n v="2017"/>
    <n v="2024"/>
  </r>
  <r>
    <d v="2020-04-10T23:31:42"/>
    <d v="2020-04-10T18:31:42"/>
    <n v="31.22"/>
    <n v="-102.32"/>
    <x v="5"/>
    <s v="Radar"/>
    <s v="KMAF"/>
    <n v="1.75"/>
    <x v="305"/>
    <x v="110"/>
    <n v="31.241800000000001"/>
    <n v="-102.2903"/>
    <n v="2017"/>
    <n v="2024"/>
  </r>
  <r>
    <d v="2020-04-10T23:32:58"/>
    <d v="2020-04-10T18:32:58"/>
    <n v="31.22"/>
    <n v="-102.31"/>
    <x v="45"/>
    <s v="Radar"/>
    <s v="KSJT"/>
    <n v="2"/>
    <x v="305"/>
    <x v="110"/>
    <n v="31.241800000000001"/>
    <n v="-102.2903"/>
    <n v="2017"/>
    <n v="2024"/>
  </r>
  <r>
    <d v="2020-04-10T23:37:01"/>
    <d v="2020-04-10T18:37:01"/>
    <n v="31.22"/>
    <n v="-102.29"/>
    <x v="80"/>
    <s v="Radar"/>
    <s v="KSJT"/>
    <n v="1.75"/>
    <x v="305"/>
    <x v="110"/>
    <n v="31.241800000000001"/>
    <n v="-102.2903"/>
    <n v="2017"/>
    <n v="2024"/>
  </r>
  <r>
    <d v="2020-04-10T23:40:27"/>
    <d v="2020-04-10T18:40:27"/>
    <n v="31.23"/>
    <n v="-102.28"/>
    <x v="78"/>
    <s v="Radar"/>
    <s v="KMAF"/>
    <n v="2.25"/>
    <x v="305"/>
    <x v="110"/>
    <n v="31.241800000000001"/>
    <n v="-102.2903"/>
    <n v="2017"/>
    <n v="2024"/>
  </r>
  <r>
    <d v="2020-04-10T23:41:04"/>
    <d v="2020-04-10T18:41:04"/>
    <n v="31.22"/>
    <n v="-102.27"/>
    <x v="75"/>
    <s v="Radar"/>
    <s v="KSJT"/>
    <n v="2"/>
    <x v="305"/>
    <x v="110"/>
    <n v="31.241800000000001"/>
    <n v="-102.2903"/>
    <n v="2017"/>
    <n v="2024"/>
  </r>
  <r>
    <d v="2020-04-10T23:44:50"/>
    <d v="2020-04-10T18:44:50"/>
    <n v="31.23"/>
    <n v="-102.26"/>
    <x v="45"/>
    <s v="Radar"/>
    <s v="KMAF"/>
    <n v="2"/>
    <x v="305"/>
    <x v="110"/>
    <n v="31.241800000000001"/>
    <n v="-102.2903"/>
    <n v="2017"/>
    <n v="2024"/>
  </r>
  <r>
    <d v="2020-04-10T23:45:07"/>
    <d v="2020-04-10T18:45:07"/>
    <n v="31.22"/>
    <n v="-102.27"/>
    <x v="75"/>
    <s v="Radar"/>
    <s v="KSJT"/>
    <n v="2"/>
    <x v="305"/>
    <x v="110"/>
    <n v="31.241800000000001"/>
    <n v="-102.2903"/>
    <n v="2017"/>
    <n v="2024"/>
  </r>
  <r>
    <d v="2020-04-10T23:49:18"/>
    <d v="2020-04-10T18:49:18"/>
    <n v="31.21"/>
    <n v="-102.26"/>
    <x v="39"/>
    <s v="Radar"/>
    <s v="KMAF"/>
    <n v="3.5"/>
    <x v="305"/>
    <x v="110"/>
    <n v="31.241800000000001"/>
    <n v="-102.2903"/>
    <n v="2017"/>
    <n v="2024"/>
  </r>
  <r>
    <d v="2020-04-10T23:49:22"/>
    <d v="2020-04-10T18:49:22"/>
    <n v="31.2"/>
    <n v="-102.27"/>
    <x v="12"/>
    <s v="Radar"/>
    <s v="KSJT"/>
    <n v="2.75"/>
    <x v="305"/>
    <x v="110"/>
    <n v="31.241800000000001"/>
    <n v="-102.2903"/>
    <n v="2017"/>
    <n v="2024"/>
  </r>
  <r>
    <d v="2020-04-10T23:53:26"/>
    <d v="2020-04-10T18:53:26"/>
    <n v="31.2"/>
    <n v="-102.25"/>
    <x v="60"/>
    <s v="Radar"/>
    <s v="KSJT"/>
    <n v="4"/>
    <x v="305"/>
    <x v="110"/>
    <n v="31.241800000000001"/>
    <n v="-102.2903"/>
    <n v="2017"/>
    <n v="2024"/>
  </r>
  <r>
    <d v="2020-04-10T23:53:41"/>
    <d v="2020-04-10T18:53:41"/>
    <n v="31.19"/>
    <n v="-102.23"/>
    <x v="29"/>
    <s v="Radar"/>
    <s v="KMAF"/>
    <n v="4"/>
    <x v="305"/>
    <x v="110"/>
    <n v="31.241800000000001"/>
    <n v="-102.2903"/>
    <n v="2017"/>
    <n v="2024"/>
  </r>
  <r>
    <d v="2020-04-10T23:57:42"/>
    <d v="2020-04-10T18:57:42"/>
    <n v="31.18"/>
    <n v="-102.23"/>
    <x v="41"/>
    <s v="Radar"/>
    <s v="KSJT"/>
    <n v="3.25"/>
    <x v="305"/>
    <x v="110"/>
    <n v="31.241800000000001"/>
    <n v="-102.2903"/>
    <n v="2017"/>
    <n v="2024"/>
  </r>
  <r>
    <d v="2020-04-10T23:58:05"/>
    <d v="2020-04-10T18:58:05"/>
    <n v="31.19"/>
    <n v="-102.2"/>
    <x v="38"/>
    <s v="Radar"/>
    <s v="KMAF"/>
    <n v="3.25"/>
    <x v="305"/>
    <x v="110"/>
    <n v="31.241800000000001"/>
    <n v="-102.2903"/>
    <n v="2017"/>
    <n v="2024"/>
  </r>
  <r>
    <d v="2021-05-18T08:06:52"/>
    <d v="2021-05-18T03:06:52"/>
    <n v="31.28"/>
    <n v="-102.38"/>
    <x v="15"/>
    <s v="Radar"/>
    <s v="KMAF"/>
    <n v="2.75"/>
    <x v="306"/>
    <x v="110"/>
    <n v="31.241800000000001"/>
    <n v="-102.2903"/>
    <n v="2017"/>
    <n v="2024"/>
  </r>
  <r>
    <d v="2021-05-18T08:12:39"/>
    <d v="2021-05-18T03:12:39"/>
    <n v="31.27"/>
    <n v="-102.38"/>
    <x v="51"/>
    <s v="Radar"/>
    <s v="KSJT"/>
    <n v="2.25"/>
    <x v="306"/>
    <x v="110"/>
    <n v="31.241800000000001"/>
    <n v="-102.2903"/>
    <n v="2017"/>
    <n v="2024"/>
  </r>
  <r>
    <d v="2021-05-18T08:22:28"/>
    <d v="2021-05-18T03:22:28"/>
    <n v="31.3"/>
    <n v="-102.36"/>
    <x v="36"/>
    <s v="Radar"/>
    <s v="KSJT"/>
    <n v="2.25"/>
    <x v="306"/>
    <x v="110"/>
    <n v="31.241800000000001"/>
    <n v="-102.2903"/>
    <n v="2017"/>
    <n v="2024"/>
  </r>
  <r>
    <d v="2023-06-04T03:02:49"/>
    <d v="2023-06-03T22:02:49"/>
    <n v="31.27"/>
    <n v="-102.38"/>
    <x v="51"/>
    <s v="Radar"/>
    <s v="KSJT"/>
    <n v="2.25"/>
    <x v="307"/>
    <x v="110"/>
    <n v="31.241800000000001"/>
    <n v="-102.2903"/>
    <n v="2017"/>
    <n v="2024"/>
  </r>
  <r>
    <d v="2024-05-16T23:16:14"/>
    <d v="2024-05-16T18:16:14"/>
    <n v="31.31"/>
    <n v="-102.28"/>
    <x v="58"/>
    <s v="Radar"/>
    <s v="KMAF"/>
    <n v="2"/>
    <x v="308"/>
    <x v="110"/>
    <n v="31.241800000000001"/>
    <n v="-102.2903"/>
    <n v="2017"/>
    <n v="2024"/>
  </r>
  <r>
    <d v="2023-06-14T23:56:31"/>
    <d v="2023-06-14T19:56:31"/>
    <n v="31.28"/>
    <n v="-85.11"/>
    <x v="11"/>
    <s v="Radar"/>
    <s v="KEOX"/>
    <n v="3.25"/>
    <x v="309"/>
    <x v="111"/>
    <n v="31.2453"/>
    <n v="-85.087000000000003"/>
    <n v="2022"/>
    <n v="2024"/>
  </r>
  <r>
    <d v="2023-06-14T23:57:35"/>
    <d v="2023-06-14T19:57:35"/>
    <n v="31.33"/>
    <n v="-85.12"/>
    <x v="36"/>
    <s v="Radar"/>
    <s v="KVAX"/>
    <n v="2.5"/>
    <x v="309"/>
    <x v="111"/>
    <n v="31.2453"/>
    <n v="-85.087000000000003"/>
    <n v="2022"/>
    <n v="2024"/>
  </r>
  <r>
    <d v="2023-06-14T23:58:35"/>
    <d v="2023-06-14T19:58:35"/>
    <n v="31.29"/>
    <n v="-85.12"/>
    <x v="37"/>
    <s v="Radar"/>
    <s v="KMXX"/>
    <n v="3"/>
    <x v="309"/>
    <x v="111"/>
    <n v="31.2453"/>
    <n v="-85.087000000000003"/>
    <n v="2022"/>
    <n v="2024"/>
  </r>
  <r>
    <d v="2023-06-14T23:59:55"/>
    <d v="2023-06-14T19:59:55"/>
    <n v="31.27"/>
    <n v="-85.09"/>
    <x v="45"/>
    <s v="Radar"/>
    <s v="KJGX"/>
    <n v="2.75"/>
    <x v="309"/>
    <x v="111"/>
    <n v="31.2453"/>
    <n v="-85.087000000000003"/>
    <n v="2022"/>
    <n v="2024"/>
  </r>
  <r>
    <d v="2023-06-15T00:01:13"/>
    <d v="2023-06-14T20:01:13"/>
    <n v="31.27"/>
    <n v="-85.07"/>
    <x v="34"/>
    <s v="Radar"/>
    <s v="KTLH"/>
    <n v="3"/>
    <x v="309"/>
    <x v="111"/>
    <n v="31.2453"/>
    <n v="-85.087000000000003"/>
    <n v="2022"/>
    <n v="2024"/>
  </r>
  <r>
    <d v="2023-06-15T00:01:29"/>
    <d v="2023-06-14T20:01:29"/>
    <n v="31.26"/>
    <n v="-85.08"/>
    <x v="94"/>
    <s v="Radar"/>
    <s v="KEVX"/>
    <n v="3.5"/>
    <x v="309"/>
    <x v="111"/>
    <n v="31.2453"/>
    <n v="-85.087000000000003"/>
    <n v="2022"/>
    <n v="2024"/>
  </r>
  <r>
    <d v="2023-06-15T00:02:29"/>
    <d v="2023-06-14T20:02:29"/>
    <n v="31.24"/>
    <n v="-85.03"/>
    <x v="25"/>
    <s v="Radar"/>
    <s v="KEOX"/>
    <n v="3.25"/>
    <x v="309"/>
    <x v="111"/>
    <n v="31.2453"/>
    <n v="-85.087000000000003"/>
    <n v="2022"/>
    <n v="2024"/>
  </r>
  <r>
    <d v="2023-06-15T00:03:45"/>
    <d v="2023-06-14T20:03:45"/>
    <n v="31.28"/>
    <n v="-85.05"/>
    <x v="0"/>
    <s v="Radar"/>
    <s v="KVAX"/>
    <n v="2.75"/>
    <x v="309"/>
    <x v="111"/>
    <n v="31.2453"/>
    <n v="-85.087000000000003"/>
    <n v="2022"/>
    <n v="2024"/>
  </r>
  <r>
    <d v="2023-06-15T00:05:20"/>
    <d v="2023-06-14T20:05:20"/>
    <n v="31.23"/>
    <n v="-85.01"/>
    <x v="1"/>
    <s v="Radar"/>
    <s v="KJGX"/>
    <n v="3.5"/>
    <x v="309"/>
    <x v="111"/>
    <n v="31.2453"/>
    <n v="-85.087000000000003"/>
    <n v="2022"/>
    <n v="2024"/>
  </r>
  <r>
    <d v="2023-06-15T00:05:20"/>
    <d v="2023-06-14T20:05:20"/>
    <n v="31.28"/>
    <n v="-85.01"/>
    <x v="58"/>
    <s v="Radar"/>
    <s v="KMXX"/>
    <n v="3.25"/>
    <x v="309"/>
    <x v="111"/>
    <n v="31.2453"/>
    <n v="-85.087000000000003"/>
    <n v="2022"/>
    <n v="2024"/>
  </r>
  <r>
    <d v="2023-06-15T00:06:00"/>
    <d v="2023-06-14T20:06:00"/>
    <n v="31.24"/>
    <n v="-85.02"/>
    <x v="8"/>
    <s v="Radar"/>
    <s v="KTLH"/>
    <n v="2.75"/>
    <x v="309"/>
    <x v="111"/>
    <n v="31.2453"/>
    <n v="-85.087000000000003"/>
    <n v="2022"/>
    <n v="2024"/>
  </r>
  <r>
    <d v="2023-06-15T00:06:17"/>
    <d v="2023-06-14T20:06:17"/>
    <n v="31.23"/>
    <n v="-85.03"/>
    <x v="25"/>
    <s v="Radar"/>
    <s v="KEVX"/>
    <n v="3.25"/>
    <x v="309"/>
    <x v="111"/>
    <n v="31.2453"/>
    <n v="-85.087000000000003"/>
    <n v="2022"/>
    <n v="2024"/>
  </r>
  <r>
    <d v="2020-04-10T23:22:55"/>
    <d v="2020-04-10T18:22:55"/>
    <n v="31.23"/>
    <n v="-102.38"/>
    <x v="63"/>
    <s v="Radar"/>
    <s v="KMAF"/>
    <n v="1.75"/>
    <x v="310"/>
    <x v="112"/>
    <n v="31.2544"/>
    <n v="-102.3117"/>
    <n v="2020"/>
    <n v="2024"/>
  </r>
  <r>
    <d v="2020-04-10T23:24:52"/>
    <d v="2020-04-10T18:24:52"/>
    <n v="31.22"/>
    <n v="-102.37"/>
    <x v="1"/>
    <s v="Radar"/>
    <s v="KSJT"/>
    <n v="2"/>
    <x v="310"/>
    <x v="112"/>
    <n v="31.2544"/>
    <n v="-102.3117"/>
    <n v="2020"/>
    <n v="2024"/>
  </r>
  <r>
    <d v="2020-04-10T23:27:19"/>
    <d v="2020-04-10T18:27:19"/>
    <n v="31.22"/>
    <n v="-102.35"/>
    <x v="0"/>
    <s v="Radar"/>
    <s v="KMAF"/>
    <n v="2.25"/>
    <x v="310"/>
    <x v="112"/>
    <n v="31.2544"/>
    <n v="-102.3117"/>
    <n v="2020"/>
    <n v="2024"/>
  </r>
  <r>
    <d v="2020-04-10T23:28:55"/>
    <d v="2020-04-10T18:28:55"/>
    <n v="31.22"/>
    <n v="-102.33"/>
    <x v="39"/>
    <s v="Radar"/>
    <s v="KSJT"/>
    <n v="2.25"/>
    <x v="310"/>
    <x v="112"/>
    <n v="31.2544"/>
    <n v="-102.3117"/>
    <n v="2020"/>
    <n v="2024"/>
  </r>
  <r>
    <d v="2020-04-10T23:31:42"/>
    <d v="2020-04-10T18:31:42"/>
    <n v="31.22"/>
    <n v="-102.32"/>
    <x v="39"/>
    <s v="Radar"/>
    <s v="KMAF"/>
    <n v="1.75"/>
    <x v="310"/>
    <x v="112"/>
    <n v="31.2544"/>
    <n v="-102.3117"/>
    <n v="2020"/>
    <n v="2024"/>
  </r>
  <r>
    <d v="2020-04-10T23:32:58"/>
    <d v="2020-04-10T18:32:58"/>
    <n v="31.22"/>
    <n v="-102.31"/>
    <x v="54"/>
    <s v="Radar"/>
    <s v="KSJT"/>
    <n v="2"/>
    <x v="310"/>
    <x v="112"/>
    <n v="31.2544"/>
    <n v="-102.3117"/>
    <n v="2020"/>
    <n v="2024"/>
  </r>
  <r>
    <d v="2020-04-10T23:37:01"/>
    <d v="2020-04-10T18:37:01"/>
    <n v="31.22"/>
    <n v="-102.29"/>
    <x v="56"/>
    <s v="Radar"/>
    <s v="KSJT"/>
    <n v="1.75"/>
    <x v="310"/>
    <x v="112"/>
    <n v="31.2544"/>
    <n v="-102.3117"/>
    <n v="2020"/>
    <n v="2024"/>
  </r>
  <r>
    <d v="2020-04-10T23:40:27"/>
    <d v="2020-04-10T18:40:27"/>
    <n v="31.23"/>
    <n v="-102.28"/>
    <x v="82"/>
    <s v="Radar"/>
    <s v="KMAF"/>
    <n v="2.25"/>
    <x v="310"/>
    <x v="112"/>
    <n v="31.2544"/>
    <n v="-102.3117"/>
    <n v="2020"/>
    <n v="2024"/>
  </r>
  <r>
    <d v="2020-04-10T23:41:04"/>
    <d v="2020-04-10T18:41:04"/>
    <n v="31.22"/>
    <n v="-102.27"/>
    <x v="4"/>
    <s v="Radar"/>
    <s v="KSJT"/>
    <n v="2"/>
    <x v="310"/>
    <x v="112"/>
    <n v="31.2544"/>
    <n v="-102.3117"/>
    <n v="2020"/>
    <n v="2024"/>
  </r>
  <r>
    <d v="2020-04-10T23:44:50"/>
    <d v="2020-04-10T18:44:50"/>
    <n v="31.23"/>
    <n v="-102.26"/>
    <x v="3"/>
    <s v="Radar"/>
    <s v="KMAF"/>
    <n v="2"/>
    <x v="310"/>
    <x v="112"/>
    <n v="31.2544"/>
    <n v="-102.3117"/>
    <n v="2020"/>
    <n v="2024"/>
  </r>
  <r>
    <d v="2020-04-10T23:45:07"/>
    <d v="2020-04-10T18:45:07"/>
    <n v="31.22"/>
    <n v="-102.27"/>
    <x v="4"/>
    <s v="Radar"/>
    <s v="KSJT"/>
    <n v="2"/>
    <x v="310"/>
    <x v="112"/>
    <n v="31.2544"/>
    <n v="-102.3117"/>
    <n v="2020"/>
    <n v="2024"/>
  </r>
  <r>
    <d v="2020-04-10T23:49:18"/>
    <d v="2020-04-10T18:49:18"/>
    <n v="31.21"/>
    <n v="-102.26"/>
    <x v="68"/>
    <s v="Radar"/>
    <s v="KMAF"/>
    <n v="3.5"/>
    <x v="310"/>
    <x v="112"/>
    <n v="31.2544"/>
    <n v="-102.3117"/>
    <n v="2020"/>
    <n v="2024"/>
  </r>
  <r>
    <d v="2020-04-10T23:49:22"/>
    <d v="2020-04-10T18:49:22"/>
    <n v="31.2"/>
    <n v="-102.27"/>
    <x v="42"/>
    <s v="Radar"/>
    <s v="KSJT"/>
    <n v="2.75"/>
    <x v="310"/>
    <x v="112"/>
    <n v="31.2544"/>
    <n v="-102.3117"/>
    <n v="2020"/>
    <n v="2024"/>
  </r>
  <r>
    <d v="2020-04-10T23:53:26"/>
    <d v="2020-04-10T18:53:26"/>
    <n v="31.2"/>
    <n v="-102.25"/>
    <x v="49"/>
    <s v="Radar"/>
    <s v="KSJT"/>
    <n v="4"/>
    <x v="310"/>
    <x v="112"/>
    <n v="31.2544"/>
    <n v="-102.3117"/>
    <n v="2020"/>
    <n v="2024"/>
  </r>
  <r>
    <d v="2020-04-12T05:56:11"/>
    <d v="2020-04-12T00:56:11"/>
    <n v="31.31"/>
    <n v="-102.39"/>
    <x v="15"/>
    <s v="Radar"/>
    <s v="KMAF"/>
    <n v="1.75"/>
    <x v="311"/>
    <x v="112"/>
    <n v="31.2544"/>
    <n v="-102.3117"/>
    <n v="2020"/>
    <n v="2024"/>
  </r>
  <r>
    <d v="2021-04-28T05:36:03"/>
    <d v="2021-04-28T00:36:03"/>
    <n v="31.31"/>
    <n v="-102.37"/>
    <x v="72"/>
    <s v="Radar"/>
    <s v="KMAF"/>
    <n v="4"/>
    <x v="312"/>
    <x v="112"/>
    <n v="31.2544"/>
    <n v="-102.3117"/>
    <n v="2020"/>
    <n v="2024"/>
  </r>
  <r>
    <d v="2021-04-28T05:36:27"/>
    <d v="2021-04-28T00:36:27"/>
    <n v="31.3"/>
    <n v="-102.38"/>
    <x v="66"/>
    <s v="Radar"/>
    <s v="KSJT"/>
    <n v="2.75"/>
    <x v="312"/>
    <x v="112"/>
    <n v="31.2544"/>
    <n v="-102.3117"/>
    <n v="2020"/>
    <n v="2024"/>
  </r>
  <r>
    <d v="2021-04-28T05:40:34"/>
    <d v="2021-04-28T00:40:34"/>
    <n v="31.34"/>
    <n v="-102.34"/>
    <x v="40"/>
    <s v="Radar"/>
    <s v="KMAF"/>
    <n v="3"/>
    <x v="312"/>
    <x v="112"/>
    <n v="31.2544"/>
    <n v="-102.3117"/>
    <n v="2020"/>
    <n v="2024"/>
  </r>
  <r>
    <d v="2021-04-28T05:40:51"/>
    <d v="2021-04-28T00:40:51"/>
    <n v="31.33"/>
    <n v="-102.34"/>
    <x v="51"/>
    <s v="Radar"/>
    <s v="KSJT"/>
    <n v="2.5"/>
    <x v="312"/>
    <x v="112"/>
    <n v="31.2544"/>
    <n v="-102.3117"/>
    <n v="2020"/>
    <n v="2024"/>
  </r>
  <r>
    <d v="2021-05-18T08:01:08"/>
    <d v="2021-05-18T03:01:08"/>
    <n v="31.27"/>
    <n v="-102.4"/>
    <x v="72"/>
    <s v="Radar"/>
    <s v="KMAF"/>
    <n v="2.5"/>
    <x v="313"/>
    <x v="112"/>
    <n v="31.2544"/>
    <n v="-102.3117"/>
    <n v="2020"/>
    <n v="2024"/>
  </r>
  <r>
    <d v="2021-05-18T08:02:43"/>
    <d v="2021-05-18T03:02:43"/>
    <n v="31.27"/>
    <n v="-102.4"/>
    <x v="21"/>
    <s v="Radar"/>
    <s v="KSJT"/>
    <n v="2.25"/>
    <x v="313"/>
    <x v="112"/>
    <n v="31.2544"/>
    <n v="-102.3117"/>
    <n v="2020"/>
    <n v="2024"/>
  </r>
  <r>
    <d v="2021-05-18T08:06:52"/>
    <d v="2021-05-18T03:06:52"/>
    <n v="31.28"/>
    <n v="-102.38"/>
    <x v="59"/>
    <s v="Radar"/>
    <s v="KMAF"/>
    <n v="2.75"/>
    <x v="313"/>
    <x v="112"/>
    <n v="31.2544"/>
    <n v="-102.3117"/>
    <n v="2020"/>
    <n v="2024"/>
  </r>
  <r>
    <d v="2021-05-18T08:07:44"/>
    <d v="2021-05-18T03:07:44"/>
    <n v="31.27"/>
    <n v="-102.4"/>
    <x v="21"/>
    <s v="Radar"/>
    <s v="KSJT"/>
    <n v="2.75"/>
    <x v="313"/>
    <x v="112"/>
    <n v="31.2544"/>
    <n v="-102.3117"/>
    <n v="2020"/>
    <n v="2024"/>
  </r>
  <r>
    <d v="2021-05-18T08:12:39"/>
    <d v="2021-05-18T03:12:39"/>
    <n v="31.27"/>
    <n v="-102.38"/>
    <x v="17"/>
    <s v="Radar"/>
    <s v="KSJT"/>
    <n v="2.25"/>
    <x v="313"/>
    <x v="112"/>
    <n v="31.2544"/>
    <n v="-102.3117"/>
    <n v="2020"/>
    <n v="2024"/>
  </r>
  <r>
    <d v="2021-05-18T08:17:34"/>
    <d v="2021-05-18T03:17:34"/>
    <n v="31.3"/>
    <n v="-102.38"/>
    <x v="66"/>
    <s v="Radar"/>
    <s v="KSJT"/>
    <n v="2.25"/>
    <x v="313"/>
    <x v="112"/>
    <n v="31.2544"/>
    <n v="-102.3117"/>
    <n v="2020"/>
    <n v="2024"/>
  </r>
  <r>
    <d v="2021-05-18T08:22:28"/>
    <d v="2021-05-18T03:22:28"/>
    <n v="31.3"/>
    <n v="-102.36"/>
    <x v="84"/>
    <s v="Radar"/>
    <s v="KSJT"/>
    <n v="2.25"/>
    <x v="313"/>
    <x v="112"/>
    <n v="31.2544"/>
    <n v="-102.3117"/>
    <n v="2020"/>
    <n v="2024"/>
  </r>
  <r>
    <d v="2023-06-04T03:01:15"/>
    <d v="2023-06-03T22:01:15"/>
    <n v="31.28"/>
    <n v="-102.41"/>
    <x v="6"/>
    <s v="Radar"/>
    <s v="KMAF"/>
    <n v="2.25"/>
    <x v="314"/>
    <x v="112"/>
    <n v="31.2544"/>
    <n v="-102.3117"/>
    <n v="2020"/>
    <n v="2024"/>
  </r>
  <r>
    <d v="2023-06-04T03:02:49"/>
    <d v="2023-06-03T22:02:49"/>
    <n v="31.27"/>
    <n v="-102.38"/>
    <x v="17"/>
    <s v="Radar"/>
    <s v="KSJT"/>
    <n v="2.25"/>
    <x v="314"/>
    <x v="112"/>
    <n v="31.2544"/>
    <n v="-102.3117"/>
    <n v="2020"/>
    <n v="2024"/>
  </r>
  <r>
    <d v="2023-06-04T03:05:55"/>
    <d v="2023-06-03T22:05:55"/>
    <n v="31.28"/>
    <n v="-102.41"/>
    <x v="6"/>
    <s v="Radar"/>
    <s v="KMAF"/>
    <n v="2.5"/>
    <x v="314"/>
    <x v="112"/>
    <n v="31.2544"/>
    <n v="-102.3117"/>
    <n v="2020"/>
    <n v="2024"/>
  </r>
  <r>
    <d v="2024-05-16T23:16:14"/>
    <d v="2024-05-16T18:16:14"/>
    <n v="31.31"/>
    <n v="-102.28"/>
    <x v="59"/>
    <s v="Radar"/>
    <s v="KMAF"/>
    <n v="2"/>
    <x v="315"/>
    <x v="112"/>
    <n v="31.2544"/>
    <n v="-102.3117"/>
    <n v="2020"/>
    <n v="2024"/>
  </r>
  <r>
    <d v="2018-03-27T00:32:11"/>
    <d v="2018-03-26T19:32:11"/>
    <n v="31.33"/>
    <n v="-102.31"/>
    <x v="40"/>
    <s v="Radar"/>
    <s v="KMAF"/>
    <n v="2.5"/>
    <x v="316"/>
    <x v="113"/>
    <n v="31.254999999999999"/>
    <n v="-102.27200000000001"/>
    <n v="2018"/>
    <n v="2024"/>
  </r>
  <r>
    <d v="2018-03-27T01:17:53"/>
    <d v="2018-03-26T20:17:53"/>
    <n v="31.22"/>
    <n v="-102.17"/>
    <x v="38"/>
    <s v="Radar"/>
    <s v="KMAF"/>
    <n v="2.25"/>
    <x v="316"/>
    <x v="113"/>
    <n v="31.254999999999999"/>
    <n v="-102.27200000000001"/>
    <n v="2018"/>
    <n v="2024"/>
  </r>
  <r>
    <d v="2018-06-29T23:57:53"/>
    <d v="2018-06-29T18:57:53"/>
    <n v="31.33"/>
    <n v="-102.32"/>
    <x v="15"/>
    <s v="Radar"/>
    <s v="KSJT"/>
    <n v="2.5"/>
    <x v="317"/>
    <x v="113"/>
    <n v="31.254999999999999"/>
    <n v="-102.27200000000001"/>
    <n v="2018"/>
    <n v="2024"/>
  </r>
  <r>
    <d v="2019-04-06T07:11:11"/>
    <d v="2019-04-06T02:11:11"/>
    <n v="31.22"/>
    <n v="-102.31"/>
    <x v="3"/>
    <s v="Radar"/>
    <s v="KMAF"/>
    <n v="2"/>
    <x v="318"/>
    <x v="113"/>
    <n v="31.254999999999999"/>
    <n v="-102.27200000000001"/>
    <n v="2018"/>
    <n v="2024"/>
  </r>
  <r>
    <d v="2019-04-06T07:16:00"/>
    <d v="2019-04-06T02:16:00"/>
    <n v="31.23"/>
    <n v="-102.26"/>
    <x v="32"/>
    <s v="Radar"/>
    <s v="KMAF"/>
    <n v="2"/>
    <x v="318"/>
    <x v="113"/>
    <n v="31.254999999999999"/>
    <n v="-102.27200000000001"/>
    <n v="2018"/>
    <n v="2024"/>
  </r>
  <r>
    <d v="2019-04-06T07:20:39"/>
    <d v="2019-04-06T02:20:39"/>
    <n v="31.24"/>
    <n v="-102.25"/>
    <x v="47"/>
    <s v="Radar"/>
    <s v="KMAF"/>
    <n v="2"/>
    <x v="318"/>
    <x v="113"/>
    <n v="31.254999999999999"/>
    <n v="-102.27200000000001"/>
    <n v="2018"/>
    <n v="2024"/>
  </r>
  <r>
    <d v="2019-04-06T07:25:07"/>
    <d v="2019-04-06T02:25:07"/>
    <n v="31.28"/>
    <n v="-102.2"/>
    <x v="1"/>
    <s v="Radar"/>
    <s v="KMAF"/>
    <n v="2"/>
    <x v="318"/>
    <x v="113"/>
    <n v="31.254999999999999"/>
    <n v="-102.27200000000001"/>
    <n v="2018"/>
    <n v="2024"/>
  </r>
  <r>
    <d v="2019-04-24T03:30:28"/>
    <d v="2019-04-23T22:30:28"/>
    <n v="31.24"/>
    <n v="-102.35"/>
    <x v="31"/>
    <s v="Radar"/>
    <s v="KMAF"/>
    <n v="3.75"/>
    <x v="319"/>
    <x v="113"/>
    <n v="31.254999999999999"/>
    <n v="-102.27200000000001"/>
    <n v="2018"/>
    <n v="2024"/>
  </r>
  <r>
    <d v="2019-04-24T03:33:05"/>
    <d v="2019-04-23T22:33:05"/>
    <n v="31.22"/>
    <n v="-102.33"/>
    <x v="84"/>
    <s v="Radar"/>
    <s v="KSJT"/>
    <n v="3.75"/>
    <x v="319"/>
    <x v="113"/>
    <n v="31.254999999999999"/>
    <n v="-102.27200000000001"/>
    <n v="2018"/>
    <n v="2024"/>
  </r>
  <r>
    <d v="2019-04-24T03:35:38"/>
    <d v="2019-04-23T22:35:38"/>
    <n v="31.23"/>
    <n v="-102.31"/>
    <x v="5"/>
    <s v="Radar"/>
    <s v="KMAF"/>
    <n v="3"/>
    <x v="319"/>
    <x v="113"/>
    <n v="31.254999999999999"/>
    <n v="-102.27200000000001"/>
    <n v="2018"/>
    <n v="2024"/>
  </r>
  <r>
    <d v="2019-04-24T03:38:09"/>
    <d v="2019-04-23T22:38:09"/>
    <n v="31.22"/>
    <n v="-102.27"/>
    <x v="35"/>
    <s v="Radar"/>
    <s v="KSJT"/>
    <n v="2.75"/>
    <x v="319"/>
    <x v="113"/>
    <n v="31.254999999999999"/>
    <n v="-102.27200000000001"/>
    <n v="2018"/>
    <n v="2024"/>
  </r>
  <r>
    <d v="2019-04-24T03:40:47"/>
    <d v="2019-04-23T22:40:47"/>
    <n v="31.24"/>
    <n v="-102.26"/>
    <x v="90"/>
    <s v="Radar"/>
    <s v="KMAF"/>
    <n v="2.5"/>
    <x v="319"/>
    <x v="113"/>
    <n v="31.254999999999999"/>
    <n v="-102.27200000000001"/>
    <n v="2018"/>
    <n v="2024"/>
  </r>
  <r>
    <d v="2019-04-24T03:43:10"/>
    <d v="2019-04-23T22:43:10"/>
    <n v="31.23"/>
    <n v="-102.25"/>
    <x v="46"/>
    <s v="Radar"/>
    <s v="KSJT"/>
    <n v="2.5"/>
    <x v="319"/>
    <x v="113"/>
    <n v="31.254999999999999"/>
    <n v="-102.27200000000001"/>
    <n v="2018"/>
    <n v="2024"/>
  </r>
  <r>
    <d v="2019-04-24T03:46:18"/>
    <d v="2019-04-23T22:46:18"/>
    <n v="31.26"/>
    <n v="-102.22"/>
    <x v="0"/>
    <s v="Radar"/>
    <s v="KMAF"/>
    <n v="3"/>
    <x v="319"/>
    <x v="113"/>
    <n v="31.254999999999999"/>
    <n v="-102.27200000000001"/>
    <n v="2018"/>
    <n v="2024"/>
  </r>
  <r>
    <d v="2019-04-24T03:48:12"/>
    <d v="2019-04-23T22:48:12"/>
    <n v="31.23"/>
    <n v="-102.22"/>
    <x v="60"/>
    <s v="Radar"/>
    <s v="KSJT"/>
    <n v="2.5"/>
    <x v="319"/>
    <x v="113"/>
    <n v="31.254999999999999"/>
    <n v="-102.27200000000001"/>
    <n v="2018"/>
    <n v="2024"/>
  </r>
  <r>
    <d v="2019-05-17T23:13:02"/>
    <d v="2019-05-17T18:13:02"/>
    <n v="31.33"/>
    <n v="-102.26"/>
    <x v="21"/>
    <s v="Radar"/>
    <s v="KMAF"/>
    <n v="2.75"/>
    <x v="320"/>
    <x v="113"/>
    <n v="31.254999999999999"/>
    <n v="-102.27200000000001"/>
    <n v="2018"/>
    <n v="2024"/>
  </r>
  <r>
    <d v="2019-05-17T23:15:35"/>
    <d v="2019-05-17T18:15:35"/>
    <n v="31.33"/>
    <n v="-102.28"/>
    <x v="13"/>
    <s v="Radar"/>
    <s v="KSJT"/>
    <n v="2.75"/>
    <x v="320"/>
    <x v="113"/>
    <n v="31.254999999999999"/>
    <n v="-102.27200000000001"/>
    <n v="2018"/>
    <n v="2024"/>
  </r>
  <r>
    <d v="2019-05-25T22:54:06"/>
    <d v="2019-05-25T17:54:06"/>
    <n v="31.2"/>
    <n v="-102.3"/>
    <x v="65"/>
    <s v="Radar"/>
    <s v="KMAF"/>
    <n v="2.5"/>
    <x v="321"/>
    <x v="113"/>
    <n v="31.254999999999999"/>
    <n v="-102.27200000000001"/>
    <n v="2018"/>
    <n v="2024"/>
  </r>
  <r>
    <d v="2019-05-25T22:59:28"/>
    <d v="2019-05-25T17:59:28"/>
    <n v="31.21"/>
    <n v="-102.26"/>
    <x v="67"/>
    <s v="Radar"/>
    <s v="KMAF"/>
    <n v="2.75"/>
    <x v="321"/>
    <x v="113"/>
    <n v="31.254999999999999"/>
    <n v="-102.27200000000001"/>
    <n v="2018"/>
    <n v="2024"/>
  </r>
  <r>
    <d v="2019-05-25T23:02:12"/>
    <d v="2019-05-25T18:02:12"/>
    <n v="31.2"/>
    <n v="-102.27"/>
    <x v="8"/>
    <s v="Radar"/>
    <s v="KSJT"/>
    <n v="2.75"/>
    <x v="321"/>
    <x v="113"/>
    <n v="31.254999999999999"/>
    <n v="-102.27200000000001"/>
    <n v="2018"/>
    <n v="2024"/>
  </r>
  <r>
    <d v="2019-05-25T23:04:44"/>
    <d v="2019-05-25T18:04:44"/>
    <n v="31.21"/>
    <n v="-102.28"/>
    <x v="18"/>
    <s v="Radar"/>
    <s v="KMAF"/>
    <n v="2.5"/>
    <x v="321"/>
    <x v="113"/>
    <n v="31.254999999999999"/>
    <n v="-102.27200000000001"/>
    <n v="2018"/>
    <n v="2024"/>
  </r>
  <r>
    <d v="2019-05-25T23:07:13"/>
    <d v="2019-05-25T18:07:13"/>
    <n v="31.22"/>
    <n v="-102.27"/>
    <x v="35"/>
    <s v="Radar"/>
    <s v="KSJT"/>
    <n v="2.25"/>
    <x v="321"/>
    <x v="113"/>
    <n v="31.254999999999999"/>
    <n v="-102.27200000000001"/>
    <n v="2018"/>
    <n v="2024"/>
  </r>
  <r>
    <d v="2019-05-25T23:20:41"/>
    <d v="2019-05-25T18:20:41"/>
    <n v="31.18"/>
    <n v="-102.24"/>
    <x v="50"/>
    <s v="Radar"/>
    <s v="KMAF"/>
    <n v="2.25"/>
    <x v="321"/>
    <x v="113"/>
    <n v="31.254999999999999"/>
    <n v="-102.27200000000001"/>
    <n v="2018"/>
    <n v="2024"/>
  </r>
  <r>
    <d v="2019-05-25T23:22:17"/>
    <d v="2019-05-25T18:22:17"/>
    <n v="31.18"/>
    <n v="-102.23"/>
    <x v="40"/>
    <s v="Radar"/>
    <s v="KSJT"/>
    <n v="2.25"/>
    <x v="321"/>
    <x v="113"/>
    <n v="31.254999999999999"/>
    <n v="-102.27200000000001"/>
    <n v="2018"/>
    <n v="2024"/>
  </r>
  <r>
    <d v="2020-04-10T23:27:19"/>
    <d v="2020-04-10T18:27:19"/>
    <n v="31.22"/>
    <n v="-102.35"/>
    <x v="72"/>
    <s v="Radar"/>
    <s v="KMAF"/>
    <n v="2.25"/>
    <x v="322"/>
    <x v="113"/>
    <n v="31.254999999999999"/>
    <n v="-102.27200000000001"/>
    <n v="2018"/>
    <n v="2024"/>
  </r>
  <r>
    <d v="2020-04-10T23:28:55"/>
    <d v="2020-04-10T18:28:55"/>
    <n v="31.22"/>
    <n v="-102.33"/>
    <x v="84"/>
    <s v="Radar"/>
    <s v="KSJT"/>
    <n v="2.25"/>
    <x v="322"/>
    <x v="113"/>
    <n v="31.254999999999999"/>
    <n v="-102.27200000000001"/>
    <n v="2018"/>
    <n v="2024"/>
  </r>
  <r>
    <d v="2020-04-10T23:31:42"/>
    <d v="2020-04-10T18:31:42"/>
    <n v="31.22"/>
    <n v="-102.32"/>
    <x v="17"/>
    <s v="Radar"/>
    <s v="KMAF"/>
    <n v="1.75"/>
    <x v="322"/>
    <x v="113"/>
    <n v="31.254999999999999"/>
    <n v="-102.27200000000001"/>
    <n v="2018"/>
    <n v="2024"/>
  </r>
  <r>
    <d v="2020-04-10T23:32:58"/>
    <d v="2020-04-10T18:32:58"/>
    <n v="31.22"/>
    <n v="-102.31"/>
    <x v="71"/>
    <s v="Radar"/>
    <s v="KSJT"/>
    <n v="2"/>
    <x v="322"/>
    <x v="113"/>
    <n v="31.254999999999999"/>
    <n v="-102.27200000000001"/>
    <n v="2018"/>
    <n v="2024"/>
  </r>
  <r>
    <d v="2020-04-10T23:37:01"/>
    <d v="2020-04-10T18:37:01"/>
    <n v="31.22"/>
    <n v="-102.29"/>
    <x v="5"/>
    <s v="Radar"/>
    <s v="KSJT"/>
    <n v="1.75"/>
    <x v="322"/>
    <x v="113"/>
    <n v="31.254999999999999"/>
    <n v="-102.27200000000001"/>
    <n v="2018"/>
    <n v="2024"/>
  </r>
  <r>
    <d v="2020-04-10T23:40:27"/>
    <d v="2020-04-10T18:40:27"/>
    <n v="31.23"/>
    <n v="-102.28"/>
    <x v="87"/>
    <s v="Radar"/>
    <s v="KMAF"/>
    <n v="2.25"/>
    <x v="322"/>
    <x v="113"/>
    <n v="31.254999999999999"/>
    <n v="-102.27200000000001"/>
    <n v="2018"/>
    <n v="2024"/>
  </r>
  <r>
    <d v="2020-04-10T23:41:04"/>
    <d v="2020-04-10T18:41:04"/>
    <n v="31.22"/>
    <n v="-102.27"/>
    <x v="35"/>
    <s v="Radar"/>
    <s v="KSJT"/>
    <n v="2"/>
    <x v="322"/>
    <x v="113"/>
    <n v="31.254999999999999"/>
    <n v="-102.27200000000001"/>
    <n v="2018"/>
    <n v="2024"/>
  </r>
  <r>
    <d v="2020-04-10T23:44:50"/>
    <d v="2020-04-10T18:44:50"/>
    <n v="31.23"/>
    <n v="-102.26"/>
    <x v="32"/>
    <s v="Radar"/>
    <s v="KMAF"/>
    <n v="2"/>
    <x v="322"/>
    <x v="113"/>
    <n v="31.254999999999999"/>
    <n v="-102.27200000000001"/>
    <n v="2018"/>
    <n v="2024"/>
  </r>
  <r>
    <d v="2020-04-10T23:45:07"/>
    <d v="2020-04-10T18:45:07"/>
    <n v="31.22"/>
    <n v="-102.27"/>
    <x v="35"/>
    <s v="Radar"/>
    <s v="KSJT"/>
    <n v="2"/>
    <x v="322"/>
    <x v="113"/>
    <n v="31.254999999999999"/>
    <n v="-102.27200000000001"/>
    <n v="2018"/>
    <n v="2024"/>
  </r>
  <r>
    <d v="2020-04-10T23:49:18"/>
    <d v="2020-04-10T18:49:18"/>
    <n v="31.21"/>
    <n v="-102.26"/>
    <x v="67"/>
    <s v="Radar"/>
    <s v="KMAF"/>
    <n v="3.5"/>
    <x v="322"/>
    <x v="113"/>
    <n v="31.254999999999999"/>
    <n v="-102.27200000000001"/>
    <n v="2018"/>
    <n v="2024"/>
  </r>
  <r>
    <d v="2020-04-10T23:49:22"/>
    <d v="2020-04-10T18:49:22"/>
    <n v="31.2"/>
    <n v="-102.27"/>
    <x v="8"/>
    <s v="Radar"/>
    <s v="KSJT"/>
    <n v="2.75"/>
    <x v="322"/>
    <x v="113"/>
    <n v="31.254999999999999"/>
    <n v="-102.27200000000001"/>
    <n v="2018"/>
    <n v="2024"/>
  </r>
  <r>
    <d v="2020-04-10T23:53:26"/>
    <d v="2020-04-10T18:53:26"/>
    <n v="31.2"/>
    <n v="-102.25"/>
    <x v="17"/>
    <s v="Radar"/>
    <s v="KSJT"/>
    <n v="4"/>
    <x v="322"/>
    <x v="113"/>
    <n v="31.254999999999999"/>
    <n v="-102.27200000000001"/>
    <n v="2018"/>
    <n v="2024"/>
  </r>
  <r>
    <d v="2020-04-10T23:53:41"/>
    <d v="2020-04-10T18:53:41"/>
    <n v="31.19"/>
    <n v="-102.23"/>
    <x v="7"/>
    <s v="Radar"/>
    <s v="KMAF"/>
    <n v="4"/>
    <x v="322"/>
    <x v="113"/>
    <n v="31.254999999999999"/>
    <n v="-102.27200000000001"/>
    <n v="2018"/>
    <n v="2024"/>
  </r>
  <r>
    <d v="2020-04-10T23:57:42"/>
    <d v="2020-04-10T18:57:42"/>
    <n v="31.18"/>
    <n v="-102.23"/>
    <x v="40"/>
    <s v="Radar"/>
    <s v="KSJT"/>
    <n v="3.25"/>
    <x v="322"/>
    <x v="113"/>
    <n v="31.254999999999999"/>
    <n v="-102.27200000000001"/>
    <n v="2018"/>
    <n v="2024"/>
  </r>
  <r>
    <d v="2020-04-10T23:58:05"/>
    <d v="2020-04-10T18:58:05"/>
    <n v="31.19"/>
    <n v="-102.2"/>
    <x v="15"/>
    <s v="Radar"/>
    <s v="KMAF"/>
    <n v="3.25"/>
    <x v="322"/>
    <x v="113"/>
    <n v="31.254999999999999"/>
    <n v="-102.27200000000001"/>
    <n v="2018"/>
    <n v="2024"/>
  </r>
  <r>
    <d v="2021-05-18T08:22:28"/>
    <d v="2021-05-18T03:22:28"/>
    <n v="31.3"/>
    <n v="-102.36"/>
    <x v="40"/>
    <s v="Radar"/>
    <s v="KSJT"/>
    <n v="2.25"/>
    <x v="323"/>
    <x v="113"/>
    <n v="31.254999999999999"/>
    <n v="-102.27200000000001"/>
    <n v="2018"/>
    <n v="2024"/>
  </r>
  <r>
    <d v="2024-05-16T23:16:14"/>
    <d v="2024-05-16T18:16:14"/>
    <n v="31.31"/>
    <n v="-102.28"/>
    <x v="16"/>
    <s v="Radar"/>
    <s v="KMAF"/>
    <n v="2"/>
    <x v="324"/>
    <x v="113"/>
    <n v="31.254999999999999"/>
    <n v="-102.27200000000001"/>
    <n v="2018"/>
    <n v="2024"/>
  </r>
  <r>
    <d v="2024-05-16T23:20:53"/>
    <d v="2024-05-16T18:20:53"/>
    <n v="31.33"/>
    <n v="-102.24"/>
    <x v="72"/>
    <s v="Radar"/>
    <s v="KMAF"/>
    <n v="1.75"/>
    <x v="324"/>
    <x v="113"/>
    <n v="31.254999999999999"/>
    <n v="-102.27200000000001"/>
    <n v="2018"/>
    <n v="2024"/>
  </r>
  <r>
    <d v="2023-03-25T16:43:00"/>
    <d v="2023-03-25T12:43:00"/>
    <n v="31.19"/>
    <n v="-84.18"/>
    <x v="38"/>
    <s v="Radar"/>
    <s v="KTLH"/>
    <n v="2.25"/>
    <x v="325"/>
    <x v="114"/>
    <n v="31.269600000000001"/>
    <n v="-84.228700000000003"/>
    <n v="2020"/>
    <n v="2024"/>
  </r>
  <r>
    <d v="2023-03-25T16:43:00"/>
    <d v="2023-03-25T12:43:00"/>
    <n v="31.19"/>
    <n v="-84.18"/>
    <x v="76"/>
    <s v="Radar"/>
    <s v="KTLH"/>
    <n v="2.25"/>
    <x v="326"/>
    <x v="115"/>
    <n v="31.2697"/>
    <n v="-84.176299999999998"/>
    <n v="2022"/>
    <n v="2024"/>
  </r>
  <r>
    <d v="2023-03-25T16:44:37"/>
    <d v="2023-03-25T12:44:37"/>
    <n v="31.19"/>
    <n v="-84.15"/>
    <x v="41"/>
    <s v="Radar"/>
    <s v="KVAX"/>
    <n v="2"/>
    <x v="326"/>
    <x v="115"/>
    <n v="31.2697"/>
    <n v="-84.176299999999998"/>
    <n v="2022"/>
    <n v="2024"/>
  </r>
  <r>
    <d v="2023-03-25T16:45:51"/>
    <d v="2023-03-25T12:45:51"/>
    <n v="31.19"/>
    <n v="-84.13"/>
    <x v="40"/>
    <s v="Radar"/>
    <s v="KEOX"/>
    <n v="2.25"/>
    <x v="326"/>
    <x v="115"/>
    <n v="31.2697"/>
    <n v="-84.176299999999998"/>
    <n v="2022"/>
    <n v="2024"/>
  </r>
  <r>
    <d v="2017-05-01T00:08:00"/>
    <d v="2017-04-30T19:08:00"/>
    <n v="31.32"/>
    <n v="-89.32"/>
    <x v="12"/>
    <s v="Observations"/>
    <s v="N/A"/>
    <s v="N/A"/>
    <x v="327"/>
    <x v="116"/>
    <n v="31.2758"/>
    <n v="-89.301199999999994"/>
    <n v="2017"/>
    <n v="2024"/>
  </r>
  <r>
    <d v="2017-05-01T00:09:00"/>
    <d v="2017-04-30T19:09:00"/>
    <n v="31.32"/>
    <n v="-89.36"/>
    <x v="42"/>
    <s v="Observations"/>
    <s v="N/A"/>
    <s v="N/A"/>
    <x v="327"/>
    <x v="116"/>
    <n v="31.2758"/>
    <n v="-89.301199999999994"/>
    <n v="2017"/>
    <n v="2024"/>
  </r>
  <r>
    <d v="2020-04-19T23:48:00"/>
    <d v="2020-04-19T18:48:00"/>
    <n v="31.34"/>
    <n v="-89.36"/>
    <x v="61"/>
    <s v="Observations"/>
    <s v="N/A"/>
    <s v="N/A"/>
    <x v="328"/>
    <x v="116"/>
    <n v="31.2758"/>
    <n v="-89.301199999999994"/>
    <n v="2017"/>
    <n v="2024"/>
  </r>
  <r>
    <d v="2020-04-19T23:51:00"/>
    <d v="2020-04-19T18:51:00"/>
    <n v="31.32"/>
    <n v="-89.33"/>
    <x v="3"/>
    <s v="Observations"/>
    <s v="N/A"/>
    <s v="N/A"/>
    <x v="328"/>
    <x v="116"/>
    <n v="31.2758"/>
    <n v="-89.301199999999994"/>
    <n v="2017"/>
    <n v="2024"/>
  </r>
  <r>
    <d v="2020-04-20T00:00:00"/>
    <d v="2020-04-19T19:00:00"/>
    <n v="31.29"/>
    <n v="-89.31"/>
    <x v="95"/>
    <s v="Observations"/>
    <s v="N/A"/>
    <s v="N/A"/>
    <x v="328"/>
    <x v="116"/>
    <n v="31.2758"/>
    <n v="-89.301199999999994"/>
    <n v="2017"/>
    <n v="2024"/>
  </r>
  <r>
    <d v="2020-04-29T09:55:00"/>
    <d v="2020-04-29T04:55:00"/>
    <n v="31.24"/>
    <n v="-89.3"/>
    <x v="69"/>
    <s v="Observations"/>
    <s v="N/A"/>
    <s v="N/A"/>
    <x v="329"/>
    <x v="116"/>
    <n v="31.2758"/>
    <n v="-89.301199999999994"/>
    <n v="2017"/>
    <n v="2024"/>
  </r>
  <r>
    <d v="2020-05-24T20:01:00"/>
    <d v="2020-05-24T15:01:00"/>
    <n v="31.26"/>
    <n v="-89.24"/>
    <x v="23"/>
    <s v="Observations"/>
    <s v="N/A"/>
    <s v="N/A"/>
    <x v="330"/>
    <x v="116"/>
    <n v="31.2758"/>
    <n v="-89.301199999999994"/>
    <n v="2017"/>
    <n v="2024"/>
  </r>
  <r>
    <d v="2022-03-18T08:45:00"/>
    <d v="2022-03-18T03:45:00"/>
    <n v="31.35"/>
    <n v="-89.26"/>
    <x v="61"/>
    <s v="Observations"/>
    <s v="N/A"/>
    <s v="N/A"/>
    <x v="331"/>
    <x v="116"/>
    <n v="31.2758"/>
    <n v="-89.301199999999994"/>
    <n v="2017"/>
    <n v="2024"/>
  </r>
  <r>
    <d v="2022-05-21T18:49:00"/>
    <d v="2022-05-21T13:49:00"/>
    <n v="31.35"/>
    <n v="-89.26"/>
    <x v="61"/>
    <s v="Observations"/>
    <s v="N/A"/>
    <s v="N/A"/>
    <x v="332"/>
    <x v="116"/>
    <n v="31.2758"/>
    <n v="-89.301199999999994"/>
    <n v="2017"/>
    <n v="2024"/>
  </r>
  <r>
    <d v="2022-06-18T23:01:00"/>
    <d v="2022-06-18T18:01:00"/>
    <n v="31.31"/>
    <n v="-89.31"/>
    <x v="56"/>
    <s v="Observations"/>
    <s v="N/A"/>
    <s v="N/A"/>
    <x v="333"/>
    <x v="116"/>
    <n v="31.2758"/>
    <n v="-89.301199999999994"/>
    <n v="2017"/>
    <n v="2024"/>
  </r>
  <r>
    <d v="2023-06-17T04:59:56"/>
    <d v="2023-06-16T23:59:56"/>
    <n v="31.25"/>
    <n v="-89.21"/>
    <x v="28"/>
    <s v="Radar"/>
    <s v="KLIX"/>
    <n v="2.5"/>
    <x v="334"/>
    <x v="116"/>
    <n v="31.2758"/>
    <n v="-89.301199999999994"/>
    <n v="2017"/>
    <n v="2024"/>
  </r>
  <r>
    <d v="2023-06-17T04:59:59"/>
    <d v="2023-06-16T23:59:59"/>
    <n v="31.24"/>
    <n v="-89.37"/>
    <x v="31"/>
    <s v="Radar"/>
    <s v="KDGX"/>
    <n v="3"/>
    <x v="334"/>
    <x v="116"/>
    <n v="31.2758"/>
    <n v="-89.301199999999994"/>
    <n v="2017"/>
    <n v="2024"/>
  </r>
  <r>
    <d v="2023-06-17T05:04:31"/>
    <d v="2023-06-17T00:04:31"/>
    <n v="31.21"/>
    <n v="-89.35"/>
    <x v="76"/>
    <s v="Radar"/>
    <s v="KDGX"/>
    <n v="2.5"/>
    <x v="334"/>
    <x v="116"/>
    <n v="31.2758"/>
    <n v="-89.301199999999994"/>
    <n v="2017"/>
    <n v="2024"/>
  </r>
  <r>
    <d v="2024-05-30T21:38:12"/>
    <d v="2024-05-30T16:38:12"/>
    <n v="31.39"/>
    <n v="-97.06"/>
    <x v="12"/>
    <s v="Radar"/>
    <s v="KFWS"/>
    <n v="2.25"/>
    <x v="335"/>
    <x v="117"/>
    <n v="31.346699999999998"/>
    <n v="-97.082800000000006"/>
    <n v="2024"/>
    <n v="2024"/>
  </r>
  <r>
    <d v="2024-03-28T03:13:47"/>
    <d v="2024-03-27T23:13:47"/>
    <n v="31.4"/>
    <n v="-82.64"/>
    <x v="52"/>
    <s v="Radar"/>
    <s v="KVAX"/>
    <n v="2"/>
    <x v="336"/>
    <x v="118"/>
    <n v="31.393999999999998"/>
    <n v="-82.625"/>
    <n v="2024"/>
    <n v="2024"/>
  </r>
  <r>
    <d v="2024-03-28T03:18:07"/>
    <d v="2024-03-27T23:18:07"/>
    <n v="31.48"/>
    <n v="-82.59"/>
    <x v="40"/>
    <s v="Radar"/>
    <s v="KVAX"/>
    <n v="2"/>
    <x v="336"/>
    <x v="118"/>
    <n v="31.393999999999998"/>
    <n v="-82.625"/>
    <n v="2024"/>
    <n v="2024"/>
  </r>
  <r>
    <d v="2024-03-28T03:19:06"/>
    <d v="2024-03-27T23:19:06"/>
    <n v="31.48"/>
    <n v="-82.61"/>
    <x v="50"/>
    <s v="Radar"/>
    <s v="KJGX"/>
    <n v="2.25"/>
    <x v="336"/>
    <x v="118"/>
    <n v="31.393999999999998"/>
    <n v="-82.625"/>
    <n v="2024"/>
    <n v="2024"/>
  </r>
  <r>
    <d v="2017-01-21T08:35:00"/>
    <d v="2017-01-21T02:35:00"/>
    <n v="31.31"/>
    <n v="-89.49"/>
    <x v="40"/>
    <s v="Observations"/>
    <s v="N/A"/>
    <s v="N/A"/>
    <x v="337"/>
    <x v="119"/>
    <n v="31.397099999999998"/>
    <n v="-89.485900000000001"/>
    <n v="2017"/>
    <n v="2024"/>
  </r>
  <r>
    <d v="2019-05-09T18:09:54"/>
    <d v="2019-05-09T13:09:54"/>
    <n v="31.36"/>
    <n v="-89.46"/>
    <x v="39"/>
    <s v="Radar"/>
    <s v="KDGX"/>
    <n v="2"/>
    <x v="338"/>
    <x v="119"/>
    <n v="31.397099999999998"/>
    <n v="-89.485900000000001"/>
    <n v="2017"/>
    <n v="2024"/>
  </r>
  <r>
    <d v="2020-04-19T23:43:00"/>
    <d v="2020-04-19T18:43:00"/>
    <n v="31.31"/>
    <n v="-89.47"/>
    <x v="6"/>
    <s v="Observations"/>
    <s v="N/A"/>
    <s v="N/A"/>
    <x v="339"/>
    <x v="119"/>
    <n v="31.397099999999998"/>
    <n v="-89.485900000000001"/>
    <n v="2017"/>
    <n v="2024"/>
  </r>
  <r>
    <d v="2022-04-15T22:51:46"/>
    <d v="2022-04-15T17:51:46"/>
    <n v="31.4"/>
    <n v="-89.58"/>
    <x v="36"/>
    <s v="Radar"/>
    <s v="KLIX"/>
    <n v="2"/>
    <x v="340"/>
    <x v="119"/>
    <n v="31.397099999999998"/>
    <n v="-89.485900000000001"/>
    <n v="2017"/>
    <n v="2024"/>
  </r>
  <r>
    <d v="2022-04-15T22:58:27"/>
    <d v="2022-04-15T17:58:27"/>
    <n v="31.39"/>
    <n v="-89.54"/>
    <x v="62"/>
    <s v="Radar"/>
    <s v="KDGX"/>
    <n v="2"/>
    <x v="340"/>
    <x v="119"/>
    <n v="31.397099999999998"/>
    <n v="-89.485900000000001"/>
    <n v="2017"/>
    <n v="2024"/>
  </r>
  <r>
    <d v="2022-04-15T23:08:30"/>
    <d v="2022-04-15T18:08:30"/>
    <n v="31.38"/>
    <n v="-89.48"/>
    <x v="80"/>
    <s v="Radar"/>
    <s v="KLIX"/>
    <n v="2"/>
    <x v="340"/>
    <x v="119"/>
    <n v="31.397099999999998"/>
    <n v="-89.485900000000001"/>
    <n v="2017"/>
    <n v="2024"/>
  </r>
  <r>
    <d v="2022-04-15T23:08:39"/>
    <d v="2022-04-15T18:08:39"/>
    <n v="31.38"/>
    <n v="-89.47"/>
    <x v="75"/>
    <s v="Radar"/>
    <s v="KDGX"/>
    <n v="2"/>
    <x v="340"/>
    <x v="119"/>
    <n v="31.397099999999998"/>
    <n v="-89.485900000000001"/>
    <n v="2017"/>
    <n v="2024"/>
  </r>
  <r>
    <d v="2022-04-15T23:13:50"/>
    <d v="2022-04-15T18:13:50"/>
    <n v="31.37"/>
    <n v="-89.43"/>
    <x v="22"/>
    <s v="Radar"/>
    <s v="KLIX"/>
    <n v="2"/>
    <x v="340"/>
    <x v="119"/>
    <n v="31.397099999999998"/>
    <n v="-89.485900000000001"/>
    <n v="2017"/>
    <n v="2024"/>
  </r>
  <r>
    <d v="2022-04-15T23:13:56"/>
    <d v="2022-04-15T18:13:56"/>
    <n v="31.38"/>
    <n v="-89.43"/>
    <x v="60"/>
    <s v="Radar"/>
    <s v="KDGX"/>
    <n v="2"/>
    <x v="340"/>
    <x v="119"/>
    <n v="31.397099999999998"/>
    <n v="-89.485900000000001"/>
    <n v="2017"/>
    <n v="2024"/>
  </r>
  <r>
    <d v="2023-04-27T09:31:05"/>
    <d v="2023-04-27T04:31:05"/>
    <n v="31.32"/>
    <n v="-89.44"/>
    <x v="38"/>
    <s v="Radar"/>
    <s v="KDGX"/>
    <n v="2.25"/>
    <x v="341"/>
    <x v="119"/>
    <n v="31.397099999999998"/>
    <n v="-89.485900000000001"/>
    <n v="2017"/>
    <n v="2024"/>
  </r>
  <r>
    <d v="2023-05-05T19:55:05"/>
    <d v="2023-05-05T14:55:05"/>
    <n v="31.45"/>
    <n v="-89.55"/>
    <x v="24"/>
    <s v="Radar"/>
    <s v="KLIX"/>
    <n v="3.75"/>
    <x v="342"/>
    <x v="119"/>
    <n v="31.397099999999998"/>
    <n v="-89.485900000000001"/>
    <n v="2017"/>
    <n v="2024"/>
  </r>
  <r>
    <d v="2023-05-05T19:55:08"/>
    <d v="2023-05-05T14:55:08"/>
    <n v="31.46"/>
    <n v="-89.54"/>
    <x v="51"/>
    <s v="Radar"/>
    <s v="KDGX"/>
    <n v="3.75"/>
    <x v="342"/>
    <x v="119"/>
    <n v="31.397099999999998"/>
    <n v="-89.485900000000001"/>
    <n v="2017"/>
    <n v="2024"/>
  </r>
  <r>
    <d v="2023-05-05T19:55:52"/>
    <d v="2023-05-05T14:55:52"/>
    <n v="31.46"/>
    <n v="-89.55"/>
    <x v="28"/>
    <s v="Radar"/>
    <s v="KMOB"/>
    <n v="3"/>
    <x v="342"/>
    <x v="119"/>
    <n v="31.397099999999998"/>
    <n v="-89.485900000000001"/>
    <n v="2017"/>
    <n v="2024"/>
  </r>
  <r>
    <d v="2023-05-05T19:59:12"/>
    <d v="2023-05-05T14:59:12"/>
    <n v="31.42"/>
    <n v="-89.51"/>
    <x v="46"/>
    <s v="Radar"/>
    <s v="KLIX"/>
    <n v="3"/>
    <x v="342"/>
    <x v="119"/>
    <n v="31.397099999999998"/>
    <n v="-89.485900000000001"/>
    <n v="2017"/>
    <n v="2024"/>
  </r>
  <r>
    <d v="2023-05-05T19:59:30"/>
    <d v="2023-05-05T14:59:30"/>
    <n v="31.44"/>
    <n v="-89.52"/>
    <x v="62"/>
    <s v="Radar"/>
    <s v="KMOB"/>
    <n v="2.75"/>
    <x v="342"/>
    <x v="119"/>
    <n v="31.397099999999998"/>
    <n v="-89.485900000000001"/>
    <n v="2017"/>
    <n v="2024"/>
  </r>
  <r>
    <d v="2023-05-05T20:00:36"/>
    <d v="2023-05-05T15:00:36"/>
    <n v="31.42"/>
    <n v="-89.5"/>
    <x v="45"/>
    <s v="Radar"/>
    <s v="KDGX"/>
    <n v="4"/>
    <x v="342"/>
    <x v="119"/>
    <n v="31.397099999999998"/>
    <n v="-89.485900000000001"/>
    <n v="2017"/>
    <n v="2024"/>
  </r>
  <r>
    <d v="2023-05-05T20:02:45"/>
    <d v="2023-05-05T15:02:45"/>
    <n v="31.42"/>
    <n v="-89.48"/>
    <x v="57"/>
    <s v="Radar"/>
    <s v="KMOB"/>
    <n v="3"/>
    <x v="342"/>
    <x v="119"/>
    <n v="31.397099999999998"/>
    <n v="-89.485900000000001"/>
    <n v="2017"/>
    <n v="2024"/>
  </r>
  <r>
    <d v="2023-05-05T20:03:07"/>
    <d v="2023-05-05T15:03:07"/>
    <n v="31.4"/>
    <n v="-89.49"/>
    <x v="86"/>
    <s v="Radar"/>
    <s v="KLIX"/>
    <n v="3"/>
    <x v="342"/>
    <x v="119"/>
    <n v="31.397099999999998"/>
    <n v="-89.485900000000001"/>
    <n v="2017"/>
    <n v="2024"/>
  </r>
  <r>
    <d v="2023-05-05T20:06:20"/>
    <d v="2023-05-05T15:06:20"/>
    <n v="31.39"/>
    <n v="-89.45"/>
    <x v="91"/>
    <s v="Radar"/>
    <s v="KDGX"/>
    <n v="2"/>
    <x v="342"/>
    <x v="119"/>
    <n v="31.397099999999998"/>
    <n v="-89.485900000000001"/>
    <n v="2017"/>
    <n v="2024"/>
  </r>
  <r>
    <d v="2024-05-13T09:12:40"/>
    <d v="2024-05-13T04:12:40"/>
    <n v="31.39"/>
    <n v="-89.56"/>
    <x v="65"/>
    <s v="Radar"/>
    <s v="KHDC"/>
    <n v="2.25"/>
    <x v="343"/>
    <x v="119"/>
    <n v="31.397099999999998"/>
    <n v="-89.485900000000001"/>
    <n v="2017"/>
    <n v="2024"/>
  </r>
  <r>
    <d v="2024-05-13T09:13:21"/>
    <d v="2024-05-13T04:13:21"/>
    <n v="31.41"/>
    <n v="-89.53"/>
    <x v="26"/>
    <s v="Radar"/>
    <s v="KDGX"/>
    <n v="2.5"/>
    <x v="343"/>
    <x v="119"/>
    <n v="31.397099999999998"/>
    <n v="-89.485900000000001"/>
    <n v="2017"/>
    <n v="2024"/>
  </r>
  <r>
    <d v="2019-05-09T18:09:54"/>
    <d v="2019-05-09T13:09:54"/>
    <n v="31.36"/>
    <n v="-89.46"/>
    <x v="62"/>
    <s v="Radar"/>
    <s v="KDGX"/>
    <n v="2"/>
    <x v="344"/>
    <x v="120"/>
    <n v="31.403500000000001"/>
    <n v="-89.497600000000006"/>
    <n v="2017"/>
    <n v="2024"/>
  </r>
  <r>
    <d v="2022-04-15T22:51:46"/>
    <d v="2022-04-15T17:51:46"/>
    <n v="31.4"/>
    <n v="-89.58"/>
    <x v="21"/>
    <s v="Radar"/>
    <s v="KLIX"/>
    <n v="2"/>
    <x v="345"/>
    <x v="120"/>
    <n v="31.403500000000001"/>
    <n v="-89.497600000000006"/>
    <n v="2017"/>
    <n v="2024"/>
  </r>
  <r>
    <d v="2022-04-15T22:58:27"/>
    <d v="2022-04-15T17:58:27"/>
    <n v="31.39"/>
    <n v="-89.54"/>
    <x v="26"/>
    <s v="Radar"/>
    <s v="KDGX"/>
    <n v="2"/>
    <x v="345"/>
    <x v="120"/>
    <n v="31.403500000000001"/>
    <n v="-89.497600000000006"/>
    <n v="2017"/>
    <n v="2024"/>
  </r>
  <r>
    <d v="2022-04-15T23:08:30"/>
    <d v="2022-04-15T18:08:30"/>
    <n v="31.38"/>
    <n v="-89.48"/>
    <x v="91"/>
    <s v="Radar"/>
    <s v="KLIX"/>
    <n v="2"/>
    <x v="345"/>
    <x v="120"/>
    <n v="31.403500000000001"/>
    <n v="-89.497600000000006"/>
    <n v="2017"/>
    <n v="2024"/>
  </r>
  <r>
    <d v="2022-04-15T23:08:39"/>
    <d v="2022-04-15T18:08:39"/>
    <n v="31.38"/>
    <n v="-89.47"/>
    <x v="54"/>
    <s v="Radar"/>
    <s v="KDGX"/>
    <n v="2"/>
    <x v="345"/>
    <x v="120"/>
    <n v="31.403500000000001"/>
    <n v="-89.497600000000006"/>
    <n v="2017"/>
    <n v="2024"/>
  </r>
  <r>
    <d v="2022-04-15T23:13:50"/>
    <d v="2022-04-15T18:13:50"/>
    <n v="31.37"/>
    <n v="-89.43"/>
    <x v="59"/>
    <s v="Radar"/>
    <s v="KLIX"/>
    <n v="2"/>
    <x v="345"/>
    <x v="120"/>
    <n v="31.403500000000001"/>
    <n v="-89.497600000000006"/>
    <n v="2017"/>
    <n v="2024"/>
  </r>
  <r>
    <d v="2022-04-15T23:13:56"/>
    <d v="2022-04-15T18:13:56"/>
    <n v="31.38"/>
    <n v="-89.43"/>
    <x v="63"/>
    <s v="Radar"/>
    <s v="KDGX"/>
    <n v="2"/>
    <x v="345"/>
    <x v="120"/>
    <n v="31.403500000000001"/>
    <n v="-89.497600000000006"/>
    <n v="2017"/>
    <n v="2024"/>
  </r>
  <r>
    <d v="2023-05-05T19:55:05"/>
    <d v="2023-05-05T14:55:05"/>
    <n v="31.45"/>
    <n v="-89.55"/>
    <x v="1"/>
    <s v="Radar"/>
    <s v="KLIX"/>
    <n v="3.75"/>
    <x v="346"/>
    <x v="120"/>
    <n v="31.403500000000001"/>
    <n v="-89.497600000000006"/>
    <n v="2017"/>
    <n v="2024"/>
  </r>
  <r>
    <d v="2023-05-05T19:55:08"/>
    <d v="2023-05-05T14:55:08"/>
    <n v="31.46"/>
    <n v="-89.54"/>
    <x v="29"/>
    <s v="Radar"/>
    <s v="KDGX"/>
    <n v="3.75"/>
    <x v="346"/>
    <x v="120"/>
    <n v="31.403500000000001"/>
    <n v="-89.497600000000006"/>
    <n v="2017"/>
    <n v="2024"/>
  </r>
  <r>
    <d v="2023-05-05T19:55:52"/>
    <d v="2023-05-05T14:55:52"/>
    <n v="31.46"/>
    <n v="-89.55"/>
    <x v="7"/>
    <s v="Radar"/>
    <s v="KMOB"/>
    <n v="3"/>
    <x v="346"/>
    <x v="120"/>
    <n v="31.403500000000001"/>
    <n v="-89.497600000000006"/>
    <n v="2017"/>
    <n v="2024"/>
  </r>
  <r>
    <d v="2023-05-05T19:59:12"/>
    <d v="2023-05-05T14:59:12"/>
    <n v="31.42"/>
    <n v="-89.51"/>
    <x v="9"/>
    <s v="Radar"/>
    <s v="KLIX"/>
    <n v="3"/>
    <x v="346"/>
    <x v="120"/>
    <n v="31.403500000000001"/>
    <n v="-89.497600000000006"/>
    <n v="2017"/>
    <n v="2024"/>
  </r>
  <r>
    <d v="2023-05-05T19:59:30"/>
    <d v="2023-05-05T14:59:30"/>
    <n v="31.44"/>
    <n v="-89.52"/>
    <x v="82"/>
    <s v="Radar"/>
    <s v="KMOB"/>
    <n v="2.75"/>
    <x v="346"/>
    <x v="120"/>
    <n v="31.403500000000001"/>
    <n v="-89.497600000000006"/>
    <n v="2017"/>
    <n v="2024"/>
  </r>
  <r>
    <d v="2023-05-05T20:00:36"/>
    <d v="2023-05-05T15:00:36"/>
    <n v="31.42"/>
    <n v="-89.5"/>
    <x v="53"/>
    <s v="Radar"/>
    <s v="KDGX"/>
    <n v="4"/>
    <x v="346"/>
    <x v="120"/>
    <n v="31.403500000000001"/>
    <n v="-89.497600000000006"/>
    <n v="2017"/>
    <n v="2024"/>
  </r>
  <r>
    <d v="2023-05-05T20:02:45"/>
    <d v="2023-05-05T15:02:45"/>
    <n v="31.42"/>
    <n v="-89.48"/>
    <x v="53"/>
    <s v="Radar"/>
    <s v="KMOB"/>
    <n v="3"/>
    <x v="346"/>
    <x v="120"/>
    <n v="31.403500000000001"/>
    <n v="-89.497600000000006"/>
    <n v="2017"/>
    <n v="2024"/>
  </r>
  <r>
    <d v="2023-05-05T20:03:07"/>
    <d v="2023-05-05T15:03:07"/>
    <n v="31.4"/>
    <n v="-89.49"/>
    <x v="73"/>
    <s v="Radar"/>
    <s v="KLIX"/>
    <n v="3"/>
    <x v="346"/>
    <x v="120"/>
    <n v="31.403500000000001"/>
    <n v="-89.497600000000006"/>
    <n v="2017"/>
    <n v="2024"/>
  </r>
  <r>
    <d v="2023-05-05T20:06:20"/>
    <d v="2023-05-05T15:06:20"/>
    <n v="31.39"/>
    <n v="-89.45"/>
    <x v="26"/>
    <s v="Radar"/>
    <s v="KDGX"/>
    <n v="2"/>
    <x v="346"/>
    <x v="120"/>
    <n v="31.403500000000001"/>
    <n v="-89.497600000000006"/>
    <n v="2017"/>
    <n v="2024"/>
  </r>
  <r>
    <d v="2024-05-13T09:12:40"/>
    <d v="2024-05-13T04:12:40"/>
    <n v="31.39"/>
    <n v="-89.56"/>
    <x v="25"/>
    <s v="Radar"/>
    <s v="KHDC"/>
    <n v="2.25"/>
    <x v="347"/>
    <x v="120"/>
    <n v="31.403500000000001"/>
    <n v="-89.497600000000006"/>
    <n v="2017"/>
    <n v="2024"/>
  </r>
  <r>
    <d v="2024-05-13T09:13:21"/>
    <d v="2024-05-13T04:13:21"/>
    <n v="31.41"/>
    <n v="-89.53"/>
    <x v="35"/>
    <s v="Radar"/>
    <s v="KDGX"/>
    <n v="2.5"/>
    <x v="347"/>
    <x v="120"/>
    <n v="31.403500000000001"/>
    <n v="-89.497600000000006"/>
    <n v="2017"/>
    <n v="2024"/>
  </r>
  <r>
    <d v="2019-03-03T20:10:03"/>
    <d v="2019-03-03T15:10:03"/>
    <n v="31.38"/>
    <n v="-84.9"/>
    <x v="29"/>
    <s v="Radar"/>
    <s v="KEOX"/>
    <n v="2"/>
    <x v="348"/>
    <x v="121"/>
    <n v="31.415500000000002"/>
    <n v="-84.830699999999993"/>
    <n v="2019"/>
    <n v="2024"/>
  </r>
  <r>
    <d v="2023-06-14T17:27:42"/>
    <d v="2023-06-14T13:27:42"/>
    <n v="31.47"/>
    <n v="-84.91"/>
    <x v="40"/>
    <s v="Radar"/>
    <s v="KEOX"/>
    <n v="2.5"/>
    <x v="349"/>
    <x v="121"/>
    <n v="31.415500000000002"/>
    <n v="-84.830699999999993"/>
    <n v="2019"/>
    <n v="2024"/>
  </r>
  <r>
    <d v="2023-06-14T17:55:52"/>
    <d v="2023-06-14T13:55:52"/>
    <n v="31.37"/>
    <n v="-84.9"/>
    <x v="21"/>
    <s v="Radar"/>
    <s v="KEOX"/>
    <n v="2.5"/>
    <x v="349"/>
    <x v="121"/>
    <n v="31.415500000000002"/>
    <n v="-84.830699999999993"/>
    <n v="2019"/>
    <n v="2024"/>
  </r>
  <r>
    <d v="2023-06-14T18:00:36"/>
    <d v="2023-06-14T14:00:36"/>
    <n v="31.41"/>
    <n v="-84.91"/>
    <x v="29"/>
    <s v="Radar"/>
    <s v="KVAX"/>
    <n v="2.75"/>
    <x v="349"/>
    <x v="121"/>
    <n v="31.415500000000002"/>
    <n v="-84.830699999999993"/>
    <n v="2019"/>
    <n v="2024"/>
  </r>
  <r>
    <d v="2023-06-14T18:01:18"/>
    <d v="2023-06-14T14:01:18"/>
    <n v="31.38"/>
    <n v="-84.89"/>
    <x v="8"/>
    <s v="Radar"/>
    <s v="KMXX"/>
    <n v="3"/>
    <x v="349"/>
    <x v="121"/>
    <n v="31.415500000000002"/>
    <n v="-84.830699999999993"/>
    <n v="2019"/>
    <n v="2024"/>
  </r>
  <r>
    <d v="2023-06-14T18:01:22"/>
    <d v="2023-06-14T14:01:22"/>
    <n v="31.38"/>
    <n v="-84.91"/>
    <x v="24"/>
    <s v="Radar"/>
    <s v="KJGX"/>
    <n v="3"/>
    <x v="349"/>
    <x v="121"/>
    <n v="31.415500000000002"/>
    <n v="-84.830699999999993"/>
    <n v="2019"/>
    <n v="2024"/>
  </r>
  <r>
    <d v="2023-06-14T18:01:25"/>
    <d v="2023-06-14T14:01:25"/>
    <n v="31.37"/>
    <n v="-84.88"/>
    <x v="1"/>
    <s v="Radar"/>
    <s v="KEOX"/>
    <n v="3.25"/>
    <x v="349"/>
    <x v="121"/>
    <n v="31.415500000000002"/>
    <n v="-84.830699999999993"/>
    <n v="2019"/>
    <n v="2024"/>
  </r>
  <r>
    <d v="2023-06-14T18:01:46"/>
    <d v="2023-06-14T14:01:46"/>
    <n v="31.37"/>
    <n v="-84.88"/>
    <x v="84"/>
    <s v="Radar"/>
    <s v="KTLH"/>
    <n v="3"/>
    <x v="349"/>
    <x v="121"/>
    <n v="31.415500000000002"/>
    <n v="-84.830699999999993"/>
    <n v="2019"/>
    <n v="2024"/>
  </r>
  <r>
    <d v="2023-06-14T18:02:12"/>
    <d v="2023-06-14T14:02:12"/>
    <n v="31.38"/>
    <n v="-84.9"/>
    <x v="63"/>
    <s v="Radar"/>
    <s v="KEVX"/>
    <n v="3.25"/>
    <x v="349"/>
    <x v="121"/>
    <n v="31.415500000000002"/>
    <n v="-84.830699999999993"/>
    <n v="2019"/>
    <n v="2024"/>
  </r>
  <r>
    <d v="2023-06-14T18:04:58"/>
    <d v="2023-06-14T14:04:58"/>
    <n v="31.4"/>
    <n v="-84.87"/>
    <x v="79"/>
    <s v="Radar"/>
    <s v="KVAX"/>
    <n v="2.5"/>
    <x v="349"/>
    <x v="121"/>
    <n v="31.415500000000002"/>
    <n v="-84.830699999999993"/>
    <n v="2019"/>
    <n v="2024"/>
  </r>
  <r>
    <d v="2023-06-14T18:06:47"/>
    <d v="2023-06-14T14:06:47"/>
    <n v="31.36"/>
    <n v="-84.89"/>
    <x v="72"/>
    <s v="Radar"/>
    <s v="KFFC"/>
    <n v="2.25"/>
    <x v="349"/>
    <x v="121"/>
    <n v="31.415500000000002"/>
    <n v="-84.830699999999993"/>
    <n v="2019"/>
    <n v="2024"/>
  </r>
  <r>
    <d v="2023-06-14T18:07:09"/>
    <d v="2023-06-14T14:07:09"/>
    <n v="31.36"/>
    <n v="-84.83"/>
    <x v="17"/>
    <s v="Radar"/>
    <s v="KTLH"/>
    <n v="2.75"/>
    <x v="349"/>
    <x v="121"/>
    <n v="31.415500000000002"/>
    <n v="-84.830699999999993"/>
    <n v="2019"/>
    <n v="2024"/>
  </r>
  <r>
    <d v="2023-06-14T18:08:05"/>
    <d v="2023-06-14T14:08:05"/>
    <n v="31.36"/>
    <n v="-84.83"/>
    <x v="16"/>
    <s v="Radar"/>
    <s v="KMXX"/>
    <n v="2.25"/>
    <x v="349"/>
    <x v="121"/>
    <n v="31.415500000000002"/>
    <n v="-84.830699999999993"/>
    <n v="2019"/>
    <n v="2024"/>
  </r>
  <r>
    <d v="2023-06-14T18:09:19"/>
    <d v="2023-06-14T14:09:19"/>
    <n v="31.38"/>
    <n v="-84.82"/>
    <x v="55"/>
    <s v="Radar"/>
    <s v="KVAX"/>
    <n v="2.25"/>
    <x v="349"/>
    <x v="121"/>
    <n v="31.415500000000002"/>
    <n v="-84.830699999999993"/>
    <n v="2019"/>
    <n v="2024"/>
  </r>
  <r>
    <d v="2023-06-14T18:12:39"/>
    <d v="2023-06-14T14:12:39"/>
    <n v="31.35"/>
    <n v="-84.77"/>
    <x v="28"/>
    <s v="Radar"/>
    <s v="KEOX"/>
    <n v="2.5"/>
    <x v="349"/>
    <x v="121"/>
    <n v="31.415500000000002"/>
    <n v="-84.830699999999993"/>
    <n v="2019"/>
    <n v="2024"/>
  </r>
  <r>
    <d v="2019-03-12T23:38:00"/>
    <d v="2019-03-12T18:38:00"/>
    <n v="31.51"/>
    <n v="-103.75"/>
    <x v="36"/>
    <s v="Observations"/>
    <s v="N/A"/>
    <s v="N/A"/>
    <x v="350"/>
    <x v="122"/>
    <n v="31.430800000000001"/>
    <n v="-103.7289"/>
    <n v="2019"/>
    <n v="2024"/>
  </r>
  <r>
    <d v="2019-03-13T00:18:00"/>
    <d v="2019-03-12T19:18:00"/>
    <n v="31.51"/>
    <n v="-103.75"/>
    <x v="36"/>
    <s v="Observations"/>
    <s v="N/A"/>
    <s v="N/A"/>
    <x v="350"/>
    <x v="122"/>
    <n v="31.430800000000001"/>
    <n v="-103.7289"/>
    <n v="2019"/>
    <n v="2024"/>
  </r>
  <r>
    <d v="2019-06-01T02:08:13"/>
    <d v="2019-05-31T21:08:13"/>
    <n v="31.45"/>
    <n v="-103.73"/>
    <x v="57"/>
    <s v="Radar"/>
    <s v="KMAF"/>
    <n v="2.5"/>
    <x v="351"/>
    <x v="122"/>
    <n v="31.430800000000001"/>
    <n v="-103.7289"/>
    <n v="2019"/>
    <n v="2024"/>
  </r>
  <r>
    <d v="2019-06-01T02:12:36"/>
    <d v="2019-05-31T21:12:36"/>
    <n v="31.48"/>
    <n v="-103.72"/>
    <x v="22"/>
    <s v="Radar"/>
    <s v="KMAF"/>
    <n v="2.5"/>
    <x v="351"/>
    <x v="122"/>
    <n v="31.430800000000001"/>
    <n v="-103.7289"/>
    <n v="2019"/>
    <n v="2024"/>
  </r>
  <r>
    <d v="2019-06-01T02:16:46"/>
    <d v="2019-05-31T21:16:46"/>
    <n v="31.49"/>
    <n v="-103.7"/>
    <x v="84"/>
    <s v="Radar"/>
    <s v="KMAF"/>
    <n v="2.25"/>
    <x v="351"/>
    <x v="122"/>
    <n v="31.430800000000001"/>
    <n v="-103.7289"/>
    <n v="2019"/>
    <n v="2024"/>
  </r>
  <r>
    <d v="2019-09-29T20:25:40"/>
    <d v="2019-09-29T15:25:40"/>
    <n v="31.44"/>
    <n v="-103.76"/>
    <x v="34"/>
    <s v="Radar"/>
    <s v="KMAF"/>
    <n v="3"/>
    <x v="352"/>
    <x v="122"/>
    <n v="31.430800000000001"/>
    <n v="-103.7289"/>
    <n v="2019"/>
    <n v="2024"/>
  </r>
  <r>
    <d v="2022-05-24T22:23:56"/>
    <d v="2022-05-24T17:23:56"/>
    <n v="31.42"/>
    <n v="-99.77"/>
    <x v="57"/>
    <s v="Radar"/>
    <s v="KSJT"/>
    <n v="2.5"/>
    <x v="353"/>
    <x v="123"/>
    <n v="31.4359"/>
    <n v="-99.796599999999998"/>
    <n v="2021"/>
    <n v="2024"/>
  </r>
  <r>
    <d v="2022-05-24T22:28:51"/>
    <d v="2022-05-24T17:28:51"/>
    <n v="31.44"/>
    <n v="-99.74"/>
    <x v="20"/>
    <s v="Radar"/>
    <s v="KSJT"/>
    <n v="2.5"/>
    <x v="353"/>
    <x v="123"/>
    <n v="31.4359"/>
    <n v="-99.796599999999998"/>
    <n v="2021"/>
    <n v="2024"/>
  </r>
  <r>
    <d v="2023-06-17T23:24:17"/>
    <d v="2023-06-17T18:24:17"/>
    <n v="31.46"/>
    <n v="-99.78"/>
    <x v="47"/>
    <s v="Radar"/>
    <s v="KSJT"/>
    <n v="2.5"/>
    <x v="354"/>
    <x v="123"/>
    <n v="31.4359"/>
    <n v="-99.796599999999998"/>
    <n v="2021"/>
    <n v="2024"/>
  </r>
  <r>
    <d v="2023-06-17T23:24:36"/>
    <d v="2023-06-17T18:24:36"/>
    <n v="31.46"/>
    <n v="-99.84"/>
    <x v="4"/>
    <s v="Radar"/>
    <s v="KDYX"/>
    <n v="2.5"/>
    <x v="354"/>
    <x v="123"/>
    <n v="31.4359"/>
    <n v="-99.796599999999998"/>
    <n v="2021"/>
    <n v="2024"/>
  </r>
  <r>
    <d v="2024-04-18T01:21:16"/>
    <d v="2024-04-17T20:21:16"/>
    <n v="31.44"/>
    <n v="-99.89"/>
    <x v="33"/>
    <s v="Radar"/>
    <s v="KSJT"/>
    <n v="2.75"/>
    <x v="355"/>
    <x v="123"/>
    <n v="31.4359"/>
    <n v="-99.796599999999998"/>
    <n v="2021"/>
    <n v="2024"/>
  </r>
  <r>
    <d v="2024-05-04T23:31:46"/>
    <d v="2024-05-04T18:31:46"/>
    <n v="31.38"/>
    <n v="-99.82"/>
    <x v="17"/>
    <s v="Radar"/>
    <s v="KDYX"/>
    <n v="2"/>
    <x v="356"/>
    <x v="123"/>
    <n v="31.4359"/>
    <n v="-99.796599999999998"/>
    <n v="2021"/>
    <n v="2024"/>
  </r>
  <r>
    <d v="2024-05-04T23:38:44"/>
    <d v="2024-05-04T18:38:44"/>
    <n v="31.39"/>
    <n v="-99.79"/>
    <x v="67"/>
    <s v="Radar"/>
    <s v="KDYX"/>
    <n v="2.25"/>
    <x v="356"/>
    <x v="123"/>
    <n v="31.4359"/>
    <n v="-99.796599999999998"/>
    <n v="2021"/>
    <n v="2024"/>
  </r>
  <r>
    <d v="2024-05-04T23:41:59"/>
    <d v="2024-05-04T18:41:59"/>
    <n v="31.41"/>
    <n v="-99.77"/>
    <x v="34"/>
    <s v="Radar"/>
    <s v="KSJT"/>
    <n v="3.25"/>
    <x v="356"/>
    <x v="123"/>
    <n v="31.4359"/>
    <n v="-99.796599999999998"/>
    <n v="2021"/>
    <n v="2024"/>
  </r>
  <r>
    <d v="2024-05-04T23:45:43"/>
    <d v="2024-05-04T18:45:43"/>
    <n v="31.41"/>
    <n v="-99.76"/>
    <x v="79"/>
    <s v="Radar"/>
    <s v="KDYX"/>
    <n v="4"/>
    <x v="356"/>
    <x v="123"/>
    <n v="31.4359"/>
    <n v="-99.796599999999998"/>
    <n v="2021"/>
    <n v="2024"/>
  </r>
  <r>
    <d v="2024-05-04T23:48:52"/>
    <d v="2024-05-04T18:48:52"/>
    <n v="31.42"/>
    <n v="-99.75"/>
    <x v="27"/>
    <s v="Radar"/>
    <s v="KSJT"/>
    <n v="4"/>
    <x v="356"/>
    <x v="123"/>
    <n v="31.4359"/>
    <n v="-99.796599999999998"/>
    <n v="2021"/>
    <n v="2024"/>
  </r>
  <r>
    <d v="2024-05-04T23:52:41"/>
    <d v="2024-05-04T18:52:41"/>
    <n v="31.43"/>
    <n v="-99.75"/>
    <x v="79"/>
    <s v="Radar"/>
    <s v="KDYX"/>
    <n v="4"/>
    <x v="356"/>
    <x v="123"/>
    <n v="31.4359"/>
    <n v="-99.796599999999998"/>
    <n v="2021"/>
    <n v="2024"/>
  </r>
  <r>
    <d v="2024-05-04T23:55:45"/>
    <d v="2024-05-04T18:55:45"/>
    <n v="31.44"/>
    <n v="-99.74"/>
    <x v="20"/>
    <s v="Radar"/>
    <s v="KSJT"/>
    <n v="4"/>
    <x v="356"/>
    <x v="123"/>
    <n v="31.4359"/>
    <n v="-99.796599999999998"/>
    <n v="2021"/>
    <n v="2024"/>
  </r>
  <r>
    <d v="2024-05-04T23:59:26"/>
    <d v="2024-05-04T18:59:26"/>
    <n v="31.44"/>
    <n v="-99.72"/>
    <x v="59"/>
    <s v="Radar"/>
    <s v="KDYX"/>
    <n v="3.5"/>
    <x v="356"/>
    <x v="123"/>
    <n v="31.4359"/>
    <n v="-99.796599999999998"/>
    <n v="2021"/>
    <n v="2024"/>
  </r>
  <r>
    <d v="2024-05-05T00:02:39"/>
    <d v="2024-05-04T19:02:39"/>
    <n v="31.45"/>
    <n v="-99.72"/>
    <x v="29"/>
    <s v="Radar"/>
    <s v="KSJT"/>
    <n v="3"/>
    <x v="356"/>
    <x v="123"/>
    <n v="31.4359"/>
    <n v="-99.796599999999998"/>
    <n v="2021"/>
    <n v="2024"/>
  </r>
  <r>
    <d v="2023-06-17T23:24:36"/>
    <d v="2023-06-17T18:24:36"/>
    <n v="31.46"/>
    <n v="-99.84"/>
    <x v="8"/>
    <s v="Radar"/>
    <s v="KDYX"/>
    <n v="2.5"/>
    <x v="357"/>
    <x v="124"/>
    <n v="31.446200000000001"/>
    <n v="-99.903000000000006"/>
    <n v="2023"/>
    <n v="2024"/>
  </r>
  <r>
    <d v="2024-04-18T00:55:32"/>
    <d v="2024-04-17T19:55:32"/>
    <n v="31.42"/>
    <n v="-99.97"/>
    <x v="65"/>
    <s v="Radar"/>
    <s v="KSJT"/>
    <n v="2.75"/>
    <x v="358"/>
    <x v="124"/>
    <n v="31.446200000000001"/>
    <n v="-99.903000000000006"/>
    <n v="2023"/>
    <n v="2024"/>
  </r>
  <r>
    <d v="2024-04-18T00:58:10"/>
    <d v="2024-04-17T19:58:10"/>
    <n v="31.41"/>
    <n v="-99.98"/>
    <x v="49"/>
    <s v="Radar"/>
    <s v="KDYX"/>
    <n v="2.75"/>
    <x v="358"/>
    <x v="124"/>
    <n v="31.446200000000001"/>
    <n v="-99.903000000000006"/>
    <n v="2023"/>
    <n v="2024"/>
  </r>
  <r>
    <d v="2024-04-18T01:00:48"/>
    <d v="2024-04-17T20:00:48"/>
    <n v="31.42"/>
    <n v="-99.95"/>
    <x v="71"/>
    <s v="Radar"/>
    <s v="KSJT"/>
    <n v="2.5"/>
    <x v="358"/>
    <x v="124"/>
    <n v="31.446200000000001"/>
    <n v="-99.903000000000006"/>
    <n v="2023"/>
    <n v="2024"/>
  </r>
  <r>
    <d v="2024-04-18T01:02:45"/>
    <d v="2024-04-17T20:02:45"/>
    <n v="31.43"/>
    <n v="-99.97"/>
    <x v="84"/>
    <s v="Radar"/>
    <s v="KDYX"/>
    <n v="2.75"/>
    <x v="358"/>
    <x v="124"/>
    <n v="31.446200000000001"/>
    <n v="-99.903000000000006"/>
    <n v="2023"/>
    <n v="2024"/>
  </r>
  <r>
    <d v="2024-04-18T01:06:05"/>
    <d v="2024-04-17T20:06:05"/>
    <n v="31.43"/>
    <n v="-99.95"/>
    <x v="67"/>
    <s v="Radar"/>
    <s v="KSJT"/>
    <n v="3"/>
    <x v="358"/>
    <x v="124"/>
    <n v="31.446200000000001"/>
    <n v="-99.903000000000006"/>
    <n v="2023"/>
    <n v="2024"/>
  </r>
  <r>
    <d v="2024-04-18T01:07:21"/>
    <d v="2024-04-17T20:07:21"/>
    <n v="31.43"/>
    <n v="-99.97"/>
    <x v="84"/>
    <s v="Radar"/>
    <s v="KDYX"/>
    <n v="3"/>
    <x v="358"/>
    <x v="124"/>
    <n v="31.446200000000001"/>
    <n v="-99.903000000000006"/>
    <n v="2023"/>
    <n v="2024"/>
  </r>
  <r>
    <d v="2024-04-18T01:11:15"/>
    <d v="2024-04-17T20:11:15"/>
    <n v="31.44"/>
    <n v="-99.93"/>
    <x v="92"/>
    <s v="Radar"/>
    <s v="KSJT"/>
    <n v="2.75"/>
    <x v="358"/>
    <x v="124"/>
    <n v="31.446200000000001"/>
    <n v="-99.903000000000006"/>
    <n v="2023"/>
    <n v="2024"/>
  </r>
  <r>
    <d v="2024-04-18T01:11:56"/>
    <d v="2024-04-17T20:11:56"/>
    <n v="31.43"/>
    <n v="-99.94"/>
    <x v="56"/>
    <s v="Radar"/>
    <s v="KDYX"/>
    <n v="2.75"/>
    <x v="358"/>
    <x v="124"/>
    <n v="31.446200000000001"/>
    <n v="-99.903000000000006"/>
    <n v="2023"/>
    <n v="2024"/>
  </r>
  <r>
    <d v="2024-04-18T01:16:22"/>
    <d v="2024-04-17T20:16:22"/>
    <n v="31.45"/>
    <n v="-99.91"/>
    <x v="43"/>
    <s v="Radar"/>
    <s v="KSJT"/>
    <n v="3"/>
    <x v="358"/>
    <x v="124"/>
    <n v="31.446200000000001"/>
    <n v="-99.903000000000006"/>
    <n v="2023"/>
    <n v="2024"/>
  </r>
  <r>
    <d v="2024-04-18T01:16:30"/>
    <d v="2024-04-17T20:16:30"/>
    <n v="31.44"/>
    <n v="-99.93"/>
    <x v="57"/>
    <s v="Radar"/>
    <s v="KDYX"/>
    <n v="2"/>
    <x v="358"/>
    <x v="124"/>
    <n v="31.446200000000001"/>
    <n v="-99.903000000000006"/>
    <n v="2023"/>
    <n v="2024"/>
  </r>
  <r>
    <d v="2024-04-18T01:21:16"/>
    <d v="2024-04-17T20:21:16"/>
    <n v="31.44"/>
    <n v="-99.89"/>
    <x v="74"/>
    <s v="Radar"/>
    <s v="KSJT"/>
    <n v="2.75"/>
    <x v="358"/>
    <x v="124"/>
    <n v="31.446200000000001"/>
    <n v="-99.903000000000006"/>
    <n v="2023"/>
    <n v="2024"/>
  </r>
  <r>
    <d v="2024-04-18T01:21:19"/>
    <d v="2024-04-17T20:21:19"/>
    <n v="31.44"/>
    <n v="-99.91"/>
    <x v="10"/>
    <s v="Radar"/>
    <s v="KDYX"/>
    <n v="2.75"/>
    <x v="358"/>
    <x v="124"/>
    <n v="31.446200000000001"/>
    <n v="-99.903000000000006"/>
    <n v="2023"/>
    <n v="2024"/>
  </r>
  <r>
    <d v="2024-05-03T23:10:30"/>
    <d v="2024-05-03T18:10:30"/>
    <n v="31.38"/>
    <n v="-99.94"/>
    <x v="51"/>
    <s v="Radar"/>
    <s v="KDYX"/>
    <n v="2"/>
    <x v="359"/>
    <x v="124"/>
    <n v="31.446200000000001"/>
    <n v="-99.903000000000006"/>
    <n v="2023"/>
    <n v="2024"/>
  </r>
  <r>
    <d v="2023-04-26T23:40:50"/>
    <d v="2023-04-26T18:40:50"/>
    <n v="31.53"/>
    <n v="-96.79"/>
    <x v="66"/>
    <s v="Radar"/>
    <s v="KGRK"/>
    <n v="2"/>
    <x v="360"/>
    <x v="125"/>
    <n v="31.459599999999998"/>
    <n v="-96.824399999999997"/>
    <n v="2023"/>
    <n v="2024"/>
  </r>
  <r>
    <d v="2023-06-04T02:03:43"/>
    <d v="2023-06-03T21:03:43"/>
    <n v="31.4"/>
    <n v="-96.83"/>
    <x v="8"/>
    <s v="Radar"/>
    <s v="KFWS"/>
    <n v="2"/>
    <x v="361"/>
    <x v="125"/>
    <n v="31.459599999999998"/>
    <n v="-96.824399999999997"/>
    <n v="2023"/>
    <n v="2024"/>
  </r>
  <r>
    <d v="2023-06-04T02:08:24"/>
    <d v="2023-06-03T21:08:24"/>
    <n v="31.4"/>
    <n v="-96.83"/>
    <x v="8"/>
    <s v="Radar"/>
    <s v="KFWS"/>
    <n v="2"/>
    <x v="361"/>
    <x v="125"/>
    <n v="31.459599999999998"/>
    <n v="-96.824399999999997"/>
    <n v="2023"/>
    <n v="2024"/>
  </r>
  <r>
    <d v="2023-06-11T00:52:17"/>
    <d v="2023-06-10T19:52:17"/>
    <n v="31.41"/>
    <n v="-96.81"/>
    <x v="3"/>
    <s v="Radar"/>
    <s v="KFWS"/>
    <n v="2.25"/>
    <x v="362"/>
    <x v="125"/>
    <n v="31.459599999999998"/>
    <n v="-96.824399999999997"/>
    <n v="2023"/>
    <n v="2024"/>
  </r>
  <r>
    <d v="2023-06-11T00:56:57"/>
    <d v="2023-06-10T19:56:57"/>
    <n v="31.39"/>
    <n v="-96.77"/>
    <x v="50"/>
    <s v="Radar"/>
    <s v="KFWS"/>
    <n v="2.25"/>
    <x v="362"/>
    <x v="125"/>
    <n v="31.459599999999998"/>
    <n v="-96.824399999999997"/>
    <n v="2023"/>
    <n v="2024"/>
  </r>
  <r>
    <d v="2024-05-09T23:26:19"/>
    <d v="2024-05-09T18:26:19"/>
    <n v="31.5"/>
    <n v="-96.91"/>
    <x v="50"/>
    <s v="Radar"/>
    <s v="KEWX"/>
    <n v="2.75"/>
    <x v="363"/>
    <x v="125"/>
    <n v="31.459599999999998"/>
    <n v="-96.824399999999997"/>
    <n v="2023"/>
    <n v="2024"/>
  </r>
  <r>
    <d v="2024-05-09T23:30:47"/>
    <d v="2024-05-09T18:30:47"/>
    <n v="31.48"/>
    <n v="-96.88"/>
    <x v="62"/>
    <s v="Radar"/>
    <s v="KEWX"/>
    <n v="2.75"/>
    <x v="363"/>
    <x v="125"/>
    <n v="31.459599999999998"/>
    <n v="-96.824399999999997"/>
    <n v="2023"/>
    <n v="2024"/>
  </r>
  <r>
    <d v="2024-05-09T23:33:09"/>
    <d v="2024-05-09T18:33:09"/>
    <n v="31.47"/>
    <n v="-96.84"/>
    <x v="52"/>
    <s v="Radar"/>
    <s v="KFWS"/>
    <n v="3"/>
    <x v="363"/>
    <x v="125"/>
    <n v="31.459599999999998"/>
    <n v="-96.824399999999997"/>
    <n v="2023"/>
    <n v="2024"/>
  </r>
  <r>
    <d v="2024-05-09T23:35:14"/>
    <d v="2024-05-09T18:35:14"/>
    <n v="31.46"/>
    <n v="-96.84"/>
    <x v="90"/>
    <s v="Radar"/>
    <s v="KEWX"/>
    <n v="2.75"/>
    <x v="363"/>
    <x v="125"/>
    <n v="31.459599999999998"/>
    <n v="-96.824399999999997"/>
    <n v="2023"/>
    <n v="2024"/>
  </r>
  <r>
    <d v="2024-05-09T23:39:05"/>
    <d v="2024-05-09T18:39:05"/>
    <n v="31.47"/>
    <n v="-96.81"/>
    <x v="48"/>
    <s v="Radar"/>
    <s v="KFWS"/>
    <n v="2.25"/>
    <x v="363"/>
    <x v="125"/>
    <n v="31.459599999999998"/>
    <n v="-96.824399999999997"/>
    <n v="2023"/>
    <n v="2024"/>
  </r>
  <r>
    <d v="2024-05-09T23:44:10"/>
    <d v="2024-05-09T18:44:10"/>
    <n v="31.45"/>
    <n v="-96.81"/>
    <x v="9"/>
    <s v="Radar"/>
    <s v="KEWX"/>
    <n v="2.25"/>
    <x v="363"/>
    <x v="125"/>
    <n v="31.459599999999998"/>
    <n v="-96.824399999999997"/>
    <n v="2023"/>
    <n v="2024"/>
  </r>
  <r>
    <d v="2024-05-09T23:45:12"/>
    <d v="2024-05-09T18:45:12"/>
    <n v="31.41"/>
    <n v="-96.81"/>
    <x v="3"/>
    <s v="Radar"/>
    <s v="KFWS"/>
    <n v="2.25"/>
    <x v="363"/>
    <x v="125"/>
    <n v="31.459599999999998"/>
    <n v="-96.824399999999997"/>
    <n v="2023"/>
    <n v="2024"/>
  </r>
  <r>
    <d v="2024-05-09T23:48:51"/>
    <d v="2024-05-09T18:48:51"/>
    <n v="31.42"/>
    <n v="-96.83"/>
    <x v="11"/>
    <s v="Radar"/>
    <s v="KEWX"/>
    <n v="2.25"/>
    <x v="363"/>
    <x v="125"/>
    <n v="31.459599999999998"/>
    <n v="-96.824399999999997"/>
    <n v="2023"/>
    <n v="2024"/>
  </r>
  <r>
    <d v="2024-05-09T23:51:20"/>
    <d v="2024-05-09T18:51:20"/>
    <n v="31.41"/>
    <n v="-96.76"/>
    <x v="72"/>
    <s v="Radar"/>
    <s v="KFWS"/>
    <n v="2.5"/>
    <x v="363"/>
    <x v="125"/>
    <n v="31.459599999999998"/>
    <n v="-96.824399999999997"/>
    <n v="2023"/>
    <n v="2024"/>
  </r>
  <r>
    <d v="2019-03-27T01:00:00"/>
    <d v="2019-03-26T21:00:00"/>
    <n v="31.57"/>
    <n v="-84.06"/>
    <x v="23"/>
    <s v="Observations"/>
    <s v="N/A"/>
    <s v="N/A"/>
    <x v="364"/>
    <x v="126"/>
    <n v="31.512"/>
    <n v="-84.044499999999999"/>
    <n v="2019"/>
    <n v="2024"/>
  </r>
  <r>
    <d v="2023-06-14T21:00:53"/>
    <d v="2023-06-14T17:00:53"/>
    <n v="31.5"/>
    <n v="-84.01"/>
    <x v="54"/>
    <s v="Radar"/>
    <s v="KTLH"/>
    <n v="2.25"/>
    <x v="365"/>
    <x v="126"/>
    <n v="31.512"/>
    <n v="-84.044499999999999"/>
    <n v="2019"/>
    <n v="2024"/>
  </r>
  <r>
    <d v="2023-06-14T21:01:04"/>
    <d v="2023-06-14T17:01:04"/>
    <n v="31.5"/>
    <n v="-84"/>
    <x v="11"/>
    <s v="Radar"/>
    <s v="KVAX"/>
    <n v="3.25"/>
    <x v="365"/>
    <x v="126"/>
    <n v="31.512"/>
    <n v="-84.044499999999999"/>
    <n v="2019"/>
    <n v="2024"/>
  </r>
  <r>
    <d v="2023-06-14T21:03:18"/>
    <d v="2023-06-14T17:03:18"/>
    <n v="31.48"/>
    <n v="-83.98"/>
    <x v="59"/>
    <s v="Radar"/>
    <s v="KMXX"/>
    <n v="2.5"/>
    <x v="365"/>
    <x v="126"/>
    <n v="31.512"/>
    <n v="-84.044499999999999"/>
    <n v="2019"/>
    <n v="2024"/>
  </r>
  <r>
    <d v="2023-06-14T21:03:40"/>
    <d v="2023-06-14T17:03:40"/>
    <n v="31.49"/>
    <n v="-83.98"/>
    <x v="16"/>
    <s v="Radar"/>
    <s v="KFFC"/>
    <n v="2.75"/>
    <x v="365"/>
    <x v="126"/>
    <n v="31.512"/>
    <n v="-84.044499999999999"/>
    <n v="2019"/>
    <n v="2024"/>
  </r>
  <r>
    <d v="2023-06-14T21:04:19"/>
    <d v="2023-06-14T17:04:19"/>
    <n v="31.5"/>
    <n v="-83.96"/>
    <x v="24"/>
    <s v="Radar"/>
    <s v="KEOX"/>
    <n v="2.5"/>
    <x v="365"/>
    <x v="126"/>
    <n v="31.512"/>
    <n v="-84.044499999999999"/>
    <n v="2019"/>
    <n v="2024"/>
  </r>
  <r>
    <d v="2023-06-14T21:05:35"/>
    <d v="2023-06-14T17:05:35"/>
    <n v="31.49"/>
    <n v="-83.96"/>
    <x v="66"/>
    <s v="Radar"/>
    <s v="KTLH"/>
    <n v="2.25"/>
    <x v="365"/>
    <x v="126"/>
    <n v="31.512"/>
    <n v="-84.044499999999999"/>
    <n v="2019"/>
    <n v="2024"/>
  </r>
  <r>
    <d v="2023-06-14T21:24:02"/>
    <d v="2023-06-14T17:24:02"/>
    <n v="31.49"/>
    <n v="-84.14"/>
    <x v="50"/>
    <s v="Radar"/>
    <s v="KFFC"/>
    <n v="2.75"/>
    <x v="365"/>
    <x v="126"/>
    <n v="31.512"/>
    <n v="-84.044499999999999"/>
    <n v="2019"/>
    <n v="2024"/>
  </r>
  <r>
    <d v="2023-06-14T21:24:08"/>
    <d v="2023-06-14T17:24:08"/>
    <n v="31.51"/>
    <n v="-84.15"/>
    <x v="6"/>
    <s v="Radar"/>
    <s v="KTLH"/>
    <n v="3.25"/>
    <x v="365"/>
    <x v="126"/>
    <n v="31.512"/>
    <n v="-84.044499999999999"/>
    <n v="2019"/>
    <n v="2024"/>
  </r>
  <r>
    <d v="2023-06-14T21:25:46"/>
    <d v="2023-06-14T17:25:46"/>
    <n v="31.52"/>
    <n v="-84.1"/>
    <x v="62"/>
    <s v="Radar"/>
    <s v="KVAX"/>
    <n v="3.5"/>
    <x v="365"/>
    <x v="126"/>
    <n v="31.512"/>
    <n v="-84.044499999999999"/>
    <n v="2019"/>
    <n v="2024"/>
  </r>
  <r>
    <d v="2023-06-14T21:26:45"/>
    <d v="2023-06-14T17:26:45"/>
    <n v="31.51"/>
    <n v="-84.14"/>
    <x v="2"/>
    <s v="Radar"/>
    <s v="KEVX"/>
    <n v="3.5"/>
    <x v="365"/>
    <x v="126"/>
    <n v="31.512"/>
    <n v="-84.044499999999999"/>
    <n v="2019"/>
    <n v="2024"/>
  </r>
  <r>
    <d v="2023-06-14T21:27:37"/>
    <d v="2023-06-14T17:27:37"/>
    <n v="31.49"/>
    <n v="-84.12"/>
    <x v="63"/>
    <s v="Radar"/>
    <s v="KJGX"/>
    <n v="2.75"/>
    <x v="365"/>
    <x v="126"/>
    <n v="31.512"/>
    <n v="-84.044499999999999"/>
    <n v="2019"/>
    <n v="2024"/>
  </r>
  <r>
    <d v="2023-06-14T21:28:22"/>
    <d v="2023-06-14T17:28:22"/>
    <n v="31.49"/>
    <n v="-84.11"/>
    <x v="1"/>
    <s v="Radar"/>
    <s v="KEOX"/>
    <n v="2.75"/>
    <x v="365"/>
    <x v="126"/>
    <n v="31.512"/>
    <n v="-84.044499999999999"/>
    <n v="2019"/>
    <n v="2024"/>
  </r>
  <r>
    <d v="2023-06-14T21:28:51"/>
    <d v="2023-06-14T17:28:51"/>
    <n v="31.47"/>
    <n v="-84.11"/>
    <x v="14"/>
    <s v="Radar"/>
    <s v="KTLH"/>
    <n v="2.75"/>
    <x v="365"/>
    <x v="126"/>
    <n v="31.512"/>
    <n v="-84.044499999999999"/>
    <n v="2019"/>
    <n v="2024"/>
  </r>
  <r>
    <d v="2023-06-14T21:30:20"/>
    <d v="2023-06-14T17:30:20"/>
    <n v="31.49"/>
    <n v="-84.1"/>
    <x v="25"/>
    <s v="Radar"/>
    <s v="KEVX"/>
    <n v="3.25"/>
    <x v="365"/>
    <x v="126"/>
    <n v="31.512"/>
    <n v="-84.044499999999999"/>
    <n v="2019"/>
    <n v="2024"/>
  </r>
  <r>
    <d v="2023-06-14T21:30:50"/>
    <d v="2023-06-14T17:30:50"/>
    <n v="31.48"/>
    <n v="-84.1"/>
    <x v="84"/>
    <s v="Radar"/>
    <s v="KMXX"/>
    <n v="2.5"/>
    <x v="365"/>
    <x v="126"/>
    <n v="31.512"/>
    <n v="-84.044499999999999"/>
    <n v="2019"/>
    <n v="2024"/>
  </r>
  <r>
    <d v="2023-06-14T21:30:53"/>
    <d v="2023-06-14T17:30:53"/>
    <n v="31.47"/>
    <n v="-84.1"/>
    <x v="1"/>
    <s v="Radar"/>
    <s v="KFFC"/>
    <n v="2.75"/>
    <x v="365"/>
    <x v="126"/>
    <n v="31.512"/>
    <n v="-84.044499999999999"/>
    <n v="2019"/>
    <n v="2024"/>
  </r>
  <r>
    <d v="2023-06-14T21:31:45"/>
    <d v="2023-06-14T17:31:45"/>
    <n v="31.49"/>
    <n v="-84.08"/>
    <x v="79"/>
    <s v="Radar"/>
    <s v="KVAX"/>
    <n v="3"/>
    <x v="365"/>
    <x v="126"/>
    <n v="31.512"/>
    <n v="-84.044499999999999"/>
    <n v="2019"/>
    <n v="2024"/>
  </r>
  <r>
    <d v="2023-06-14T21:33:24"/>
    <d v="2023-06-14T17:33:24"/>
    <n v="31.46"/>
    <n v="-84.09"/>
    <x v="68"/>
    <s v="Radar"/>
    <s v="KTLH"/>
    <n v="2.5"/>
    <x v="365"/>
    <x v="126"/>
    <n v="31.512"/>
    <n v="-84.044499999999999"/>
    <n v="2019"/>
    <n v="2024"/>
  </r>
  <r>
    <d v="2023-06-14T21:34:32"/>
    <d v="2023-06-14T17:34:32"/>
    <n v="31.45"/>
    <n v="-84.08"/>
    <x v="59"/>
    <s v="Radar"/>
    <s v="KEOX"/>
    <n v="2.5"/>
    <x v="365"/>
    <x v="126"/>
    <n v="31.512"/>
    <n v="-84.044499999999999"/>
    <n v="2019"/>
    <n v="2024"/>
  </r>
  <r>
    <d v="2023-06-14T21:37:07"/>
    <d v="2023-06-14T17:37:07"/>
    <n v="31.45"/>
    <n v="-84.06"/>
    <x v="31"/>
    <s v="Radar"/>
    <s v="KMXX"/>
    <n v="2.5"/>
    <x v="365"/>
    <x v="126"/>
    <n v="31.512"/>
    <n v="-84.044499999999999"/>
    <n v="2019"/>
    <n v="2024"/>
  </r>
  <r>
    <d v="2023-06-14T21:37:32"/>
    <d v="2023-06-14T17:37:32"/>
    <n v="31.44"/>
    <n v="-84.05"/>
    <x v="7"/>
    <s v="Radar"/>
    <s v="KFFC"/>
    <n v="2.5"/>
    <x v="365"/>
    <x v="126"/>
    <n v="31.512"/>
    <n v="-84.044499999999999"/>
    <n v="2019"/>
    <n v="2024"/>
  </r>
  <r>
    <d v="2023-06-14T21:37:44"/>
    <d v="2023-06-14T17:37:44"/>
    <n v="31.44"/>
    <n v="-84.04"/>
    <x v="29"/>
    <s v="Radar"/>
    <s v="KVAX"/>
    <n v="2.75"/>
    <x v="365"/>
    <x v="126"/>
    <n v="31.512"/>
    <n v="-84.044499999999999"/>
    <n v="2019"/>
    <n v="2024"/>
  </r>
  <r>
    <d v="2023-06-14T21:37:58"/>
    <d v="2023-06-14T17:37:58"/>
    <n v="31.44"/>
    <n v="-84.05"/>
    <x v="66"/>
    <s v="Radar"/>
    <s v="KTLH"/>
    <n v="2.5"/>
    <x v="365"/>
    <x v="126"/>
    <n v="31.512"/>
    <n v="-84.044499999999999"/>
    <n v="2019"/>
    <n v="2024"/>
  </r>
  <r>
    <d v="2023-06-14T22:33:19"/>
    <d v="2023-06-14T18:33:19"/>
    <n v="31.47"/>
    <n v="-84.11"/>
    <x v="14"/>
    <s v="Radar"/>
    <s v="KEOX"/>
    <n v="2.25"/>
    <x v="365"/>
    <x v="126"/>
    <n v="31.512"/>
    <n v="-84.044499999999999"/>
    <n v="2019"/>
    <n v="2024"/>
  </r>
  <r>
    <d v="2023-06-14T22:36:51"/>
    <d v="2023-06-14T18:36:51"/>
    <n v="31.45"/>
    <n v="-84.08"/>
    <x v="59"/>
    <s v="Radar"/>
    <s v="KJGX"/>
    <n v="4"/>
    <x v="365"/>
    <x v="126"/>
    <n v="31.512"/>
    <n v="-84.044499999999999"/>
    <n v="2019"/>
    <n v="2024"/>
  </r>
  <r>
    <d v="2023-06-14T22:37:34"/>
    <d v="2023-06-14T18:37:34"/>
    <n v="31.45"/>
    <n v="-84.06"/>
    <x v="65"/>
    <s v="Radar"/>
    <s v="KVAX"/>
    <n v="4"/>
    <x v="365"/>
    <x v="126"/>
    <n v="31.512"/>
    <n v="-84.044499999999999"/>
    <n v="2019"/>
    <n v="2024"/>
  </r>
  <r>
    <d v="2023-06-14T22:38:52"/>
    <d v="2023-06-14T18:38:52"/>
    <n v="31.43"/>
    <n v="-84.06"/>
    <x v="28"/>
    <s v="Radar"/>
    <s v="KEOX"/>
    <n v="4"/>
    <x v="365"/>
    <x v="126"/>
    <n v="31.512"/>
    <n v="-84.044499999999999"/>
    <n v="2019"/>
    <n v="2024"/>
  </r>
  <r>
    <d v="2020-05-21T23:33:00"/>
    <d v="2020-05-21T18:33:00"/>
    <n v="31.52"/>
    <n v="-100.5"/>
    <x v="50"/>
    <s v="Observations"/>
    <s v="N/A"/>
    <s v="N/A"/>
    <x v="366"/>
    <x v="127"/>
    <n v="31.516999999999999"/>
    <n v="-100.6"/>
    <n v="2020"/>
    <n v="2024"/>
  </r>
  <r>
    <d v="2020-05-21T23:35:00"/>
    <d v="2020-05-21T18:35:00"/>
    <n v="31.54"/>
    <n v="-100.52"/>
    <x v="58"/>
    <s v="Observations"/>
    <s v="N/A"/>
    <s v="N/A"/>
    <x v="366"/>
    <x v="127"/>
    <n v="31.516999999999999"/>
    <n v="-100.6"/>
    <n v="2020"/>
    <n v="2024"/>
  </r>
  <r>
    <d v="2020-06-23T00:10:43"/>
    <d v="2020-06-22T19:10:43"/>
    <n v="31.53"/>
    <n v="-100.69"/>
    <x v="61"/>
    <s v="Radar"/>
    <s v="KSJT"/>
    <n v="3.25"/>
    <x v="367"/>
    <x v="127"/>
    <n v="31.516999999999999"/>
    <n v="-100.6"/>
    <n v="2020"/>
    <n v="2024"/>
  </r>
  <r>
    <d v="2020-06-23T00:19:06"/>
    <d v="2020-06-22T19:19:06"/>
    <n v="31.5"/>
    <n v="-100.69"/>
    <x v="72"/>
    <s v="Radar"/>
    <s v="KDYX"/>
    <n v="2.75"/>
    <x v="367"/>
    <x v="127"/>
    <n v="31.516999999999999"/>
    <n v="-100.6"/>
    <n v="2020"/>
    <n v="2024"/>
  </r>
  <r>
    <d v="2020-06-23T00:24:30"/>
    <d v="2020-06-22T19:24:30"/>
    <n v="31.47"/>
    <n v="-100.58"/>
    <x v="71"/>
    <s v="Radar"/>
    <s v="KDYX"/>
    <n v="3.5"/>
    <x v="367"/>
    <x v="127"/>
    <n v="31.516999999999999"/>
    <n v="-100.6"/>
    <n v="2020"/>
    <n v="2024"/>
  </r>
  <r>
    <d v="2020-06-23T00:25:47"/>
    <d v="2020-06-22T19:25:47"/>
    <n v="31.49"/>
    <n v="-100.61"/>
    <x v="47"/>
    <s v="Radar"/>
    <s v="KMAF"/>
    <n v="3.25"/>
    <x v="367"/>
    <x v="127"/>
    <n v="31.516999999999999"/>
    <n v="-100.6"/>
    <n v="2020"/>
    <n v="2024"/>
  </r>
  <r>
    <d v="2020-06-23T00:29:55"/>
    <d v="2020-06-22T19:29:55"/>
    <n v="31.45"/>
    <n v="-100.56"/>
    <x v="21"/>
    <s v="Radar"/>
    <s v="KDYX"/>
    <n v="3.75"/>
    <x v="367"/>
    <x v="127"/>
    <n v="31.516999999999999"/>
    <n v="-100.6"/>
    <n v="2020"/>
    <n v="2024"/>
  </r>
  <r>
    <d v="2020-06-23T00:30:18"/>
    <d v="2020-06-22T19:30:18"/>
    <n v="31.45"/>
    <n v="-100.57"/>
    <x v="29"/>
    <s v="Radar"/>
    <s v="KMAF"/>
    <n v="3.25"/>
    <x v="367"/>
    <x v="127"/>
    <n v="31.516999999999999"/>
    <n v="-100.6"/>
    <n v="2020"/>
    <n v="2024"/>
  </r>
  <r>
    <d v="2020-06-23T00:34:42"/>
    <d v="2020-06-22T19:34:42"/>
    <n v="31.45"/>
    <n v="-100.57"/>
    <x v="29"/>
    <s v="Radar"/>
    <s v="KMAF"/>
    <n v="3"/>
    <x v="367"/>
    <x v="127"/>
    <n v="31.516999999999999"/>
    <n v="-100.6"/>
    <n v="2020"/>
    <n v="2024"/>
  </r>
  <r>
    <d v="2020-06-23T00:35:20"/>
    <d v="2020-06-22T19:35:20"/>
    <n v="31.44"/>
    <n v="-100.57"/>
    <x v="76"/>
    <s v="Radar"/>
    <s v="KDYX"/>
    <n v="3"/>
    <x v="367"/>
    <x v="127"/>
    <n v="31.516999999999999"/>
    <n v="-100.6"/>
    <n v="2020"/>
    <n v="2024"/>
  </r>
  <r>
    <d v="2022-05-24T23:37:00"/>
    <d v="2022-05-24T18:37:00"/>
    <n v="31.6"/>
    <n v="-100.63"/>
    <x v="40"/>
    <s v="Observations"/>
    <s v="N/A"/>
    <s v="N/A"/>
    <x v="368"/>
    <x v="127"/>
    <n v="31.516999999999999"/>
    <n v="-100.6"/>
    <n v="2020"/>
    <n v="2024"/>
  </r>
  <r>
    <d v="2022-05-24T23:52:00"/>
    <d v="2022-05-24T18:52:00"/>
    <n v="31.58"/>
    <n v="-100.55"/>
    <x v="72"/>
    <s v="Observations"/>
    <s v="N/A"/>
    <s v="N/A"/>
    <x v="368"/>
    <x v="127"/>
    <n v="31.516999999999999"/>
    <n v="-100.6"/>
    <n v="2020"/>
    <n v="2024"/>
  </r>
  <r>
    <d v="2024-05-22T21:42:58"/>
    <d v="2024-05-22T16:42:58"/>
    <n v="31.44"/>
    <n v="-100.61"/>
    <x v="72"/>
    <s v="Radar"/>
    <s v="KMAF"/>
    <n v="2.25"/>
    <x v="369"/>
    <x v="127"/>
    <n v="31.516999999999999"/>
    <n v="-100.6"/>
    <n v="2020"/>
    <n v="2024"/>
  </r>
  <r>
    <d v="2024-05-23T21:33:40"/>
    <d v="2024-05-23T16:33:40"/>
    <n v="31.45"/>
    <n v="-100.56"/>
    <x v="21"/>
    <s v="Radar"/>
    <s v="KDYX"/>
    <n v="2.5"/>
    <x v="370"/>
    <x v="127"/>
    <n v="31.516999999999999"/>
    <n v="-100.6"/>
    <n v="2020"/>
    <n v="2024"/>
  </r>
  <r>
    <d v="2024-05-23T21:35:17"/>
    <d v="2024-05-23T16:35:17"/>
    <n v="31.45"/>
    <n v="-100.57"/>
    <x v="29"/>
    <s v="Radar"/>
    <s v="KMAF"/>
    <n v="2.25"/>
    <x v="370"/>
    <x v="127"/>
    <n v="31.516999999999999"/>
    <n v="-100.6"/>
    <n v="2020"/>
    <n v="2024"/>
  </r>
  <r>
    <d v="2024-05-23T21:38:29"/>
    <d v="2024-05-23T16:38:29"/>
    <n v="31.45"/>
    <n v="-100.55"/>
    <x v="28"/>
    <s v="Radar"/>
    <s v="KMAF"/>
    <n v="2.5"/>
    <x v="370"/>
    <x v="127"/>
    <n v="31.516999999999999"/>
    <n v="-100.6"/>
    <n v="2020"/>
    <n v="2024"/>
  </r>
  <r>
    <d v="2024-05-23T21:39:00"/>
    <d v="2024-05-23T16:39:00"/>
    <n v="31.45"/>
    <n v="-100.56"/>
    <x v="21"/>
    <s v="Radar"/>
    <s v="KDYX"/>
    <n v="3"/>
    <x v="370"/>
    <x v="127"/>
    <n v="31.516999999999999"/>
    <n v="-100.6"/>
    <n v="2020"/>
    <n v="2024"/>
  </r>
  <r>
    <d v="2024-05-23T21:41:54"/>
    <d v="2024-05-23T16:41:54"/>
    <n v="31.45"/>
    <n v="-100.55"/>
    <x v="28"/>
    <s v="Radar"/>
    <s v="KMAF"/>
    <n v="3.25"/>
    <x v="370"/>
    <x v="127"/>
    <n v="31.516999999999999"/>
    <n v="-100.6"/>
    <n v="2020"/>
    <n v="2024"/>
  </r>
  <r>
    <d v="2023-06-14T17:20:58"/>
    <d v="2023-06-14T13:20:58"/>
    <n v="31.52"/>
    <n v="-84.97"/>
    <x v="84"/>
    <s v="Radar"/>
    <s v="KVAX"/>
    <n v="2.75"/>
    <x v="371"/>
    <x v="128"/>
    <n v="31.544799999999999"/>
    <n v="-84.900599999999997"/>
    <n v="2022"/>
    <n v="2024"/>
  </r>
  <r>
    <d v="2023-06-14T17:24:13"/>
    <d v="2023-06-14T13:24:13"/>
    <n v="31.47"/>
    <n v="-84.96"/>
    <x v="40"/>
    <s v="Radar"/>
    <s v="KFFC"/>
    <n v="2.5"/>
    <x v="371"/>
    <x v="128"/>
    <n v="31.544799999999999"/>
    <n v="-84.900599999999997"/>
    <n v="2022"/>
    <n v="2024"/>
  </r>
  <r>
    <d v="2023-06-14T17:25:08"/>
    <d v="2023-06-14T13:25:08"/>
    <n v="31.48"/>
    <n v="-84.94"/>
    <x v="72"/>
    <s v="Radar"/>
    <s v="KTLH"/>
    <n v="2.25"/>
    <x v="371"/>
    <x v="128"/>
    <n v="31.544799999999999"/>
    <n v="-84.900599999999997"/>
    <n v="2022"/>
    <n v="2024"/>
  </r>
  <r>
    <d v="2023-06-14T17:25:25"/>
    <d v="2023-06-14T13:25:25"/>
    <n v="31.52"/>
    <n v="-84.95"/>
    <x v="20"/>
    <s v="Radar"/>
    <s v="KVAX"/>
    <n v="2.5"/>
    <x v="371"/>
    <x v="128"/>
    <n v="31.544799999999999"/>
    <n v="-84.900599999999997"/>
    <n v="2022"/>
    <n v="2024"/>
  </r>
  <r>
    <d v="2023-06-14T17:27:42"/>
    <d v="2023-06-14T13:27:42"/>
    <n v="31.47"/>
    <n v="-84.91"/>
    <x v="2"/>
    <s v="Radar"/>
    <s v="KEOX"/>
    <n v="2.5"/>
    <x v="371"/>
    <x v="128"/>
    <n v="31.544799999999999"/>
    <n v="-84.900599999999997"/>
    <n v="2022"/>
    <n v="2024"/>
  </r>
  <r>
    <d v="2023-06-14T19:45:19"/>
    <d v="2023-06-14T15:45:19"/>
    <n v="31.53"/>
    <n v="-84.8"/>
    <x v="38"/>
    <s v="Radar"/>
    <s v="KVAX"/>
    <n v="2"/>
    <x v="372"/>
    <x v="128"/>
    <n v="31.544799999999999"/>
    <n v="-84.900599999999997"/>
    <n v="2022"/>
    <n v="2024"/>
  </r>
  <r>
    <d v="2023-04-26T21:51:08"/>
    <d v="2023-04-26T16:51:08"/>
    <n v="31.54"/>
    <n v="-99.27"/>
    <x v="49"/>
    <s v="Radar"/>
    <s v="KDYX"/>
    <n v="1.75"/>
    <x v="373"/>
    <x v="129"/>
    <n v="31.548100000000002"/>
    <n v="-99.187200000000004"/>
    <n v="2023"/>
    <n v="2024"/>
  </r>
  <r>
    <d v="2023-04-26T22:06:19"/>
    <d v="2023-04-26T17:06:19"/>
    <n v="31.54"/>
    <n v="-99.13"/>
    <x v="0"/>
    <s v="Radar"/>
    <s v="KDYX"/>
    <n v="1.75"/>
    <x v="373"/>
    <x v="129"/>
    <n v="31.548100000000002"/>
    <n v="-99.187200000000004"/>
    <n v="2023"/>
    <n v="2024"/>
  </r>
  <r>
    <d v="2023-04-26T22:06:55"/>
    <d v="2023-04-26T17:06:55"/>
    <n v="31.55"/>
    <n v="-99.12"/>
    <x v="60"/>
    <s v="Radar"/>
    <s v="KSJT"/>
    <n v="2"/>
    <x v="373"/>
    <x v="129"/>
    <n v="31.548100000000002"/>
    <n v="-99.187200000000004"/>
    <n v="2023"/>
    <n v="2024"/>
  </r>
  <r>
    <d v="2023-05-04T23:31:35"/>
    <d v="2023-05-04T18:31:35"/>
    <n v="31.51"/>
    <n v="-99.18"/>
    <x v="56"/>
    <s v="Radar"/>
    <s v="KFWS"/>
    <n v="2"/>
    <x v="374"/>
    <x v="129"/>
    <n v="31.548100000000002"/>
    <n v="-99.187200000000004"/>
    <n v="2023"/>
    <n v="2024"/>
  </r>
  <r>
    <d v="2023-05-05T00:41:11"/>
    <d v="2023-05-04T19:41:11"/>
    <n v="31.57"/>
    <n v="-99.11"/>
    <x v="14"/>
    <s v="Radar"/>
    <s v="KSJT"/>
    <n v="2"/>
    <x v="375"/>
    <x v="129"/>
    <n v="31.548100000000002"/>
    <n v="-99.187200000000004"/>
    <n v="2023"/>
    <n v="2024"/>
  </r>
  <r>
    <d v="2023-06-11T23:41:58"/>
    <d v="2023-06-11T18:41:58"/>
    <n v="31.5"/>
    <n v="-99.28"/>
    <x v="40"/>
    <s v="Radar"/>
    <s v="KDYX"/>
    <n v="2.25"/>
    <x v="376"/>
    <x v="129"/>
    <n v="31.548100000000002"/>
    <n v="-99.187200000000004"/>
    <n v="2023"/>
    <n v="2024"/>
  </r>
  <r>
    <d v="2023-06-17T23:30:12"/>
    <d v="2023-06-17T18:30:12"/>
    <n v="31.49"/>
    <n v="-99.15"/>
    <x v="64"/>
    <s v="Radar"/>
    <s v="KFWS"/>
    <n v="2.5"/>
    <x v="377"/>
    <x v="129"/>
    <n v="31.548100000000002"/>
    <n v="-99.187200000000004"/>
    <n v="2023"/>
    <n v="2024"/>
  </r>
  <r>
    <d v="2023-06-22T00:27:54"/>
    <d v="2023-06-21T19:27:54"/>
    <n v="31.49"/>
    <n v="-99.15"/>
    <x v="64"/>
    <s v="Radar"/>
    <s v="KFWS"/>
    <n v="2.75"/>
    <x v="378"/>
    <x v="129"/>
    <n v="31.548100000000002"/>
    <n v="-99.187200000000004"/>
    <n v="2023"/>
    <n v="2024"/>
  </r>
  <r>
    <d v="2023-06-22T00:31:08"/>
    <d v="2023-06-21T19:31:08"/>
    <n v="31.49"/>
    <n v="-99.16"/>
    <x v="42"/>
    <s v="Radar"/>
    <s v="KFWS"/>
    <n v="3"/>
    <x v="378"/>
    <x v="129"/>
    <n v="31.548100000000002"/>
    <n v="-99.187200000000004"/>
    <n v="2023"/>
    <n v="2024"/>
  </r>
  <r>
    <d v="2023-06-22T00:34:08"/>
    <d v="2023-06-21T19:34:08"/>
    <n v="31.49"/>
    <n v="-99.16"/>
    <x v="42"/>
    <s v="Radar"/>
    <s v="KFWS"/>
    <n v="2.75"/>
    <x v="378"/>
    <x v="129"/>
    <n v="31.548100000000002"/>
    <n v="-99.187200000000004"/>
    <n v="2023"/>
    <n v="2024"/>
  </r>
  <r>
    <d v="2023-06-22T00:37:09"/>
    <d v="2023-06-21T19:37:09"/>
    <n v="31.49"/>
    <n v="-99.15"/>
    <x v="64"/>
    <s v="Radar"/>
    <s v="KFWS"/>
    <n v="2.5"/>
    <x v="378"/>
    <x v="129"/>
    <n v="31.548100000000002"/>
    <n v="-99.187200000000004"/>
    <n v="2023"/>
    <n v="2024"/>
  </r>
  <r>
    <d v="2024-03-21T22:34:44"/>
    <d v="2024-03-21T17:34:44"/>
    <n v="31.49"/>
    <n v="-99.21"/>
    <x v="59"/>
    <s v="Radar"/>
    <s v="KDYX"/>
    <n v="1.75"/>
    <x v="379"/>
    <x v="129"/>
    <n v="31.548100000000002"/>
    <n v="-99.187200000000004"/>
    <n v="2023"/>
    <n v="2024"/>
  </r>
  <r>
    <d v="2024-03-21T22:35:31"/>
    <d v="2024-03-21T17:35:31"/>
    <n v="31.48"/>
    <n v="-99.23"/>
    <x v="51"/>
    <s v="Radar"/>
    <s v="KSJT"/>
    <n v="1.5"/>
    <x v="379"/>
    <x v="129"/>
    <n v="31.548100000000002"/>
    <n v="-99.187200000000004"/>
    <n v="2023"/>
    <n v="2024"/>
  </r>
  <r>
    <d v="2024-03-21T22:40:14"/>
    <d v="2024-03-21T17:40:14"/>
    <n v="31.47"/>
    <n v="-99.19"/>
    <x v="13"/>
    <s v="Radar"/>
    <s v="KDYX"/>
    <n v="1.5"/>
    <x v="379"/>
    <x v="129"/>
    <n v="31.548100000000002"/>
    <n v="-99.187200000000004"/>
    <n v="2023"/>
    <n v="2024"/>
  </r>
  <r>
    <d v="2024-03-21T22:40:57"/>
    <d v="2024-03-21T17:40:57"/>
    <n v="31.48"/>
    <n v="-99.17"/>
    <x v="42"/>
    <s v="Radar"/>
    <s v="KSJT"/>
    <n v="1.25"/>
    <x v="379"/>
    <x v="129"/>
    <n v="31.548100000000002"/>
    <n v="-99.187200000000004"/>
    <n v="2023"/>
    <n v="2024"/>
  </r>
  <r>
    <d v="2024-03-21T22:45:35"/>
    <d v="2024-03-21T17:45:35"/>
    <n v="31.47"/>
    <n v="-99.15"/>
    <x v="33"/>
    <s v="Radar"/>
    <s v="KDYX"/>
    <n v="1.75"/>
    <x v="379"/>
    <x v="129"/>
    <n v="31.548100000000002"/>
    <n v="-99.187200000000004"/>
    <n v="2023"/>
    <n v="2024"/>
  </r>
  <r>
    <d v="2024-03-21T22:46:23"/>
    <d v="2024-03-21T17:46:23"/>
    <n v="31.46"/>
    <n v="-99.15"/>
    <x v="38"/>
    <s v="Radar"/>
    <s v="KSJT"/>
    <n v="2"/>
    <x v="379"/>
    <x v="129"/>
    <n v="31.548100000000002"/>
    <n v="-99.187200000000004"/>
    <n v="2023"/>
    <n v="2024"/>
  </r>
  <r>
    <d v="2024-05-11T21:53:18"/>
    <d v="2024-05-11T16:53:18"/>
    <n v="31.6"/>
    <n v="-99.25"/>
    <x v="14"/>
    <s v="Radar"/>
    <s v="KFWS"/>
    <n v="3.75"/>
    <x v="380"/>
    <x v="129"/>
    <n v="31.548100000000002"/>
    <n v="-99.187200000000004"/>
    <n v="2023"/>
    <n v="2024"/>
  </r>
  <r>
    <d v="2024-05-11T21:54:22"/>
    <d v="2024-05-11T16:54:22"/>
    <n v="31.62"/>
    <n v="-99.22"/>
    <x v="72"/>
    <s v="Radar"/>
    <s v="KDYX"/>
    <n v="2.75"/>
    <x v="380"/>
    <x v="129"/>
    <n v="31.548100000000002"/>
    <n v="-99.187200000000004"/>
    <n v="2023"/>
    <n v="2024"/>
  </r>
  <r>
    <d v="2024-05-11T21:56:32"/>
    <d v="2024-05-11T16:56:32"/>
    <n v="31.61"/>
    <n v="-99.21"/>
    <x v="63"/>
    <s v="Radar"/>
    <s v="KGRK"/>
    <n v="2.5"/>
    <x v="380"/>
    <x v="129"/>
    <n v="31.548100000000002"/>
    <n v="-99.187200000000004"/>
    <n v="2023"/>
    <n v="2024"/>
  </r>
  <r>
    <d v="2024-05-11T21:56:36"/>
    <d v="2024-05-11T16:56:36"/>
    <n v="31.62"/>
    <n v="-99.2"/>
    <x v="66"/>
    <s v="Radar"/>
    <s v="KSJT"/>
    <n v="3"/>
    <x v="380"/>
    <x v="129"/>
    <n v="31.548100000000002"/>
    <n v="-99.187200000000004"/>
    <n v="2023"/>
    <n v="2024"/>
  </r>
  <r>
    <d v="2024-05-11T21:57:53"/>
    <d v="2024-05-11T16:57:53"/>
    <n v="31.6"/>
    <n v="-99.18"/>
    <x v="71"/>
    <s v="Radar"/>
    <s v="KFWS"/>
    <n v="3.75"/>
    <x v="380"/>
    <x v="129"/>
    <n v="31.548100000000002"/>
    <n v="-99.187200000000004"/>
    <n v="2023"/>
    <n v="2024"/>
  </r>
  <r>
    <d v="2024-05-11T21:59:27"/>
    <d v="2024-05-11T16:59:27"/>
    <n v="31.61"/>
    <n v="-99.14"/>
    <x v="58"/>
    <s v="Radar"/>
    <s v="KDYX"/>
    <n v="2.75"/>
    <x v="380"/>
    <x v="129"/>
    <n v="31.548100000000002"/>
    <n v="-99.187200000000004"/>
    <n v="2023"/>
    <n v="2024"/>
  </r>
  <r>
    <d v="2024-05-11T21:59:32"/>
    <d v="2024-05-11T16:59:32"/>
    <n v="31.59"/>
    <n v="-99.17"/>
    <x v="0"/>
    <s v="Radar"/>
    <s v="KGRK"/>
    <n v="2.5"/>
    <x v="380"/>
    <x v="129"/>
    <n v="31.548100000000002"/>
    <n v="-99.187200000000004"/>
    <n v="2023"/>
    <n v="2024"/>
  </r>
  <r>
    <d v="2024-05-11T22:01:09"/>
    <d v="2024-05-11T17:01:09"/>
    <n v="31.59"/>
    <n v="-99.11"/>
    <x v="2"/>
    <s v="Radar"/>
    <s v="KSJT"/>
    <n v="2.5"/>
    <x v="380"/>
    <x v="129"/>
    <n v="31.548100000000002"/>
    <n v="-99.187200000000004"/>
    <n v="2023"/>
    <n v="2024"/>
  </r>
  <r>
    <d v="2024-05-11T22:02:26"/>
    <d v="2024-05-11T17:02:26"/>
    <n v="31.6"/>
    <n v="-99.11"/>
    <x v="33"/>
    <s v="Radar"/>
    <s v="KFWS"/>
    <n v="3.5"/>
    <x v="380"/>
    <x v="129"/>
    <n v="31.548100000000002"/>
    <n v="-99.187200000000004"/>
    <n v="2023"/>
    <n v="2024"/>
  </r>
  <r>
    <d v="2024-05-22T20:32:04"/>
    <d v="2024-05-22T15:32:04"/>
    <n v="31.5"/>
    <n v="-99.16"/>
    <x v="3"/>
    <s v="Radar"/>
    <s v="KSJT"/>
    <n v="2.25"/>
    <x v="381"/>
    <x v="129"/>
    <n v="31.548100000000002"/>
    <n v="-99.187200000000004"/>
    <n v="2023"/>
    <n v="2024"/>
  </r>
  <r>
    <d v="2024-05-22T20:40:07"/>
    <d v="2024-05-22T15:40:07"/>
    <n v="31.56"/>
    <n v="-99.1"/>
    <x v="66"/>
    <s v="Radar"/>
    <s v="KFWS"/>
    <n v="2.25"/>
    <x v="381"/>
    <x v="129"/>
    <n v="31.548100000000002"/>
    <n v="-99.187200000000004"/>
    <n v="2023"/>
    <n v="2024"/>
  </r>
  <r>
    <d v="2023-04-13T19:24:29"/>
    <d v="2023-04-13T15:24:29"/>
    <n v="31.63"/>
    <n v="-82.75"/>
    <x v="30"/>
    <s v="Radar"/>
    <s v="KVAX"/>
    <n v="2"/>
    <x v="382"/>
    <x v="130"/>
    <n v="31.697199999999999"/>
    <n v="-82.764600000000002"/>
    <n v="2023"/>
    <n v="2024"/>
  </r>
  <r>
    <d v="2023-04-13T19:28:15"/>
    <d v="2023-04-13T15:28:15"/>
    <n v="31.65"/>
    <n v="-82.74"/>
    <x v="0"/>
    <s v="Radar"/>
    <s v="KTLH"/>
    <n v="1.75"/>
    <x v="382"/>
    <x v="130"/>
    <n v="31.697199999999999"/>
    <n v="-82.764600000000002"/>
    <n v="2023"/>
    <n v="2024"/>
  </r>
  <r>
    <d v="2023-04-13T19:29:57"/>
    <d v="2023-04-13T15:29:57"/>
    <n v="31.63"/>
    <n v="-82.75"/>
    <x v="30"/>
    <s v="Radar"/>
    <s v="KVAX"/>
    <n v="2.5"/>
    <x v="382"/>
    <x v="130"/>
    <n v="31.697199999999999"/>
    <n v="-82.764600000000002"/>
    <n v="2023"/>
    <n v="2024"/>
  </r>
  <r>
    <d v="2023-04-13T19:33:45"/>
    <d v="2023-04-13T15:33:45"/>
    <n v="31.7"/>
    <n v="-82.74"/>
    <x v="53"/>
    <s v="Radar"/>
    <s v="KTLH"/>
    <n v="2"/>
    <x v="382"/>
    <x v="130"/>
    <n v="31.697199999999999"/>
    <n v="-82.764600000000002"/>
    <n v="2023"/>
    <n v="2024"/>
  </r>
  <r>
    <d v="2023-04-13T19:34:39"/>
    <d v="2023-04-13T15:34:39"/>
    <n v="31.67"/>
    <n v="-82.75"/>
    <x v="46"/>
    <s v="Radar"/>
    <s v="KJAX"/>
    <n v="2"/>
    <x v="382"/>
    <x v="130"/>
    <n v="31.697199999999999"/>
    <n v="-82.764600000000002"/>
    <n v="2023"/>
    <n v="2024"/>
  </r>
  <r>
    <d v="2023-04-13T19:35:17"/>
    <d v="2023-04-13T15:35:17"/>
    <n v="31.7"/>
    <n v="-82.71"/>
    <x v="12"/>
    <s v="Radar"/>
    <s v="KVAX"/>
    <n v="2"/>
    <x v="382"/>
    <x v="130"/>
    <n v="31.697199999999999"/>
    <n v="-82.764600000000002"/>
    <n v="2023"/>
    <n v="2024"/>
  </r>
  <r>
    <d v="2020-05-13T22:12:31"/>
    <d v="2020-05-13T17:12:31"/>
    <n v="31.7"/>
    <n v="-102.64"/>
    <x v="37"/>
    <s v="Radar"/>
    <s v="KMAF"/>
    <n v="2.75"/>
    <x v="383"/>
    <x v="131"/>
    <n v="31.703299999999999"/>
    <n v="-102.7012"/>
    <n v="2020"/>
    <n v="2024"/>
  </r>
  <r>
    <d v="2020-05-13T22:14:26"/>
    <d v="2020-05-13T17:14:26"/>
    <n v="31.71"/>
    <n v="-102.64"/>
    <x v="22"/>
    <s v="Radar"/>
    <s v="KSJT"/>
    <n v="2.5"/>
    <x v="383"/>
    <x v="131"/>
    <n v="31.703299999999999"/>
    <n v="-102.7012"/>
    <n v="2020"/>
    <n v="2024"/>
  </r>
  <r>
    <d v="2020-05-13T22:17:16"/>
    <d v="2020-05-13T17:17:16"/>
    <n v="31.73"/>
    <n v="-102.63"/>
    <x v="59"/>
    <s v="Radar"/>
    <s v="KMAF"/>
    <n v="3.25"/>
    <x v="383"/>
    <x v="131"/>
    <n v="31.703299999999999"/>
    <n v="-102.7012"/>
    <n v="2020"/>
    <n v="2024"/>
  </r>
  <r>
    <d v="2020-05-13T22:18:04"/>
    <d v="2020-05-13T17:18:04"/>
    <n v="31.72"/>
    <n v="-102.64"/>
    <x v="16"/>
    <s v="Radar"/>
    <s v="KLBB"/>
    <n v="3.25"/>
    <x v="383"/>
    <x v="131"/>
    <n v="31.703299999999999"/>
    <n v="-102.7012"/>
    <n v="2020"/>
    <n v="2024"/>
  </r>
  <r>
    <d v="2020-05-13T22:18:16"/>
    <d v="2020-05-13T17:18:16"/>
    <n v="31.71"/>
    <n v="-102.64"/>
    <x v="22"/>
    <s v="Radar"/>
    <s v="KSJT"/>
    <n v="3"/>
    <x v="383"/>
    <x v="131"/>
    <n v="31.703299999999999"/>
    <n v="-102.7012"/>
    <n v="2020"/>
    <n v="2024"/>
  </r>
  <r>
    <d v="2020-05-13T22:22:07"/>
    <d v="2020-05-13T17:22:07"/>
    <n v="31.74"/>
    <n v="-102.63"/>
    <x v="30"/>
    <s v="Radar"/>
    <s v="KSJT"/>
    <n v="2.25"/>
    <x v="383"/>
    <x v="131"/>
    <n v="31.703299999999999"/>
    <n v="-102.7012"/>
    <n v="2020"/>
    <n v="2024"/>
  </r>
  <r>
    <d v="2020-05-13T22:22:15"/>
    <d v="2020-05-13T17:22:15"/>
    <n v="31.74"/>
    <n v="-102.63"/>
    <x v="7"/>
    <s v="Radar"/>
    <s v="KLBB"/>
    <n v="2.75"/>
    <x v="383"/>
    <x v="131"/>
    <n v="31.703299999999999"/>
    <n v="-102.7012"/>
    <n v="2020"/>
    <n v="2024"/>
  </r>
  <r>
    <d v="2023-05-12T21:20:34"/>
    <d v="2023-05-12T16:20:34"/>
    <n v="31.65"/>
    <n v="-102.64"/>
    <x v="66"/>
    <s v="Radar"/>
    <s v="KMAF"/>
    <n v="2.25"/>
    <x v="384"/>
    <x v="131"/>
    <n v="31.703299999999999"/>
    <n v="-102.7012"/>
    <n v="2020"/>
    <n v="2024"/>
  </r>
  <r>
    <d v="2023-05-12T21:26:59"/>
    <d v="2023-05-12T16:26:59"/>
    <n v="31.65"/>
    <n v="-102.65"/>
    <x v="14"/>
    <s v="Radar"/>
    <s v="KSJT"/>
    <n v="2"/>
    <x v="384"/>
    <x v="131"/>
    <n v="31.703299999999999"/>
    <n v="-102.7012"/>
    <n v="2020"/>
    <n v="2024"/>
  </r>
  <r>
    <d v="2023-05-20T03:03:52"/>
    <d v="2023-05-19T22:03:52"/>
    <n v="31.74"/>
    <n v="-102.76"/>
    <x v="59"/>
    <s v="Radar"/>
    <s v="KLBB"/>
    <n v="2"/>
    <x v="385"/>
    <x v="131"/>
    <n v="31.703299999999999"/>
    <n v="-102.7012"/>
    <n v="2020"/>
    <n v="2024"/>
  </r>
  <r>
    <d v="2023-10-03T04:00:27"/>
    <d v="2023-10-02T23:00:27"/>
    <n v="31.76"/>
    <n v="-102.75"/>
    <x v="7"/>
    <s v="Radar"/>
    <s v="KMAF"/>
    <n v="2.5"/>
    <x v="386"/>
    <x v="131"/>
    <n v="31.703299999999999"/>
    <n v="-102.7012"/>
    <n v="2020"/>
    <n v="2024"/>
  </r>
  <r>
    <d v="2024-05-04T22:05:21"/>
    <d v="2024-05-04T17:05:21"/>
    <n v="31.67"/>
    <n v="-102.79"/>
    <x v="50"/>
    <s v="Radar"/>
    <s v="KMAF"/>
    <n v="2.5"/>
    <x v="387"/>
    <x v="131"/>
    <n v="31.703299999999999"/>
    <n v="-102.7012"/>
    <n v="2020"/>
    <n v="2024"/>
  </r>
  <r>
    <d v="2024-05-04T22:10:42"/>
    <d v="2024-05-04T17:10:42"/>
    <n v="31.68"/>
    <n v="-102.78"/>
    <x v="7"/>
    <s v="Radar"/>
    <s v="KMAF"/>
    <n v="2.25"/>
    <x v="387"/>
    <x v="131"/>
    <n v="31.703299999999999"/>
    <n v="-102.7012"/>
    <n v="2020"/>
    <n v="2024"/>
  </r>
  <r>
    <d v="2024-05-04T22:11:32"/>
    <d v="2024-05-04T17:11:32"/>
    <n v="31.66"/>
    <n v="-102.79"/>
    <x v="41"/>
    <s v="Radar"/>
    <s v="KSJT"/>
    <n v="2.25"/>
    <x v="387"/>
    <x v="131"/>
    <n v="31.703299999999999"/>
    <n v="-102.7012"/>
    <n v="2020"/>
    <n v="2024"/>
  </r>
  <r>
    <d v="2023-04-13T19:24:29"/>
    <d v="2023-04-13T15:24:29"/>
    <n v="31.63"/>
    <n v="-82.75"/>
    <x v="40"/>
    <s v="Radar"/>
    <s v="KVAX"/>
    <n v="2"/>
    <x v="388"/>
    <x v="132"/>
    <n v="31.7088"/>
    <n v="-82.715699999999998"/>
    <n v="2021"/>
    <n v="2024"/>
  </r>
  <r>
    <d v="2023-04-13T19:28:15"/>
    <d v="2023-04-13T15:28:15"/>
    <n v="31.65"/>
    <n v="-82.74"/>
    <x v="65"/>
    <s v="Radar"/>
    <s v="KTLH"/>
    <n v="1.75"/>
    <x v="388"/>
    <x v="132"/>
    <n v="31.7088"/>
    <n v="-82.715699999999998"/>
    <n v="2021"/>
    <n v="2024"/>
  </r>
  <r>
    <d v="2023-04-13T19:29:57"/>
    <d v="2023-04-13T15:29:57"/>
    <n v="31.63"/>
    <n v="-82.75"/>
    <x v="40"/>
    <s v="Radar"/>
    <s v="KVAX"/>
    <n v="2.5"/>
    <x v="388"/>
    <x v="132"/>
    <n v="31.7088"/>
    <n v="-82.715699999999998"/>
    <n v="2021"/>
    <n v="2024"/>
  </r>
  <r>
    <d v="2023-04-13T19:33:45"/>
    <d v="2023-04-13T15:33:45"/>
    <n v="31.7"/>
    <n v="-82.74"/>
    <x v="57"/>
    <s v="Radar"/>
    <s v="KTLH"/>
    <n v="2"/>
    <x v="388"/>
    <x v="132"/>
    <n v="31.7088"/>
    <n v="-82.715699999999998"/>
    <n v="2021"/>
    <n v="2024"/>
  </r>
  <r>
    <d v="2023-04-13T19:34:39"/>
    <d v="2023-04-13T15:34:39"/>
    <n v="31.67"/>
    <n v="-82.75"/>
    <x v="62"/>
    <s v="Radar"/>
    <s v="KJAX"/>
    <n v="2"/>
    <x v="388"/>
    <x v="132"/>
    <n v="31.7088"/>
    <n v="-82.715699999999998"/>
    <n v="2021"/>
    <n v="2024"/>
  </r>
  <r>
    <d v="2023-04-13T19:35:17"/>
    <d v="2023-04-13T15:35:17"/>
    <n v="31.7"/>
    <n v="-82.71"/>
    <x v="81"/>
    <s v="Radar"/>
    <s v="KVAX"/>
    <n v="2"/>
    <x v="388"/>
    <x v="132"/>
    <n v="31.7088"/>
    <n v="-82.715699999999998"/>
    <n v="2021"/>
    <n v="2024"/>
  </r>
  <r>
    <d v="2024-05-16T17:00:24"/>
    <d v="2024-05-16T12:00:24"/>
    <n v="31.67"/>
    <n v="-96.88"/>
    <x v="1"/>
    <s v="Radar"/>
    <s v="KFWS"/>
    <n v="2.25"/>
    <x v="389"/>
    <x v="133"/>
    <n v="31.7104"/>
    <n v="-96.818700000000007"/>
    <n v="2024"/>
    <n v="2024"/>
  </r>
  <r>
    <d v="2020-03-04T19:50:00"/>
    <d v="2020-03-04T14:50:00"/>
    <n v="31.72"/>
    <n v="-82.7"/>
    <x v="11"/>
    <s v="Observations"/>
    <s v="N/A"/>
    <s v="N/A"/>
    <x v="390"/>
    <x v="134"/>
    <n v="31.715800000000002"/>
    <n v="-82.749499999999998"/>
    <n v="2020"/>
    <n v="2024"/>
  </r>
  <r>
    <d v="2023-04-13T19:24:29"/>
    <d v="2023-04-13T15:24:29"/>
    <n v="31.63"/>
    <n v="-82.75"/>
    <x v="40"/>
    <s v="Radar"/>
    <s v="KVAX"/>
    <n v="2"/>
    <x v="391"/>
    <x v="134"/>
    <n v="31.715800000000002"/>
    <n v="-82.749499999999998"/>
    <n v="2020"/>
    <n v="2024"/>
  </r>
  <r>
    <d v="2023-04-13T19:28:15"/>
    <d v="2023-04-13T15:28:15"/>
    <n v="31.65"/>
    <n v="-82.74"/>
    <x v="1"/>
    <s v="Radar"/>
    <s v="KTLH"/>
    <n v="1.75"/>
    <x v="391"/>
    <x v="134"/>
    <n v="31.715800000000002"/>
    <n v="-82.749499999999998"/>
    <n v="2020"/>
    <n v="2024"/>
  </r>
  <r>
    <d v="2023-04-13T19:29:57"/>
    <d v="2023-04-13T15:29:57"/>
    <n v="31.63"/>
    <n v="-82.75"/>
    <x v="40"/>
    <s v="Radar"/>
    <s v="KVAX"/>
    <n v="2.5"/>
    <x v="391"/>
    <x v="134"/>
    <n v="31.715800000000002"/>
    <n v="-82.749499999999998"/>
    <n v="2020"/>
    <n v="2024"/>
  </r>
  <r>
    <d v="2023-04-13T19:33:45"/>
    <d v="2023-04-13T15:33:45"/>
    <n v="31.7"/>
    <n v="-82.74"/>
    <x v="78"/>
    <s v="Radar"/>
    <s v="KTLH"/>
    <n v="2"/>
    <x v="391"/>
    <x v="134"/>
    <n v="31.715800000000002"/>
    <n v="-82.749499999999998"/>
    <n v="2020"/>
    <n v="2024"/>
  </r>
  <r>
    <d v="2023-04-13T19:34:39"/>
    <d v="2023-04-13T15:34:39"/>
    <n v="31.67"/>
    <n v="-82.75"/>
    <x v="0"/>
    <s v="Radar"/>
    <s v="KJAX"/>
    <n v="2"/>
    <x v="391"/>
    <x v="134"/>
    <n v="31.715800000000002"/>
    <n v="-82.749499999999998"/>
    <n v="2020"/>
    <n v="2024"/>
  </r>
  <r>
    <d v="2023-04-13T19:35:17"/>
    <d v="2023-04-13T15:35:17"/>
    <n v="31.7"/>
    <n v="-82.71"/>
    <x v="56"/>
    <s v="Radar"/>
    <s v="KVAX"/>
    <n v="2"/>
    <x v="391"/>
    <x v="134"/>
    <n v="31.715800000000002"/>
    <n v="-82.749499999999998"/>
    <n v="2020"/>
    <n v="2024"/>
  </r>
  <r>
    <d v="2023-04-03T23:59:03"/>
    <d v="2023-04-03T18:59:03"/>
    <n v="31.71"/>
    <n v="-98.11"/>
    <x v="6"/>
    <s v="Radar"/>
    <s v="KFWS"/>
    <n v="2.5"/>
    <x v="392"/>
    <x v="135"/>
    <n v="31.738199999999999"/>
    <n v="-98.213700000000003"/>
    <n v="2023"/>
    <n v="2024"/>
  </r>
  <r>
    <d v="2023-04-03T23:59:52"/>
    <d v="2023-04-03T18:59:52"/>
    <n v="31.74"/>
    <n v="-98.11"/>
    <x v="15"/>
    <s v="Radar"/>
    <s v="KSJT"/>
    <n v="2"/>
    <x v="392"/>
    <x v="135"/>
    <n v="31.738199999999999"/>
    <n v="-98.213700000000003"/>
    <n v="2023"/>
    <n v="2024"/>
  </r>
  <r>
    <d v="2023-04-28T18:53:30"/>
    <d v="2023-04-28T13:53:30"/>
    <n v="31.66"/>
    <n v="-98.27"/>
    <x v="6"/>
    <s v="Radar"/>
    <s v="KEWX"/>
    <n v="2.5"/>
    <x v="393"/>
    <x v="135"/>
    <n v="31.738199999999999"/>
    <n v="-98.213700000000003"/>
    <n v="2023"/>
    <n v="2024"/>
  </r>
  <r>
    <d v="2023-04-28T18:54:53"/>
    <d v="2023-04-28T13:54:53"/>
    <n v="31.66"/>
    <n v="-98.26"/>
    <x v="36"/>
    <s v="Radar"/>
    <s v="KFWS"/>
    <n v="2"/>
    <x v="393"/>
    <x v="135"/>
    <n v="31.738199999999999"/>
    <n v="-98.213700000000003"/>
    <n v="2023"/>
    <n v="2024"/>
  </r>
  <r>
    <d v="2023-05-05T01:21:01"/>
    <d v="2023-05-04T20:21:01"/>
    <n v="31.65"/>
    <n v="-98.19"/>
    <x v="38"/>
    <s v="Radar"/>
    <s v="KDYX"/>
    <n v="2.25"/>
    <x v="394"/>
    <x v="135"/>
    <n v="31.738199999999999"/>
    <n v="-98.213700000000003"/>
    <n v="2023"/>
    <n v="2024"/>
  </r>
  <r>
    <d v="2023-05-05T23:22:18"/>
    <d v="2023-05-05T18:22:18"/>
    <n v="31.76"/>
    <n v="-98.11"/>
    <x v="6"/>
    <s v="Radar"/>
    <s v="KEWX"/>
    <n v="2.25"/>
    <x v="395"/>
    <x v="135"/>
    <n v="31.738199999999999"/>
    <n v="-98.213700000000003"/>
    <n v="2023"/>
    <n v="2024"/>
  </r>
  <r>
    <d v="2023-05-19T22:43:59"/>
    <d v="2023-05-19T17:43:59"/>
    <n v="31.82"/>
    <n v="-98.22"/>
    <x v="28"/>
    <s v="Radar"/>
    <s v="KDYX"/>
    <n v="2"/>
    <x v="396"/>
    <x v="135"/>
    <n v="31.738199999999999"/>
    <n v="-98.213700000000003"/>
    <n v="2023"/>
    <n v="2024"/>
  </r>
  <r>
    <d v="2023-05-19T22:48:34"/>
    <d v="2023-05-19T17:48:34"/>
    <n v="31.81"/>
    <n v="-98.21"/>
    <x v="14"/>
    <s v="Radar"/>
    <s v="KDYX"/>
    <n v="2.25"/>
    <x v="396"/>
    <x v="135"/>
    <n v="31.738199999999999"/>
    <n v="-98.213700000000003"/>
    <n v="2023"/>
    <n v="2024"/>
  </r>
  <r>
    <d v="2024-02-11T09:04:20"/>
    <d v="2024-02-11T03:04:20"/>
    <n v="31.68"/>
    <n v="-98.28"/>
    <x v="76"/>
    <s v="Radar"/>
    <s v="KFWS"/>
    <n v="2.25"/>
    <x v="397"/>
    <x v="135"/>
    <n v="31.738199999999999"/>
    <n v="-98.213700000000003"/>
    <n v="2023"/>
    <n v="2024"/>
  </r>
  <r>
    <d v="2024-02-11T09:05:24"/>
    <d v="2024-02-11T03:05:24"/>
    <n v="31.69"/>
    <n v="-98.26"/>
    <x v="64"/>
    <s v="Radar"/>
    <s v="KSJT"/>
    <n v="1.75"/>
    <x v="397"/>
    <x v="135"/>
    <n v="31.738199999999999"/>
    <n v="-98.213700000000003"/>
    <n v="2023"/>
    <n v="2024"/>
  </r>
  <r>
    <d v="2024-02-11T09:06:27"/>
    <d v="2024-02-11T03:06:27"/>
    <n v="31.68"/>
    <n v="-98.27"/>
    <x v="49"/>
    <s v="Radar"/>
    <s v="KEWX"/>
    <n v="2"/>
    <x v="397"/>
    <x v="135"/>
    <n v="31.738199999999999"/>
    <n v="-98.213700000000003"/>
    <n v="2023"/>
    <n v="2024"/>
  </r>
  <r>
    <d v="2024-02-11T09:06:28"/>
    <d v="2024-02-11T03:06:28"/>
    <n v="31.7"/>
    <n v="-98.24"/>
    <x v="12"/>
    <s v="Radar"/>
    <s v="KDYX"/>
    <n v="1.75"/>
    <x v="397"/>
    <x v="135"/>
    <n v="31.738199999999999"/>
    <n v="-98.213700000000003"/>
    <n v="2023"/>
    <n v="2024"/>
  </r>
  <r>
    <d v="2024-02-11T09:08:28"/>
    <d v="2024-02-11T03:08:28"/>
    <n v="31.71"/>
    <n v="-98.24"/>
    <x v="35"/>
    <s v="Radar"/>
    <s v="KFWS"/>
    <n v="1.5"/>
    <x v="397"/>
    <x v="135"/>
    <n v="31.738199999999999"/>
    <n v="-98.213700000000003"/>
    <n v="2023"/>
    <n v="2024"/>
  </r>
  <r>
    <d v="2024-02-11T09:09:33"/>
    <d v="2024-02-11T03:09:33"/>
    <n v="31.69"/>
    <n v="-98.22"/>
    <x v="93"/>
    <s v="Radar"/>
    <s v="KSJT"/>
    <n v="1.25"/>
    <x v="397"/>
    <x v="135"/>
    <n v="31.738199999999999"/>
    <n v="-98.213700000000003"/>
    <n v="2023"/>
    <n v="2024"/>
  </r>
  <r>
    <d v="2024-02-11T09:11:51"/>
    <d v="2024-02-11T03:11:51"/>
    <n v="31.7"/>
    <n v="-98.19"/>
    <x v="39"/>
    <s v="Radar"/>
    <s v="KEWX"/>
    <n v="2.25"/>
    <x v="397"/>
    <x v="135"/>
    <n v="31.738199999999999"/>
    <n v="-98.213700000000003"/>
    <n v="2023"/>
    <n v="2024"/>
  </r>
  <r>
    <d v="2024-02-11T09:11:58"/>
    <d v="2024-02-11T03:11:58"/>
    <n v="31.71"/>
    <n v="-98.18"/>
    <x v="18"/>
    <s v="Radar"/>
    <s v="KDYX"/>
    <n v="2"/>
    <x v="397"/>
    <x v="135"/>
    <n v="31.738199999999999"/>
    <n v="-98.213700000000003"/>
    <n v="2023"/>
    <n v="2024"/>
  </r>
  <r>
    <d v="2024-02-11T09:12:36"/>
    <d v="2024-02-11T03:12:36"/>
    <n v="31.7"/>
    <n v="-98.16"/>
    <x v="65"/>
    <s v="Radar"/>
    <s v="KFWS"/>
    <n v="2.25"/>
    <x v="397"/>
    <x v="135"/>
    <n v="31.738199999999999"/>
    <n v="-98.213700000000003"/>
    <n v="2023"/>
    <n v="2024"/>
  </r>
  <r>
    <d v="2024-02-11T09:13:42"/>
    <d v="2024-02-11T03:13:42"/>
    <n v="31.7"/>
    <n v="-98.16"/>
    <x v="8"/>
    <s v="Radar"/>
    <s v="KSJT"/>
    <n v="1.75"/>
    <x v="397"/>
    <x v="135"/>
    <n v="31.738199999999999"/>
    <n v="-98.213700000000003"/>
    <n v="2023"/>
    <n v="2024"/>
  </r>
  <r>
    <d v="2024-02-11T09:15:04"/>
    <d v="2024-02-11T03:15:04"/>
    <n v="31.73"/>
    <n v="-98.15"/>
    <x v="19"/>
    <s v="Radar"/>
    <s v="KGRK"/>
    <n v="1.5"/>
    <x v="397"/>
    <x v="135"/>
    <n v="31.738199999999999"/>
    <n v="-98.213700000000003"/>
    <n v="2023"/>
    <n v="2024"/>
  </r>
  <r>
    <d v="2024-02-11T09:16:43"/>
    <d v="2024-02-11T03:16:43"/>
    <n v="31.74"/>
    <n v="-98.12"/>
    <x v="76"/>
    <s v="Radar"/>
    <s v="KFWS"/>
    <n v="2"/>
    <x v="397"/>
    <x v="135"/>
    <n v="31.738199999999999"/>
    <n v="-98.213700000000003"/>
    <n v="2023"/>
    <n v="2024"/>
  </r>
  <r>
    <d v="2024-02-11T09:17:07"/>
    <d v="2024-02-11T03:17:07"/>
    <n v="31.71"/>
    <n v="-98.15"/>
    <x v="84"/>
    <s v="Radar"/>
    <s v="KEWX"/>
    <n v="2.25"/>
    <x v="397"/>
    <x v="135"/>
    <n v="31.738199999999999"/>
    <n v="-98.213700000000003"/>
    <n v="2023"/>
    <n v="2024"/>
  </r>
  <r>
    <d v="2024-02-11T09:17:18"/>
    <d v="2024-02-11T03:17:18"/>
    <n v="31.72"/>
    <n v="-98.12"/>
    <x v="50"/>
    <s v="Radar"/>
    <s v="KDYX"/>
    <n v="1.75"/>
    <x v="397"/>
    <x v="135"/>
    <n v="31.738199999999999"/>
    <n v="-98.213700000000003"/>
    <n v="2023"/>
    <n v="2024"/>
  </r>
  <r>
    <d v="2022-04-06T17:35:00"/>
    <d v="2022-04-06T13:35:00"/>
    <n v="31.76"/>
    <n v="-84.79"/>
    <x v="74"/>
    <s v="Observations"/>
    <s v="N/A"/>
    <s v="N/A"/>
    <x v="398"/>
    <x v="136"/>
    <n v="31.766500000000001"/>
    <n v="-84.797200000000004"/>
    <n v="2021"/>
    <n v="2024"/>
  </r>
  <r>
    <d v="2022-04-06T17:38:00"/>
    <d v="2022-04-06T13:38:00"/>
    <n v="31.77"/>
    <n v="-84.79"/>
    <x v="86"/>
    <s v="Observations"/>
    <s v="N/A"/>
    <s v="N/A"/>
    <x v="398"/>
    <x v="136"/>
    <n v="31.766500000000001"/>
    <n v="-84.797200000000004"/>
    <n v="2021"/>
    <n v="2024"/>
  </r>
  <r>
    <d v="2022-04-06T18:23:21"/>
    <d v="2022-04-06T14:23:21"/>
    <n v="31.69"/>
    <n v="-84.85"/>
    <x v="40"/>
    <s v="Radar"/>
    <s v="KTLH"/>
    <n v="2.25"/>
    <x v="398"/>
    <x v="136"/>
    <n v="31.766500000000001"/>
    <n v="-84.797200000000004"/>
    <n v="2021"/>
    <n v="2024"/>
  </r>
  <r>
    <d v="2022-04-06T18:25:03"/>
    <d v="2022-04-06T14:25:03"/>
    <n v="31.71"/>
    <n v="-84.84"/>
    <x v="14"/>
    <s v="Radar"/>
    <s v="KEOX"/>
    <n v="2.75"/>
    <x v="398"/>
    <x v="136"/>
    <n v="31.766500000000001"/>
    <n v="-84.797200000000004"/>
    <n v="2021"/>
    <n v="2024"/>
  </r>
  <r>
    <d v="2022-04-06T18:28:01"/>
    <d v="2022-04-06T14:28:01"/>
    <n v="31.72"/>
    <n v="-84.84"/>
    <x v="16"/>
    <s v="Radar"/>
    <s v="KMXX"/>
    <n v="2.75"/>
    <x v="398"/>
    <x v="136"/>
    <n v="31.766500000000001"/>
    <n v="-84.797200000000004"/>
    <n v="2021"/>
    <n v="2024"/>
  </r>
  <r>
    <d v="2022-04-06T18:28:16"/>
    <d v="2022-04-06T14:28:16"/>
    <n v="31.71"/>
    <n v="-84.86"/>
    <x v="13"/>
    <s v="Radar"/>
    <s v="KTLH"/>
    <n v="2.25"/>
    <x v="398"/>
    <x v="136"/>
    <n v="31.766500000000001"/>
    <n v="-84.797200000000004"/>
    <n v="2021"/>
    <n v="2024"/>
  </r>
  <r>
    <d v="2022-04-06T18:29:58"/>
    <d v="2022-04-06T14:29:58"/>
    <n v="31.72"/>
    <n v="-84.83"/>
    <x v="20"/>
    <s v="Radar"/>
    <s v="KEOX"/>
    <n v="2.75"/>
    <x v="398"/>
    <x v="136"/>
    <n v="31.766500000000001"/>
    <n v="-84.797200000000004"/>
    <n v="2021"/>
    <n v="2024"/>
  </r>
  <r>
    <d v="2022-04-06T18:30:10"/>
    <d v="2022-04-06T14:30:10"/>
    <n v="31.72"/>
    <n v="-84.85"/>
    <x v="42"/>
    <s v="Radar"/>
    <s v="KVAX"/>
    <n v="2.5"/>
    <x v="398"/>
    <x v="136"/>
    <n v="31.766500000000001"/>
    <n v="-84.797200000000004"/>
    <n v="2021"/>
    <n v="2024"/>
  </r>
  <r>
    <d v="2022-04-06T18:32:55"/>
    <d v="2022-04-06T14:32:55"/>
    <n v="31.73"/>
    <n v="-84.84"/>
    <x v="22"/>
    <s v="Radar"/>
    <s v="KFFC"/>
    <n v="2"/>
    <x v="398"/>
    <x v="136"/>
    <n v="31.766500000000001"/>
    <n v="-84.797200000000004"/>
    <n v="2021"/>
    <n v="2024"/>
  </r>
  <r>
    <d v="2022-04-06T18:33:10"/>
    <d v="2022-04-06T14:33:10"/>
    <n v="31.72"/>
    <n v="-84.83"/>
    <x v="16"/>
    <s v="Radar"/>
    <s v="KTLH"/>
    <n v="2"/>
    <x v="398"/>
    <x v="136"/>
    <n v="31.766500000000001"/>
    <n v="-84.797200000000004"/>
    <n v="2021"/>
    <n v="2024"/>
  </r>
  <r>
    <d v="2023-04-26T20:03:20"/>
    <d v="2023-04-26T16:03:20"/>
    <n v="31.82"/>
    <n v="-84.72"/>
    <x v="51"/>
    <s v="Radar"/>
    <s v="KFFC"/>
    <n v="1.5"/>
    <x v="399"/>
    <x v="136"/>
    <n v="31.766500000000001"/>
    <n v="-84.797200000000004"/>
    <n v="2021"/>
    <n v="2024"/>
  </r>
  <r>
    <d v="2024-05-09T19:27:42"/>
    <d v="2024-05-09T15:27:42"/>
    <n v="31.83"/>
    <n v="-84.86"/>
    <x v="33"/>
    <s v="Radar"/>
    <s v="KEOX"/>
    <n v="2.25"/>
    <x v="400"/>
    <x v="136"/>
    <n v="31.766500000000001"/>
    <n v="-84.797200000000004"/>
    <n v="2021"/>
    <n v="2024"/>
  </r>
  <r>
    <d v="2024-05-09T19:30:33"/>
    <d v="2024-05-09T15:30:33"/>
    <n v="31.83"/>
    <n v="-84.85"/>
    <x v="13"/>
    <s v="Radar"/>
    <s v="KFFC"/>
    <n v="3"/>
    <x v="400"/>
    <x v="136"/>
    <n v="31.766500000000001"/>
    <n v="-84.797200000000004"/>
    <n v="2021"/>
    <n v="2024"/>
  </r>
  <r>
    <d v="2024-05-09T19:31:25"/>
    <d v="2024-05-09T15:31:25"/>
    <n v="31.84"/>
    <n v="-84.82"/>
    <x v="14"/>
    <s v="Radar"/>
    <s v="KMXX"/>
    <n v="2.25"/>
    <x v="400"/>
    <x v="136"/>
    <n v="31.766500000000001"/>
    <n v="-84.797200000000004"/>
    <n v="2021"/>
    <n v="2024"/>
  </r>
  <r>
    <d v="2024-05-09T19:31:25"/>
    <d v="2024-05-09T15:31:25"/>
    <n v="31.84"/>
    <n v="-84.82"/>
    <x v="14"/>
    <s v="Radar"/>
    <s v="KMXX"/>
    <n v="2.25"/>
    <x v="400"/>
    <x v="136"/>
    <n v="31.766500000000001"/>
    <n v="-84.797200000000004"/>
    <n v="2021"/>
    <n v="2024"/>
  </r>
  <r>
    <d v="2024-05-09T19:32:45"/>
    <d v="2024-05-09T15:32:45"/>
    <n v="31.82"/>
    <n v="-84.8"/>
    <x v="19"/>
    <s v="Radar"/>
    <s v="KEOX"/>
    <n v="2.25"/>
    <x v="400"/>
    <x v="136"/>
    <n v="31.766500000000001"/>
    <n v="-84.797200000000004"/>
    <n v="2021"/>
    <n v="2024"/>
  </r>
  <r>
    <d v="2024-05-09T19:34:58"/>
    <d v="2024-05-09T15:34:58"/>
    <n v="31.82"/>
    <n v="-84.79"/>
    <x v="19"/>
    <s v="Radar"/>
    <s v="KFFC"/>
    <n v="2.5"/>
    <x v="400"/>
    <x v="136"/>
    <n v="31.766500000000001"/>
    <n v="-84.797200000000004"/>
    <n v="2021"/>
    <n v="2024"/>
  </r>
  <r>
    <d v="2023-04-27T00:04:15"/>
    <d v="2023-04-26T19:04:15"/>
    <n v="31.73"/>
    <n v="-97.51"/>
    <x v="93"/>
    <s v="Radar"/>
    <s v="KDYX"/>
    <n v="2.25"/>
    <x v="401"/>
    <x v="137"/>
    <n v="31.78"/>
    <n v="-97.51"/>
    <n v="2023"/>
    <n v="2024"/>
  </r>
  <r>
    <d v="2023-06-10T23:36:28"/>
    <d v="2023-06-10T18:36:28"/>
    <n v="31.82"/>
    <n v="-97.57"/>
    <x v="31"/>
    <s v="Radar"/>
    <s v="KFWS"/>
    <n v="2.25"/>
    <x v="402"/>
    <x v="137"/>
    <n v="31.78"/>
    <n v="-97.51"/>
    <n v="2023"/>
    <n v="2024"/>
  </r>
  <r>
    <d v="2023-06-10T23:41:02"/>
    <d v="2023-06-10T18:41:02"/>
    <n v="31.81"/>
    <n v="-97.54"/>
    <x v="18"/>
    <s v="Radar"/>
    <s v="KFWS"/>
    <n v="2"/>
    <x v="402"/>
    <x v="137"/>
    <n v="31.78"/>
    <n v="-97.51"/>
    <n v="2023"/>
    <n v="2024"/>
  </r>
  <r>
    <d v="2024-02-11T09:54:36"/>
    <d v="2024-02-11T03:54:36"/>
    <n v="31.78"/>
    <n v="-97.61"/>
    <x v="6"/>
    <s v="Radar"/>
    <s v="KDYX"/>
    <n v="2"/>
    <x v="403"/>
    <x v="137"/>
    <n v="31.78"/>
    <n v="-97.51"/>
    <n v="2023"/>
    <n v="2024"/>
  </r>
  <r>
    <d v="2024-02-11T09:55:12"/>
    <d v="2024-02-11T03:55:12"/>
    <n v="31.81"/>
    <n v="-97.61"/>
    <x v="40"/>
    <s v="Radar"/>
    <s v="KGRK"/>
    <n v="1.75"/>
    <x v="403"/>
    <x v="137"/>
    <n v="31.78"/>
    <n v="-97.51"/>
    <n v="2023"/>
    <n v="2024"/>
  </r>
  <r>
    <d v="2024-02-11T09:58:02"/>
    <d v="2024-02-11T03:58:02"/>
    <n v="31.82"/>
    <n v="-97.57"/>
    <x v="31"/>
    <s v="Radar"/>
    <s v="KFWS"/>
    <n v="2"/>
    <x v="403"/>
    <x v="137"/>
    <n v="31.78"/>
    <n v="-97.51"/>
    <n v="2023"/>
    <n v="2024"/>
  </r>
  <r>
    <d v="2024-02-11T09:59:35"/>
    <d v="2024-02-11T03:59:35"/>
    <n v="31.8"/>
    <n v="-97.58"/>
    <x v="1"/>
    <s v="Radar"/>
    <s v="KDYX"/>
    <n v="2"/>
    <x v="403"/>
    <x v="137"/>
    <n v="31.78"/>
    <n v="-97.51"/>
    <n v="2023"/>
    <n v="2024"/>
  </r>
  <r>
    <d v="2024-02-11T10:02:10"/>
    <d v="2024-02-11T04:02:10"/>
    <n v="31.84"/>
    <n v="-97.52"/>
    <x v="64"/>
    <s v="Radar"/>
    <s v="KFWS"/>
    <n v="1.25"/>
    <x v="403"/>
    <x v="137"/>
    <n v="31.78"/>
    <n v="-97.51"/>
    <n v="2023"/>
    <n v="2024"/>
  </r>
  <r>
    <d v="2024-02-11T10:04:34"/>
    <d v="2024-02-11T04:04:34"/>
    <n v="31.79"/>
    <n v="-97.5"/>
    <x v="78"/>
    <s v="Radar"/>
    <s v="KDYX"/>
    <n v="1.5"/>
    <x v="403"/>
    <x v="137"/>
    <n v="31.78"/>
    <n v="-97.51"/>
    <n v="2023"/>
    <n v="2024"/>
  </r>
  <r>
    <d v="2024-02-11T10:06:18"/>
    <d v="2024-02-11T04:06:18"/>
    <n v="31.81"/>
    <n v="-97.44"/>
    <x v="63"/>
    <s v="Radar"/>
    <s v="KFWS"/>
    <n v="1.75"/>
    <x v="403"/>
    <x v="137"/>
    <n v="31.78"/>
    <n v="-97.51"/>
    <n v="2023"/>
    <n v="2024"/>
  </r>
  <r>
    <d v="2024-02-11T10:08:08"/>
    <d v="2024-02-11T04:08:08"/>
    <n v="31.82"/>
    <n v="-97.45"/>
    <x v="42"/>
    <s v="Radar"/>
    <s v="KGRK"/>
    <n v="1.75"/>
    <x v="403"/>
    <x v="137"/>
    <n v="31.78"/>
    <n v="-97.51"/>
    <n v="2023"/>
    <n v="2024"/>
  </r>
  <r>
    <d v="2024-03-08T11:36:09"/>
    <d v="2024-03-08T05:36:09"/>
    <n v="31.83"/>
    <n v="-97.58"/>
    <x v="28"/>
    <s v="Radar"/>
    <s v="KDYX"/>
    <n v="1.75"/>
    <x v="404"/>
    <x v="137"/>
    <n v="31.78"/>
    <n v="-97.51"/>
    <n v="2023"/>
    <n v="2024"/>
  </r>
  <r>
    <d v="2024-03-08T11:36:21"/>
    <d v="2024-03-08T05:36:21"/>
    <n v="31.84"/>
    <n v="-97.58"/>
    <x v="15"/>
    <s v="Radar"/>
    <s v="KFWS"/>
    <n v="1.75"/>
    <x v="404"/>
    <x v="137"/>
    <n v="31.78"/>
    <n v="-97.51"/>
    <n v="2023"/>
    <n v="2024"/>
  </r>
  <r>
    <d v="2024-03-08T11:41:07"/>
    <d v="2024-03-08T05:41:07"/>
    <n v="31.85"/>
    <n v="-97.55"/>
    <x v="13"/>
    <s v="Radar"/>
    <s v="KDYX"/>
    <n v="2"/>
    <x v="404"/>
    <x v="137"/>
    <n v="31.78"/>
    <n v="-97.51"/>
    <n v="2023"/>
    <n v="2024"/>
  </r>
  <r>
    <d v="2024-05-23T02:56:53"/>
    <d v="2024-05-22T21:56:53"/>
    <n v="31.84"/>
    <n v="-97.52"/>
    <x v="64"/>
    <s v="Radar"/>
    <s v="KFWS"/>
    <n v="2.5"/>
    <x v="405"/>
    <x v="137"/>
    <n v="31.78"/>
    <n v="-97.51"/>
    <n v="2023"/>
    <n v="2024"/>
  </r>
  <r>
    <d v="2024-05-23T02:57:00"/>
    <d v="2024-05-22T21:57:00"/>
    <n v="31.83"/>
    <n v="-97.52"/>
    <x v="37"/>
    <s v="Radar"/>
    <s v="KDYX"/>
    <n v="2.25"/>
    <x v="405"/>
    <x v="137"/>
    <n v="31.78"/>
    <n v="-97.51"/>
    <n v="2023"/>
    <n v="2024"/>
  </r>
  <r>
    <d v="2024-05-23T03:01:21"/>
    <d v="2024-05-22T22:01:21"/>
    <n v="31.85"/>
    <n v="-97.48"/>
    <x v="2"/>
    <s v="Radar"/>
    <s v="KFWS"/>
    <n v="2.5"/>
    <x v="405"/>
    <x v="137"/>
    <n v="31.78"/>
    <n v="-97.51"/>
    <n v="2023"/>
    <n v="2024"/>
  </r>
  <r>
    <d v="2024-05-23T03:02:11"/>
    <d v="2024-05-22T22:02:11"/>
    <n v="31.85"/>
    <n v="-97.48"/>
    <x v="72"/>
    <s v="Radar"/>
    <s v="KDYX"/>
    <n v="2.25"/>
    <x v="405"/>
    <x v="137"/>
    <n v="31.78"/>
    <n v="-97.51"/>
    <n v="2023"/>
    <n v="2024"/>
  </r>
  <r>
    <d v="2017-04-05T22:12:39"/>
    <d v="2017-04-05T18:12:39"/>
    <n v="31.9"/>
    <n v="-82.58"/>
    <x v="76"/>
    <s v="Radar"/>
    <s v="KJAX"/>
    <n v="2"/>
    <x v="406"/>
    <x v="138"/>
    <n v="31.819400000000002"/>
    <n v="-82.602199999999996"/>
    <n v="2016"/>
    <n v="2024"/>
  </r>
  <r>
    <d v="2019-05-29T08:57:27"/>
    <d v="2019-05-29T03:57:27"/>
    <n v="31.84"/>
    <n v="-102.92"/>
    <x v="12"/>
    <s v="Radar"/>
    <s v="KMAF"/>
    <n v="2.5"/>
    <x v="407"/>
    <x v="139"/>
    <n v="31.843399999999999"/>
    <n v="-102.8683"/>
    <n v="2019"/>
    <n v="2024"/>
  </r>
  <r>
    <d v="2019-05-29T08:59:41"/>
    <d v="2019-05-29T03:59:41"/>
    <n v="31.83"/>
    <n v="-102.9"/>
    <x v="87"/>
    <s v="Radar"/>
    <s v="KLBB"/>
    <n v="2"/>
    <x v="407"/>
    <x v="139"/>
    <n v="31.843399999999999"/>
    <n v="-102.8683"/>
    <n v="2019"/>
    <n v="2024"/>
  </r>
  <r>
    <d v="2019-05-29T09:02:12"/>
    <d v="2019-05-29T04:02:12"/>
    <n v="31.87"/>
    <n v="-102.89"/>
    <x v="91"/>
    <s v="Radar"/>
    <s v="KMAF"/>
    <n v="3"/>
    <x v="407"/>
    <x v="139"/>
    <n v="31.843399999999999"/>
    <n v="-102.8683"/>
    <n v="2019"/>
    <n v="2024"/>
  </r>
  <r>
    <d v="2019-05-29T09:02:46"/>
    <d v="2019-05-29T04:02:46"/>
    <n v="31.86"/>
    <n v="-102.88"/>
    <x v="75"/>
    <s v="Radar"/>
    <s v="KLBB"/>
    <n v="2.25"/>
    <x v="407"/>
    <x v="139"/>
    <n v="31.843399999999999"/>
    <n v="-102.8683"/>
    <n v="2019"/>
    <n v="2024"/>
  </r>
  <r>
    <d v="2019-05-29T09:05:52"/>
    <d v="2019-05-29T04:05:52"/>
    <n v="31.86"/>
    <n v="-102.88"/>
    <x v="75"/>
    <s v="Radar"/>
    <s v="KLBB"/>
    <n v="2.25"/>
    <x v="407"/>
    <x v="139"/>
    <n v="31.843399999999999"/>
    <n v="-102.8683"/>
    <n v="2019"/>
    <n v="2024"/>
  </r>
  <r>
    <d v="2019-05-29T09:11:45"/>
    <d v="2019-05-29T04:11:45"/>
    <n v="31.91"/>
    <n v="-102.81"/>
    <x v="36"/>
    <s v="Radar"/>
    <s v="KMAF"/>
    <n v="2.25"/>
    <x v="407"/>
    <x v="139"/>
    <n v="31.843399999999999"/>
    <n v="-102.8683"/>
    <n v="2019"/>
    <n v="2024"/>
  </r>
  <r>
    <d v="2019-05-29T09:15:09"/>
    <d v="2019-05-29T04:15:09"/>
    <n v="31.91"/>
    <n v="-102.81"/>
    <x v="33"/>
    <s v="Radar"/>
    <s v="KLBB"/>
    <n v="2"/>
    <x v="407"/>
    <x v="139"/>
    <n v="31.843399999999999"/>
    <n v="-102.8683"/>
    <n v="2019"/>
    <n v="2024"/>
  </r>
  <r>
    <d v="2019-05-29T09:16:00"/>
    <d v="2019-05-29T04:16:00"/>
    <n v="31.92"/>
    <n v="-102.83"/>
    <x v="50"/>
    <s v="Radar"/>
    <s v="KSJT"/>
    <n v="2.25"/>
    <x v="407"/>
    <x v="139"/>
    <n v="31.843399999999999"/>
    <n v="-102.8683"/>
    <n v="2019"/>
    <n v="2024"/>
  </r>
  <r>
    <d v="2019-07-04T03:55:33"/>
    <d v="2019-07-03T22:55:33"/>
    <n v="31.92"/>
    <n v="-102.89"/>
    <x v="33"/>
    <s v="Radar"/>
    <s v="KLBB"/>
    <n v="3.25"/>
    <x v="408"/>
    <x v="139"/>
    <n v="31.843399999999999"/>
    <n v="-102.8683"/>
    <n v="2019"/>
    <n v="2024"/>
  </r>
  <r>
    <d v="2019-07-04T03:59:45"/>
    <d v="2019-07-03T22:59:45"/>
    <n v="31.92"/>
    <n v="-102.89"/>
    <x v="33"/>
    <s v="Radar"/>
    <s v="KLBB"/>
    <n v="2.5"/>
    <x v="408"/>
    <x v="139"/>
    <n v="31.843399999999999"/>
    <n v="-102.8683"/>
    <n v="2019"/>
    <n v="2024"/>
  </r>
  <r>
    <d v="2019-07-04T04:03:56"/>
    <d v="2019-07-03T23:03:56"/>
    <n v="31.92"/>
    <n v="-102.89"/>
    <x v="33"/>
    <s v="Radar"/>
    <s v="KLBB"/>
    <n v="2.75"/>
    <x v="408"/>
    <x v="139"/>
    <n v="31.843399999999999"/>
    <n v="-102.8683"/>
    <n v="2019"/>
    <n v="2024"/>
  </r>
  <r>
    <d v="2019-07-04T04:08:08"/>
    <d v="2019-07-03T23:08:08"/>
    <n v="31.91"/>
    <n v="-102.85"/>
    <x v="42"/>
    <s v="Radar"/>
    <s v="KLBB"/>
    <n v="2.5"/>
    <x v="408"/>
    <x v="139"/>
    <n v="31.843399999999999"/>
    <n v="-102.8683"/>
    <n v="2019"/>
    <n v="2024"/>
  </r>
  <r>
    <d v="2019-07-06T23:59:00"/>
    <d v="2019-07-06T18:59:00"/>
    <n v="31.89"/>
    <n v="-102.93"/>
    <x v="31"/>
    <s v="Radar"/>
    <s v="KMAF"/>
    <n v="2.25"/>
    <x v="409"/>
    <x v="139"/>
    <n v="31.843399999999999"/>
    <n v="-102.8683"/>
    <n v="2019"/>
    <n v="2024"/>
  </r>
  <r>
    <d v="2020-04-10T23:53:41"/>
    <d v="2020-04-10T18:53:41"/>
    <n v="31.79"/>
    <n v="-102.93"/>
    <x v="66"/>
    <s v="Radar"/>
    <s v="KMAF"/>
    <n v="2"/>
    <x v="410"/>
    <x v="139"/>
    <n v="31.843399999999999"/>
    <n v="-102.8683"/>
    <n v="2019"/>
    <n v="2024"/>
  </r>
  <r>
    <d v="2020-05-11T23:26:11"/>
    <d v="2020-05-11T18:26:11"/>
    <n v="31.8"/>
    <n v="-102.95"/>
    <x v="41"/>
    <s v="Radar"/>
    <s v="KMAF"/>
    <n v="3"/>
    <x v="411"/>
    <x v="139"/>
    <n v="31.843399999999999"/>
    <n v="-102.8683"/>
    <n v="2019"/>
    <n v="2024"/>
  </r>
  <r>
    <d v="2020-05-11T23:30:05"/>
    <d v="2020-05-11T18:30:05"/>
    <n v="31.82"/>
    <n v="-102.95"/>
    <x v="24"/>
    <s v="Radar"/>
    <s v="KLBB"/>
    <n v="3.25"/>
    <x v="411"/>
    <x v="139"/>
    <n v="31.843399999999999"/>
    <n v="-102.8683"/>
    <n v="2019"/>
    <n v="2024"/>
  </r>
  <r>
    <d v="2020-05-11T23:30:51"/>
    <d v="2020-05-11T18:30:51"/>
    <n v="31.84"/>
    <n v="-102.94"/>
    <x v="64"/>
    <s v="Radar"/>
    <s v="KMAF"/>
    <n v="3.25"/>
    <x v="411"/>
    <x v="139"/>
    <n v="31.843399999999999"/>
    <n v="-102.8683"/>
    <n v="2019"/>
    <n v="2024"/>
  </r>
  <r>
    <d v="2020-05-11T23:34:22"/>
    <d v="2020-05-11T18:34:22"/>
    <n v="31.85"/>
    <n v="-102.93"/>
    <x v="8"/>
    <s v="Radar"/>
    <s v="KLBB"/>
    <n v="3.75"/>
    <x v="411"/>
    <x v="139"/>
    <n v="31.843399999999999"/>
    <n v="-102.8683"/>
    <n v="2019"/>
    <n v="2024"/>
  </r>
  <r>
    <d v="2020-05-11T23:35:28"/>
    <d v="2020-05-11T18:35:28"/>
    <n v="31.86"/>
    <n v="-102.93"/>
    <x v="60"/>
    <s v="Radar"/>
    <s v="KMAF"/>
    <n v="3.75"/>
    <x v="411"/>
    <x v="139"/>
    <n v="31.843399999999999"/>
    <n v="-102.8683"/>
    <n v="2019"/>
    <n v="2024"/>
  </r>
  <r>
    <d v="2020-05-11T23:38:55"/>
    <d v="2020-05-11T18:38:55"/>
    <n v="31.88"/>
    <n v="-102.92"/>
    <x v="37"/>
    <s v="Radar"/>
    <s v="KLBB"/>
    <n v="3.5"/>
    <x v="411"/>
    <x v="139"/>
    <n v="31.843399999999999"/>
    <n v="-102.8683"/>
    <n v="2019"/>
    <n v="2024"/>
  </r>
  <r>
    <d v="2020-05-11T23:40:13"/>
    <d v="2020-05-11T18:40:13"/>
    <n v="31.89"/>
    <n v="-102.89"/>
    <x v="62"/>
    <s v="Radar"/>
    <s v="KMAF"/>
    <n v="3"/>
    <x v="411"/>
    <x v="139"/>
    <n v="31.843399999999999"/>
    <n v="-102.8683"/>
    <n v="2019"/>
    <n v="2024"/>
  </r>
  <r>
    <d v="2020-05-11T23:43:14"/>
    <d v="2020-05-11T18:43:14"/>
    <n v="31.89"/>
    <n v="-102.86"/>
    <x v="3"/>
    <s v="Radar"/>
    <s v="KLBB"/>
    <n v="3.25"/>
    <x v="411"/>
    <x v="139"/>
    <n v="31.843399999999999"/>
    <n v="-102.8683"/>
    <n v="2019"/>
    <n v="2024"/>
  </r>
  <r>
    <d v="2020-05-11T23:44:59"/>
    <d v="2020-05-11T18:44:59"/>
    <n v="31.91"/>
    <n v="-102.87"/>
    <x v="31"/>
    <s v="Radar"/>
    <s v="KMAF"/>
    <n v="3"/>
    <x v="411"/>
    <x v="139"/>
    <n v="31.843399999999999"/>
    <n v="-102.8683"/>
    <n v="2019"/>
    <n v="2024"/>
  </r>
  <r>
    <d v="2020-05-11T23:47:33"/>
    <d v="2020-05-11T18:47:33"/>
    <n v="31.91"/>
    <n v="-102.85"/>
    <x v="42"/>
    <s v="Radar"/>
    <s v="KLBB"/>
    <n v="3.25"/>
    <x v="411"/>
    <x v="139"/>
    <n v="31.843399999999999"/>
    <n v="-102.8683"/>
    <n v="2019"/>
    <n v="2024"/>
  </r>
  <r>
    <d v="2021-05-15T22:58:04"/>
    <d v="2021-05-15T17:58:04"/>
    <n v="31.88"/>
    <n v="-102.87"/>
    <x v="56"/>
    <s v="Radar"/>
    <s v="KLBB"/>
    <n v="2.25"/>
    <x v="412"/>
    <x v="139"/>
    <n v="31.843399999999999"/>
    <n v="-102.8683"/>
    <n v="2019"/>
    <n v="2024"/>
  </r>
  <r>
    <d v="2021-05-15T22:58:32"/>
    <d v="2021-05-15T17:58:32"/>
    <n v="31.87"/>
    <n v="-102.87"/>
    <x v="92"/>
    <s v="Radar"/>
    <s v="KMAF"/>
    <n v="2"/>
    <x v="412"/>
    <x v="139"/>
    <n v="31.843399999999999"/>
    <n v="-102.8683"/>
    <n v="2019"/>
    <n v="2024"/>
  </r>
  <r>
    <d v="2021-05-15T23:02:42"/>
    <d v="2021-05-15T18:02:42"/>
    <n v="31.89"/>
    <n v="-102.86"/>
    <x v="3"/>
    <s v="Radar"/>
    <s v="KLBB"/>
    <n v="2"/>
    <x v="412"/>
    <x v="139"/>
    <n v="31.843399999999999"/>
    <n v="-102.8683"/>
    <n v="2019"/>
    <n v="2024"/>
  </r>
  <r>
    <d v="2021-06-02T22:18:00"/>
    <d v="2021-06-02T17:18:00"/>
    <n v="31.9"/>
    <n v="-102.95"/>
    <x v="15"/>
    <s v="Observations"/>
    <s v="N/A"/>
    <s v="N/A"/>
    <x v="413"/>
    <x v="139"/>
    <n v="31.843399999999999"/>
    <n v="-102.8683"/>
    <n v="2019"/>
    <n v="2024"/>
  </r>
  <r>
    <d v="2021-06-02T23:05:47"/>
    <d v="2021-06-02T18:05:47"/>
    <n v="31.89"/>
    <n v="-102.83"/>
    <x v="16"/>
    <s v="Radar"/>
    <s v="KMAF"/>
    <n v="2"/>
    <x v="413"/>
    <x v="139"/>
    <n v="31.843399999999999"/>
    <n v="-102.8683"/>
    <n v="2019"/>
    <n v="2024"/>
  </r>
  <r>
    <d v="2021-06-02T23:07:40"/>
    <d v="2021-06-02T18:07:40"/>
    <n v="31.89"/>
    <n v="-102.86"/>
    <x v="3"/>
    <s v="Radar"/>
    <s v="KLBB"/>
    <n v="2"/>
    <x v="413"/>
    <x v="139"/>
    <n v="31.843399999999999"/>
    <n v="-102.8683"/>
    <n v="2019"/>
    <n v="2024"/>
  </r>
  <r>
    <d v="2021-06-02T23:11:11"/>
    <d v="2021-06-02T18:11:11"/>
    <n v="31.88"/>
    <n v="-102.87"/>
    <x v="56"/>
    <s v="Radar"/>
    <s v="KLBB"/>
    <n v="2"/>
    <x v="413"/>
    <x v="139"/>
    <n v="31.843399999999999"/>
    <n v="-102.8683"/>
    <n v="2019"/>
    <n v="2024"/>
  </r>
  <r>
    <d v="2021-06-02T23:14:54"/>
    <d v="2021-06-02T18:14:54"/>
    <n v="31.86"/>
    <n v="-102.88"/>
    <x v="75"/>
    <s v="Radar"/>
    <s v="KLBB"/>
    <n v="2.25"/>
    <x v="413"/>
    <x v="139"/>
    <n v="31.843399999999999"/>
    <n v="-102.8683"/>
    <n v="2019"/>
    <n v="2024"/>
  </r>
  <r>
    <d v="2021-06-02T23:14:58"/>
    <d v="2021-06-02T18:14:58"/>
    <n v="31.87"/>
    <n v="-102.87"/>
    <x v="92"/>
    <s v="Radar"/>
    <s v="KMAF"/>
    <n v="2.25"/>
    <x v="413"/>
    <x v="139"/>
    <n v="31.843399999999999"/>
    <n v="-102.8683"/>
    <n v="2019"/>
    <n v="2024"/>
  </r>
  <r>
    <d v="2021-06-02T23:18:38"/>
    <d v="2021-06-02T18:18:38"/>
    <n v="31.83"/>
    <n v="-102.85"/>
    <x v="52"/>
    <s v="Radar"/>
    <s v="KLBB"/>
    <n v="2"/>
    <x v="413"/>
    <x v="139"/>
    <n v="31.843399999999999"/>
    <n v="-102.8683"/>
    <n v="2019"/>
    <n v="2024"/>
  </r>
  <r>
    <d v="2021-06-02T23:19:17"/>
    <d v="2021-06-02T18:19:17"/>
    <n v="31.85"/>
    <n v="-102.88"/>
    <x v="90"/>
    <s v="Radar"/>
    <s v="KMAF"/>
    <n v="2.25"/>
    <x v="413"/>
    <x v="139"/>
    <n v="31.843399999999999"/>
    <n v="-102.8683"/>
    <n v="2019"/>
    <n v="2024"/>
  </r>
  <r>
    <d v="2021-06-02T23:22:22"/>
    <d v="2021-06-02T18:22:22"/>
    <n v="31.83"/>
    <n v="-102.9"/>
    <x v="87"/>
    <s v="Radar"/>
    <s v="KLBB"/>
    <n v="2.5"/>
    <x v="413"/>
    <x v="139"/>
    <n v="31.843399999999999"/>
    <n v="-102.8683"/>
    <n v="2019"/>
    <n v="2024"/>
  </r>
  <r>
    <d v="2021-06-02T23:26:18"/>
    <d v="2021-06-02T18:26:18"/>
    <n v="31.83"/>
    <n v="-102.9"/>
    <x v="87"/>
    <s v="Radar"/>
    <s v="KLBB"/>
    <n v="2.25"/>
    <x v="413"/>
    <x v="139"/>
    <n v="31.843399999999999"/>
    <n v="-102.8683"/>
    <n v="2019"/>
    <n v="2024"/>
  </r>
  <r>
    <d v="2022-05-01T21:20:00"/>
    <d v="2022-05-01T16:20:00"/>
    <n v="31.87"/>
    <n v="-102.9"/>
    <x v="27"/>
    <s v="Observations"/>
    <s v="N/A"/>
    <s v="N/A"/>
    <x v="414"/>
    <x v="139"/>
    <n v="31.843399999999999"/>
    <n v="-102.8683"/>
    <n v="2019"/>
    <n v="2024"/>
  </r>
  <r>
    <d v="2022-05-01T22:02:43"/>
    <d v="2022-05-01T17:02:43"/>
    <n v="31.81"/>
    <n v="-102.9"/>
    <x v="82"/>
    <s v="Radar"/>
    <s v="KMAF"/>
    <n v="2.75"/>
    <x v="414"/>
    <x v="139"/>
    <n v="31.843399999999999"/>
    <n v="-102.8683"/>
    <n v="2019"/>
    <n v="2024"/>
  </r>
  <r>
    <d v="2022-05-01T22:07:09"/>
    <d v="2022-05-01T17:07:09"/>
    <n v="31.85"/>
    <n v="-102.87"/>
    <x v="86"/>
    <s v="Radar"/>
    <s v="KMAF"/>
    <n v="2.25"/>
    <x v="414"/>
    <x v="139"/>
    <n v="31.843399999999999"/>
    <n v="-102.8683"/>
    <n v="2019"/>
    <n v="2024"/>
  </r>
  <r>
    <d v="2022-05-01T22:07:40"/>
    <d v="2022-05-01T17:07:40"/>
    <n v="31.85"/>
    <n v="-102.89"/>
    <x v="78"/>
    <s v="Radar"/>
    <s v="KLBB"/>
    <n v="2.5"/>
    <x v="414"/>
    <x v="139"/>
    <n v="31.843399999999999"/>
    <n v="-102.8683"/>
    <n v="2019"/>
    <n v="2024"/>
  </r>
  <r>
    <d v="2023-05-02T22:45:54"/>
    <d v="2023-05-02T17:45:54"/>
    <n v="31.88"/>
    <n v="-102.87"/>
    <x v="56"/>
    <s v="Radar"/>
    <s v="KLBB"/>
    <n v="2"/>
    <x v="415"/>
    <x v="139"/>
    <n v="31.843399999999999"/>
    <n v="-102.8683"/>
    <n v="2019"/>
    <n v="2024"/>
  </r>
  <r>
    <d v="2023-05-02T23:40:52"/>
    <d v="2023-05-02T18:40:52"/>
    <n v="31.86"/>
    <n v="-102.83"/>
    <x v="5"/>
    <s v="Radar"/>
    <s v="KMAF"/>
    <n v="2"/>
    <x v="415"/>
    <x v="139"/>
    <n v="31.843399999999999"/>
    <n v="-102.8683"/>
    <n v="2019"/>
    <n v="2024"/>
  </r>
  <r>
    <d v="2023-05-02T23:41:18"/>
    <d v="2023-05-02T18:41:18"/>
    <n v="31.83"/>
    <n v="-102.85"/>
    <x v="52"/>
    <s v="Radar"/>
    <s v="KLBB"/>
    <n v="2"/>
    <x v="415"/>
    <x v="139"/>
    <n v="31.843399999999999"/>
    <n v="-102.8683"/>
    <n v="2019"/>
    <n v="2024"/>
  </r>
  <r>
    <d v="2023-05-02T23:45:10"/>
    <d v="2023-05-02T18:45:10"/>
    <n v="31.86"/>
    <n v="-102.83"/>
    <x v="5"/>
    <s v="Radar"/>
    <s v="KMAF"/>
    <n v="2.25"/>
    <x v="415"/>
    <x v="139"/>
    <n v="31.843399999999999"/>
    <n v="-102.8683"/>
    <n v="2019"/>
    <n v="2024"/>
  </r>
  <r>
    <d v="2023-05-02T23:48:35"/>
    <d v="2023-05-02T18:48:35"/>
    <n v="31.85"/>
    <n v="-102.84"/>
    <x v="75"/>
    <s v="Radar"/>
    <s v="KLBB"/>
    <n v="2.25"/>
    <x v="415"/>
    <x v="139"/>
    <n v="31.843399999999999"/>
    <n v="-102.8683"/>
    <n v="2019"/>
    <n v="2024"/>
  </r>
  <r>
    <d v="2023-05-02T23:49:28"/>
    <d v="2023-05-02T18:49:28"/>
    <n v="31.85"/>
    <n v="-102.82"/>
    <x v="5"/>
    <s v="Radar"/>
    <s v="KMAF"/>
    <n v="2"/>
    <x v="415"/>
    <x v="139"/>
    <n v="31.843399999999999"/>
    <n v="-102.8683"/>
    <n v="2019"/>
    <n v="2024"/>
  </r>
  <r>
    <d v="2023-05-02T23:52:14"/>
    <d v="2023-05-02T18:52:14"/>
    <n v="31.83"/>
    <n v="-102.81"/>
    <x v="60"/>
    <s v="Radar"/>
    <s v="KLBB"/>
    <n v="1.75"/>
    <x v="415"/>
    <x v="139"/>
    <n v="31.843399999999999"/>
    <n v="-102.8683"/>
    <n v="2019"/>
    <n v="2024"/>
  </r>
  <r>
    <d v="2023-05-03T00:07:18"/>
    <d v="2023-05-02T19:07:18"/>
    <n v="31.83"/>
    <n v="-102.78"/>
    <x v="13"/>
    <s v="Radar"/>
    <s v="KMAF"/>
    <n v="2"/>
    <x v="415"/>
    <x v="139"/>
    <n v="31.843399999999999"/>
    <n v="-102.8683"/>
    <n v="2019"/>
    <n v="2024"/>
  </r>
  <r>
    <d v="2023-05-20T02:36:49"/>
    <d v="2023-05-19T21:36:49"/>
    <n v="31.78"/>
    <n v="-102.89"/>
    <x v="59"/>
    <s v="Radar"/>
    <s v="KMAF"/>
    <n v="2.25"/>
    <x v="416"/>
    <x v="139"/>
    <n v="31.843399999999999"/>
    <n v="-102.8683"/>
    <n v="2019"/>
    <n v="2024"/>
  </r>
  <r>
    <d v="2023-05-20T02:59:01"/>
    <d v="2023-05-19T21:59:01"/>
    <n v="31.79"/>
    <n v="-102.79"/>
    <x v="61"/>
    <s v="Radar"/>
    <s v="KMAF"/>
    <n v="2"/>
    <x v="416"/>
    <x v="139"/>
    <n v="31.843399999999999"/>
    <n v="-102.8683"/>
    <n v="2019"/>
    <n v="2024"/>
  </r>
  <r>
    <d v="2024-03-15T12:12:44"/>
    <d v="2024-03-15T07:12:44"/>
    <n v="31.86"/>
    <n v="-102.93"/>
    <x v="25"/>
    <s v="Radar"/>
    <s v="KLBB"/>
    <n v="2"/>
    <x v="417"/>
    <x v="139"/>
    <n v="31.843399999999999"/>
    <n v="-102.8683"/>
    <n v="2019"/>
    <n v="2024"/>
  </r>
  <r>
    <d v="2024-05-04T21:17:38"/>
    <d v="2024-05-04T16:17:38"/>
    <n v="31.82"/>
    <n v="-102.95"/>
    <x v="24"/>
    <s v="Radar"/>
    <s v="KLBB"/>
    <n v="2.25"/>
    <x v="418"/>
    <x v="139"/>
    <n v="31.843399999999999"/>
    <n v="-102.8683"/>
    <n v="2019"/>
    <n v="2024"/>
  </r>
  <r>
    <d v="2024-05-16T22:03:20"/>
    <d v="2024-05-16T17:03:20"/>
    <n v="31.91"/>
    <n v="-102.87"/>
    <x v="31"/>
    <s v="Radar"/>
    <s v="KMAF"/>
    <n v="2"/>
    <x v="419"/>
    <x v="139"/>
    <n v="31.843399999999999"/>
    <n v="-102.8683"/>
    <n v="2019"/>
    <n v="2024"/>
  </r>
  <r>
    <d v="2024-05-16T22:06:49"/>
    <d v="2024-05-16T17:06:49"/>
    <n v="31.91"/>
    <n v="-102.81"/>
    <x v="33"/>
    <s v="Radar"/>
    <s v="KLBB"/>
    <n v="2.25"/>
    <x v="419"/>
    <x v="139"/>
    <n v="31.843399999999999"/>
    <n v="-102.8683"/>
    <n v="2019"/>
    <n v="2024"/>
  </r>
  <r>
    <d v="2024-05-16T22:07:59"/>
    <d v="2024-05-16T17:07:59"/>
    <n v="31.9"/>
    <n v="-102.81"/>
    <x v="72"/>
    <s v="Radar"/>
    <s v="KMAF"/>
    <n v="2.25"/>
    <x v="419"/>
    <x v="139"/>
    <n v="31.843399999999999"/>
    <n v="-102.8683"/>
    <n v="2019"/>
    <n v="2024"/>
  </r>
  <r>
    <d v="2023-06-13T18:46:03"/>
    <d v="2023-06-13T14:46:03"/>
    <n v="31.89"/>
    <n v="-83.95"/>
    <x v="22"/>
    <s v="Radar"/>
    <s v="KVAX"/>
    <n v="2.25"/>
    <x v="420"/>
    <x v="140"/>
    <n v="31.867999999999999"/>
    <n v="-84.007800000000003"/>
    <n v="2023"/>
    <n v="2024"/>
  </r>
  <r>
    <d v="2023-06-13T18:47:57"/>
    <d v="2023-06-13T14:47:57"/>
    <n v="31.85"/>
    <n v="-83.95"/>
    <x v="62"/>
    <s v="Radar"/>
    <s v="KJGX"/>
    <n v="3.25"/>
    <x v="420"/>
    <x v="140"/>
    <n v="31.867999999999999"/>
    <n v="-84.007800000000003"/>
    <n v="2023"/>
    <n v="2024"/>
  </r>
  <r>
    <d v="2023-06-13T18:50:56"/>
    <d v="2023-06-13T14:50:56"/>
    <n v="31.85"/>
    <n v="-83.93"/>
    <x v="59"/>
    <s v="Radar"/>
    <s v="KMXX"/>
    <n v="2.25"/>
    <x v="420"/>
    <x v="140"/>
    <n v="31.867999999999999"/>
    <n v="-84.007800000000003"/>
    <n v="2023"/>
    <n v="2024"/>
  </r>
  <r>
    <d v="2023-06-13T18:51:09"/>
    <d v="2023-06-13T14:51:09"/>
    <n v="31.84"/>
    <n v="-83.92"/>
    <x v="33"/>
    <s v="Radar"/>
    <s v="KFFC"/>
    <n v="2.75"/>
    <x v="420"/>
    <x v="140"/>
    <n v="31.867999999999999"/>
    <n v="-84.007800000000003"/>
    <n v="2023"/>
    <n v="2024"/>
  </r>
  <r>
    <d v="2023-06-13T18:51:32"/>
    <d v="2023-06-13T14:51:32"/>
    <n v="31.85"/>
    <n v="-83.94"/>
    <x v="64"/>
    <s v="Radar"/>
    <s v="KTLH"/>
    <n v="2.25"/>
    <x v="420"/>
    <x v="140"/>
    <n v="31.867999999999999"/>
    <n v="-84.007800000000003"/>
    <n v="2023"/>
    <n v="2024"/>
  </r>
  <r>
    <d v="2023-06-13T18:52:28"/>
    <d v="2023-06-13T14:52:28"/>
    <n v="31.86"/>
    <n v="-83.91"/>
    <x v="6"/>
    <s v="Radar"/>
    <s v="KEOX"/>
    <n v="2.25"/>
    <x v="420"/>
    <x v="140"/>
    <n v="31.867999999999999"/>
    <n v="-84.007800000000003"/>
    <n v="2023"/>
    <n v="2024"/>
  </r>
  <r>
    <d v="2024-05-27T20:48:41"/>
    <d v="2024-05-27T16:48:41"/>
    <n v="31.94"/>
    <n v="-84.06"/>
    <x v="36"/>
    <s v="Radar"/>
    <s v="KFFC"/>
    <n v="2.25"/>
    <x v="421"/>
    <x v="140"/>
    <n v="31.867999999999999"/>
    <n v="-84.007800000000003"/>
    <n v="2023"/>
    <n v="2024"/>
  </r>
  <r>
    <d v="2024-05-27T20:52:41"/>
    <d v="2024-05-27T16:52:41"/>
    <n v="31.94"/>
    <n v="-84.03"/>
    <x v="14"/>
    <s v="Radar"/>
    <s v="KVAX"/>
    <n v="2.5"/>
    <x v="421"/>
    <x v="140"/>
    <n v="31.867999999999999"/>
    <n v="-84.007800000000003"/>
    <n v="2023"/>
    <n v="2024"/>
  </r>
  <r>
    <d v="2024-05-27T20:55:25"/>
    <d v="2024-05-27T16:55:25"/>
    <n v="31.92"/>
    <n v="-83.99"/>
    <x v="23"/>
    <s v="Radar"/>
    <s v="KFFC"/>
    <n v="2.25"/>
    <x v="421"/>
    <x v="140"/>
    <n v="31.867999999999999"/>
    <n v="-84.007800000000003"/>
    <n v="2023"/>
    <n v="2024"/>
  </r>
  <r>
    <d v="2024-05-27T20:55:39"/>
    <d v="2024-05-27T16:55:39"/>
    <n v="31.94"/>
    <n v="-83.98"/>
    <x v="49"/>
    <s v="Radar"/>
    <s v="KTLH"/>
    <n v="2.5"/>
    <x v="421"/>
    <x v="140"/>
    <n v="31.867999999999999"/>
    <n v="-84.007800000000003"/>
    <n v="2023"/>
    <n v="2024"/>
  </r>
  <r>
    <d v="2022-03-14T22:30:42"/>
    <d v="2022-03-14T17:30:42"/>
    <n v="31.91"/>
    <n v="-96.93"/>
    <x v="61"/>
    <s v="Radar"/>
    <s v="KDYX"/>
    <n v="1"/>
    <x v="422"/>
    <x v="141"/>
    <n v="31.869800000000001"/>
    <n v="-97.015000000000001"/>
    <n v="2022"/>
    <n v="2024"/>
  </r>
  <r>
    <d v="2023-04-28T22:10:02"/>
    <d v="2023-04-28T17:10:02"/>
    <n v="31.81"/>
    <n v="-97.07"/>
    <x v="30"/>
    <s v="Radar"/>
    <s v="KFWS"/>
    <n v="2"/>
    <x v="423"/>
    <x v="141"/>
    <n v="31.869800000000001"/>
    <n v="-97.015000000000001"/>
    <n v="2022"/>
    <n v="2024"/>
  </r>
  <r>
    <d v="2023-04-28T22:19:15"/>
    <d v="2023-04-28T17:19:15"/>
    <n v="31.79"/>
    <n v="-97.03"/>
    <x v="33"/>
    <s v="Radar"/>
    <s v="KDYX"/>
    <n v="1.75"/>
    <x v="423"/>
    <x v="141"/>
    <n v="31.869800000000001"/>
    <n v="-97.015000000000001"/>
    <n v="2022"/>
    <n v="2024"/>
  </r>
  <r>
    <d v="2023-04-28T22:23:50"/>
    <d v="2023-04-28T17:23:50"/>
    <n v="31.81"/>
    <n v="-96.97"/>
    <x v="7"/>
    <s v="Radar"/>
    <s v="KDYX"/>
    <n v="1.75"/>
    <x v="423"/>
    <x v="141"/>
    <n v="31.869800000000001"/>
    <n v="-97.015000000000001"/>
    <n v="2022"/>
    <n v="2024"/>
  </r>
  <r>
    <d v="2023-05-20T00:09:56"/>
    <d v="2023-05-19T19:09:56"/>
    <n v="31.81"/>
    <n v="-96.97"/>
    <x v="7"/>
    <s v="Radar"/>
    <s v="KDYX"/>
    <n v="2.25"/>
    <x v="424"/>
    <x v="141"/>
    <n v="31.869800000000001"/>
    <n v="-97.015000000000001"/>
    <n v="2022"/>
    <n v="2024"/>
  </r>
  <r>
    <d v="2023-06-10T21:55:06"/>
    <d v="2023-06-10T16:55:06"/>
    <n v="31.89"/>
    <n v="-96.94"/>
    <x v="84"/>
    <s v="Radar"/>
    <s v="KFWS"/>
    <n v="2.5"/>
    <x v="425"/>
    <x v="141"/>
    <n v="31.869800000000001"/>
    <n v="-97.015000000000001"/>
    <n v="2022"/>
    <n v="2024"/>
  </r>
  <r>
    <d v="2023-06-12T03:06:59"/>
    <d v="2023-06-11T22:06:59"/>
    <n v="31.94"/>
    <n v="-97.06"/>
    <x v="2"/>
    <s v="Radar"/>
    <s v="KFWS"/>
    <n v="2.25"/>
    <x v="426"/>
    <x v="141"/>
    <n v="31.869800000000001"/>
    <n v="-97.015000000000001"/>
    <n v="2022"/>
    <n v="2024"/>
  </r>
  <r>
    <d v="2023-06-12T03:08:27"/>
    <d v="2023-06-11T22:08:27"/>
    <n v="31.91"/>
    <n v="-97.06"/>
    <x v="25"/>
    <s v="Radar"/>
    <s v="KDYX"/>
    <n v="2.25"/>
    <x v="426"/>
    <x v="141"/>
    <n v="31.869800000000001"/>
    <n v="-97.015000000000001"/>
    <n v="2022"/>
    <n v="2024"/>
  </r>
  <r>
    <d v="2023-06-12T03:17:37"/>
    <d v="2023-06-11T22:17:37"/>
    <n v="31.9"/>
    <n v="-97.02"/>
    <x v="32"/>
    <s v="Radar"/>
    <s v="KDYX"/>
    <n v="2.5"/>
    <x v="426"/>
    <x v="141"/>
    <n v="31.869800000000001"/>
    <n v="-97.015000000000001"/>
    <n v="2022"/>
    <n v="2024"/>
  </r>
  <r>
    <d v="2023-06-12T03:19:20"/>
    <d v="2023-06-11T22:19:20"/>
    <n v="31.86"/>
    <n v="-97.03"/>
    <x v="78"/>
    <s v="Radar"/>
    <s v="KFWS"/>
    <n v="2.25"/>
    <x v="426"/>
    <x v="141"/>
    <n v="31.869800000000001"/>
    <n v="-97.015000000000001"/>
    <n v="2022"/>
    <n v="2024"/>
  </r>
  <r>
    <d v="2023-06-12T03:22:25"/>
    <d v="2023-06-11T22:22:25"/>
    <n v="31.85"/>
    <n v="-97"/>
    <x v="75"/>
    <s v="Radar"/>
    <s v="KDYX"/>
    <n v="3.25"/>
    <x v="426"/>
    <x v="141"/>
    <n v="31.869800000000001"/>
    <n v="-97.015000000000001"/>
    <n v="2022"/>
    <n v="2024"/>
  </r>
  <r>
    <d v="2023-06-12T03:23:27"/>
    <d v="2023-06-11T22:23:27"/>
    <n v="31.84"/>
    <n v="-97.02"/>
    <x v="32"/>
    <s v="Radar"/>
    <s v="KFWS"/>
    <n v="3"/>
    <x v="426"/>
    <x v="141"/>
    <n v="31.869800000000001"/>
    <n v="-97.015000000000001"/>
    <n v="2022"/>
    <n v="2024"/>
  </r>
  <r>
    <d v="2023-06-12T03:26:36"/>
    <d v="2023-06-11T22:26:36"/>
    <n v="31.82"/>
    <n v="-97.01"/>
    <x v="71"/>
    <s v="Radar"/>
    <s v="KDYX"/>
    <n v="3.5"/>
    <x v="426"/>
    <x v="141"/>
    <n v="31.869800000000001"/>
    <n v="-97.015000000000001"/>
    <n v="2022"/>
    <n v="2024"/>
  </r>
  <r>
    <d v="2023-06-12T03:27:34"/>
    <d v="2023-06-11T22:27:34"/>
    <n v="31.83"/>
    <n v="-97"/>
    <x v="79"/>
    <s v="Radar"/>
    <s v="KFWS"/>
    <n v="3"/>
    <x v="426"/>
    <x v="141"/>
    <n v="31.869800000000001"/>
    <n v="-97.015000000000001"/>
    <n v="2022"/>
    <n v="2024"/>
  </r>
  <r>
    <d v="2023-06-12T03:28:11"/>
    <d v="2023-06-11T22:28:11"/>
    <n v="31.82"/>
    <n v="-96.99"/>
    <x v="20"/>
    <s v="Radar"/>
    <s v="KGRK"/>
    <n v="2.25"/>
    <x v="426"/>
    <x v="141"/>
    <n v="31.869800000000001"/>
    <n v="-97.015000000000001"/>
    <n v="2022"/>
    <n v="2024"/>
  </r>
  <r>
    <d v="2023-06-12T03:30:59"/>
    <d v="2023-06-11T22:30:59"/>
    <n v="31.81"/>
    <n v="-96.97"/>
    <x v="7"/>
    <s v="Radar"/>
    <s v="KDYX"/>
    <n v="3.25"/>
    <x v="426"/>
    <x v="141"/>
    <n v="31.869800000000001"/>
    <n v="-97.015000000000001"/>
    <n v="2022"/>
    <n v="2024"/>
  </r>
  <r>
    <d v="2023-06-12T03:31:40"/>
    <d v="2023-06-11T22:31:40"/>
    <n v="31.8"/>
    <n v="-96.99"/>
    <x v="21"/>
    <s v="Radar"/>
    <s v="KFWS"/>
    <n v="2.75"/>
    <x v="426"/>
    <x v="141"/>
    <n v="31.869800000000001"/>
    <n v="-97.015000000000001"/>
    <n v="2022"/>
    <n v="2024"/>
  </r>
  <r>
    <d v="2023-06-12T03:43:55"/>
    <d v="2023-06-11T22:43:55"/>
    <n v="31.85"/>
    <n v="-97.08"/>
    <x v="64"/>
    <s v="Radar"/>
    <s v="KDYX"/>
    <n v="2.5"/>
    <x v="426"/>
    <x v="141"/>
    <n v="31.869800000000001"/>
    <n v="-97.015000000000001"/>
    <n v="2022"/>
    <n v="2024"/>
  </r>
  <r>
    <d v="2024-02-11T10:34:24"/>
    <d v="2024-02-11T04:34:24"/>
    <n v="31.9"/>
    <n v="-97.09"/>
    <x v="30"/>
    <s v="Radar"/>
    <s v="KGRK"/>
    <n v="1.75"/>
    <x v="427"/>
    <x v="141"/>
    <n v="31.869800000000001"/>
    <n v="-97.015000000000001"/>
    <n v="2022"/>
    <n v="2024"/>
  </r>
  <r>
    <d v="2024-02-11T10:34:36"/>
    <d v="2024-02-11T04:34:36"/>
    <n v="31.88"/>
    <n v="-97.09"/>
    <x v="64"/>
    <s v="Radar"/>
    <s v="KDYX"/>
    <n v="2.25"/>
    <x v="427"/>
    <x v="141"/>
    <n v="31.869800000000001"/>
    <n v="-97.015000000000001"/>
    <n v="2022"/>
    <n v="2024"/>
  </r>
  <r>
    <d v="2024-02-11T10:35:12"/>
    <d v="2024-02-11T04:35:12"/>
    <n v="31.9"/>
    <n v="-97.06"/>
    <x v="20"/>
    <s v="Radar"/>
    <s v="KFWS"/>
    <n v="1.75"/>
    <x v="427"/>
    <x v="141"/>
    <n v="31.869800000000001"/>
    <n v="-97.015000000000001"/>
    <n v="2022"/>
    <n v="2024"/>
  </r>
  <r>
    <d v="2024-02-11T10:37:38"/>
    <d v="2024-02-11T04:37:38"/>
    <n v="31.9"/>
    <n v="-97.04"/>
    <x v="82"/>
    <s v="Radar"/>
    <s v="KGRK"/>
    <n v="1.75"/>
    <x v="427"/>
    <x v="141"/>
    <n v="31.869800000000001"/>
    <n v="-97.015000000000001"/>
    <n v="2022"/>
    <n v="2024"/>
  </r>
  <r>
    <d v="2024-02-11T10:39:20"/>
    <d v="2024-02-11T04:39:20"/>
    <n v="31.9"/>
    <n v="-97.02"/>
    <x v="45"/>
    <s v="Radar"/>
    <s v="KFWS"/>
    <n v="2"/>
    <x v="427"/>
    <x v="141"/>
    <n v="31.869800000000001"/>
    <n v="-97.015000000000001"/>
    <n v="2022"/>
    <n v="2024"/>
  </r>
  <r>
    <d v="2024-02-11T10:39:42"/>
    <d v="2024-02-11T04:39:42"/>
    <n v="31.9"/>
    <n v="-97.02"/>
    <x v="32"/>
    <s v="Radar"/>
    <s v="KDYX"/>
    <n v="2.25"/>
    <x v="427"/>
    <x v="141"/>
    <n v="31.869800000000001"/>
    <n v="-97.015000000000001"/>
    <n v="2022"/>
    <n v="2024"/>
  </r>
  <r>
    <d v="2024-02-11T10:40:52"/>
    <d v="2024-02-11T04:40:52"/>
    <n v="31.92"/>
    <n v="-97.01"/>
    <x v="93"/>
    <s v="Radar"/>
    <s v="KGRK"/>
    <n v="1.75"/>
    <x v="427"/>
    <x v="141"/>
    <n v="31.869800000000001"/>
    <n v="-97.015000000000001"/>
    <n v="2022"/>
    <n v="2024"/>
  </r>
  <r>
    <d v="2024-02-11T10:43:28"/>
    <d v="2024-02-11T04:43:28"/>
    <n v="31.92"/>
    <n v="-96.96"/>
    <x v="63"/>
    <s v="Radar"/>
    <s v="KFWS"/>
    <n v="1.75"/>
    <x v="427"/>
    <x v="141"/>
    <n v="31.869800000000001"/>
    <n v="-97.015000000000001"/>
    <n v="2022"/>
    <n v="2024"/>
  </r>
  <r>
    <d v="2024-02-11T10:44:18"/>
    <d v="2024-02-11T04:44:18"/>
    <n v="31.92"/>
    <n v="-96.95"/>
    <x v="58"/>
    <s v="Radar"/>
    <s v="KGRK"/>
    <n v="2"/>
    <x v="427"/>
    <x v="141"/>
    <n v="31.869800000000001"/>
    <n v="-97.015000000000001"/>
    <n v="2022"/>
    <n v="2024"/>
  </r>
  <r>
    <d v="2024-02-11T10:44:40"/>
    <d v="2024-02-11T04:44:40"/>
    <n v="31.92"/>
    <n v="-96.95"/>
    <x v="58"/>
    <s v="Radar"/>
    <s v="KDYX"/>
    <n v="2.5"/>
    <x v="427"/>
    <x v="141"/>
    <n v="31.869800000000001"/>
    <n v="-97.015000000000001"/>
    <n v="2022"/>
    <n v="2024"/>
  </r>
  <r>
    <d v="2024-03-28T00:49:00"/>
    <d v="2024-03-27T19:49:00"/>
    <n v="31.86"/>
    <n v="-96.98"/>
    <x v="46"/>
    <s v="Radar"/>
    <s v="KFWS"/>
    <n v="1"/>
    <x v="428"/>
    <x v="141"/>
    <n v="31.869800000000001"/>
    <n v="-97.015000000000001"/>
    <n v="2022"/>
    <n v="2024"/>
  </r>
  <r>
    <d v="2024-03-28T00:53:08"/>
    <d v="2024-03-27T19:53:08"/>
    <n v="31.86"/>
    <n v="-96.93"/>
    <x v="24"/>
    <s v="Radar"/>
    <s v="KFWS"/>
    <n v="1"/>
    <x v="428"/>
    <x v="141"/>
    <n v="31.869800000000001"/>
    <n v="-97.015000000000001"/>
    <n v="2022"/>
    <n v="2024"/>
  </r>
  <r>
    <d v="2024-05-23T03:58:03"/>
    <d v="2024-05-22T22:58:03"/>
    <n v="31.93"/>
    <n v="-97.07"/>
    <x v="61"/>
    <s v="Radar"/>
    <s v="KFWS"/>
    <n v="2.5"/>
    <x v="429"/>
    <x v="141"/>
    <n v="31.869800000000001"/>
    <n v="-97.015000000000001"/>
    <n v="2022"/>
    <n v="2024"/>
  </r>
  <r>
    <d v="2024-05-23T04:00:56"/>
    <d v="2024-05-22T23:00:56"/>
    <n v="31.95"/>
    <n v="-97.06"/>
    <x v="40"/>
    <s v="Radar"/>
    <s v="KDYX"/>
    <n v="2.75"/>
    <x v="429"/>
    <x v="141"/>
    <n v="31.869800000000001"/>
    <n v="-97.015000000000001"/>
    <n v="2022"/>
    <n v="2024"/>
  </r>
  <r>
    <d v="2024-05-23T04:02:45"/>
    <d v="2024-05-22T23:02:45"/>
    <n v="31.95"/>
    <n v="-97.04"/>
    <x v="13"/>
    <s v="Radar"/>
    <s v="KFWS"/>
    <n v="2.5"/>
    <x v="429"/>
    <x v="141"/>
    <n v="31.869800000000001"/>
    <n v="-97.015000000000001"/>
    <n v="2022"/>
    <n v="2024"/>
  </r>
  <r>
    <d v="2024-05-23T04:06:25"/>
    <d v="2024-05-22T23:06:25"/>
    <n v="31.94"/>
    <n v="-97.02"/>
    <x v="31"/>
    <s v="Radar"/>
    <s v="KDYX"/>
    <n v="2.5"/>
    <x v="429"/>
    <x v="141"/>
    <n v="31.869800000000001"/>
    <n v="-97.015000000000001"/>
    <n v="2022"/>
    <n v="2024"/>
  </r>
  <r>
    <d v="2024-05-23T04:07:05"/>
    <d v="2024-05-22T23:07:05"/>
    <n v="31.93"/>
    <n v="-97.02"/>
    <x v="64"/>
    <s v="Radar"/>
    <s v="KFWS"/>
    <n v="2.5"/>
    <x v="429"/>
    <x v="141"/>
    <n v="31.869800000000001"/>
    <n v="-97.015000000000001"/>
    <n v="2022"/>
    <n v="2024"/>
  </r>
  <r>
    <d v="2024-05-23T04:11:26"/>
    <d v="2024-05-22T23:11:26"/>
    <n v="31.95"/>
    <n v="-96.98"/>
    <x v="36"/>
    <s v="Radar"/>
    <s v="KFWS"/>
    <n v="2.75"/>
    <x v="429"/>
    <x v="141"/>
    <n v="31.869800000000001"/>
    <n v="-97.015000000000001"/>
    <n v="2022"/>
    <n v="2024"/>
  </r>
  <r>
    <d v="2024-05-23T04:11:54"/>
    <d v="2024-05-22T23:11:54"/>
    <n v="31.93"/>
    <n v="-96.99"/>
    <x v="65"/>
    <s v="Radar"/>
    <s v="KDYX"/>
    <n v="3.25"/>
    <x v="429"/>
    <x v="141"/>
    <n v="31.869800000000001"/>
    <n v="-97.015000000000001"/>
    <n v="2022"/>
    <n v="2024"/>
  </r>
  <r>
    <d v="2024-05-30T20:38:10"/>
    <d v="2024-05-30T15:38:10"/>
    <n v="31.91"/>
    <n v="-97.02"/>
    <x v="4"/>
    <s v="Radar"/>
    <s v="KFWS"/>
    <n v="2.25"/>
    <x v="430"/>
    <x v="141"/>
    <n v="31.869800000000001"/>
    <n v="-97.015000000000001"/>
    <n v="2022"/>
    <n v="2024"/>
  </r>
  <r>
    <d v="2024-05-30T20:42:17"/>
    <d v="2024-05-30T15:42:17"/>
    <n v="31.91"/>
    <n v="-97.02"/>
    <x v="4"/>
    <s v="Radar"/>
    <s v="KFWS"/>
    <n v="2.25"/>
    <x v="430"/>
    <x v="141"/>
    <n v="31.869800000000001"/>
    <n v="-97.015000000000001"/>
    <n v="2022"/>
    <n v="2024"/>
  </r>
  <r>
    <d v="2024-05-30T20:42:28"/>
    <d v="2024-05-30T15:42:28"/>
    <n v="31.93"/>
    <n v="-97.01"/>
    <x v="1"/>
    <s v="Radar"/>
    <s v="KDYX"/>
    <n v="2.25"/>
    <x v="430"/>
    <x v="141"/>
    <n v="31.869800000000001"/>
    <n v="-97.015000000000001"/>
    <n v="2022"/>
    <n v="2024"/>
  </r>
  <r>
    <d v="2023-06-13T18:46:03"/>
    <d v="2023-06-13T14:46:03"/>
    <n v="31.89"/>
    <n v="-83.95"/>
    <x v="21"/>
    <s v="Radar"/>
    <s v="KVAX"/>
    <n v="2.25"/>
    <x v="431"/>
    <x v="142"/>
    <n v="31.8704"/>
    <n v="-84.035700000000006"/>
    <n v="2023"/>
    <n v="2024"/>
  </r>
  <r>
    <d v="2023-06-13T18:47:57"/>
    <d v="2023-06-13T14:47:57"/>
    <n v="31.85"/>
    <n v="-83.95"/>
    <x v="66"/>
    <s v="Radar"/>
    <s v="KJGX"/>
    <n v="3.25"/>
    <x v="431"/>
    <x v="142"/>
    <n v="31.8704"/>
    <n v="-84.035700000000006"/>
    <n v="2023"/>
    <n v="2024"/>
  </r>
  <r>
    <d v="2023-06-13T18:50:56"/>
    <d v="2023-06-13T14:50:56"/>
    <n v="31.85"/>
    <n v="-83.93"/>
    <x v="6"/>
    <s v="Radar"/>
    <s v="KMXX"/>
    <n v="2.25"/>
    <x v="431"/>
    <x v="142"/>
    <n v="31.8704"/>
    <n v="-84.035700000000006"/>
    <n v="2023"/>
    <n v="2024"/>
  </r>
  <r>
    <d v="2023-06-13T18:51:32"/>
    <d v="2023-06-13T14:51:32"/>
    <n v="31.85"/>
    <n v="-83.94"/>
    <x v="40"/>
    <s v="Radar"/>
    <s v="KTLH"/>
    <n v="2.25"/>
    <x v="431"/>
    <x v="142"/>
    <n v="31.8704"/>
    <n v="-84.035700000000006"/>
    <n v="2023"/>
    <n v="2024"/>
  </r>
  <r>
    <d v="2024-05-27T20:48:41"/>
    <d v="2024-05-27T16:48:41"/>
    <n v="31.94"/>
    <n v="-84.06"/>
    <x v="66"/>
    <s v="Radar"/>
    <s v="KFFC"/>
    <n v="2.25"/>
    <x v="432"/>
    <x v="142"/>
    <n v="31.8704"/>
    <n v="-84.035700000000006"/>
    <n v="2023"/>
    <n v="2024"/>
  </r>
  <r>
    <d v="2024-05-27T20:52:41"/>
    <d v="2024-05-27T16:52:41"/>
    <n v="31.94"/>
    <n v="-84.03"/>
    <x v="59"/>
    <s v="Radar"/>
    <s v="KVAX"/>
    <n v="2.5"/>
    <x v="432"/>
    <x v="142"/>
    <n v="31.8704"/>
    <n v="-84.035700000000006"/>
    <n v="2023"/>
    <n v="2024"/>
  </r>
  <r>
    <d v="2024-05-27T20:55:25"/>
    <d v="2024-05-27T16:55:25"/>
    <n v="31.92"/>
    <n v="-83.99"/>
    <x v="30"/>
    <s v="Radar"/>
    <s v="KFFC"/>
    <n v="2.25"/>
    <x v="432"/>
    <x v="142"/>
    <n v="31.8704"/>
    <n v="-84.035700000000006"/>
    <n v="2023"/>
    <n v="2024"/>
  </r>
  <r>
    <d v="2024-05-27T20:55:39"/>
    <d v="2024-05-27T16:55:39"/>
    <n v="31.94"/>
    <n v="-83.98"/>
    <x v="41"/>
    <s v="Radar"/>
    <s v="KTLH"/>
    <n v="2.5"/>
    <x v="432"/>
    <x v="142"/>
    <n v="31.8704"/>
    <n v="-84.035700000000006"/>
    <n v="2023"/>
    <n v="2024"/>
  </r>
  <r>
    <d v="2023-06-13T18:46:03"/>
    <d v="2023-06-13T14:46:03"/>
    <n v="31.89"/>
    <n v="-83.95"/>
    <x v="68"/>
    <s v="Radar"/>
    <s v="KVAX"/>
    <n v="2.25"/>
    <x v="433"/>
    <x v="143"/>
    <n v="31.886500000000002"/>
    <n v="-84.021600000000007"/>
    <n v="2022"/>
    <n v="2024"/>
  </r>
  <r>
    <d v="2023-06-13T18:47:57"/>
    <d v="2023-06-13T14:47:57"/>
    <n v="31.85"/>
    <n v="-83.95"/>
    <x v="29"/>
    <s v="Radar"/>
    <s v="KJGX"/>
    <n v="3.25"/>
    <x v="433"/>
    <x v="143"/>
    <n v="31.886500000000002"/>
    <n v="-84.021600000000007"/>
    <n v="2022"/>
    <n v="2024"/>
  </r>
  <r>
    <d v="2023-06-13T18:50:56"/>
    <d v="2023-06-13T14:50:56"/>
    <n v="31.85"/>
    <n v="-83.93"/>
    <x v="61"/>
    <s v="Radar"/>
    <s v="KMXX"/>
    <n v="2.25"/>
    <x v="433"/>
    <x v="143"/>
    <n v="31.886500000000002"/>
    <n v="-84.021600000000007"/>
    <n v="2022"/>
    <n v="2024"/>
  </r>
  <r>
    <d v="2023-06-13T18:51:32"/>
    <d v="2023-06-13T14:51:32"/>
    <n v="31.85"/>
    <n v="-83.94"/>
    <x v="61"/>
    <s v="Radar"/>
    <s v="KTLH"/>
    <n v="2.25"/>
    <x v="433"/>
    <x v="143"/>
    <n v="31.886500000000002"/>
    <n v="-84.021600000000007"/>
    <n v="2022"/>
    <n v="2024"/>
  </r>
  <r>
    <d v="2024-05-27T20:48:41"/>
    <d v="2024-05-27T16:48:41"/>
    <n v="31.94"/>
    <n v="-84.06"/>
    <x v="84"/>
    <s v="Radar"/>
    <s v="KFFC"/>
    <n v="2.25"/>
    <x v="434"/>
    <x v="143"/>
    <n v="31.886500000000002"/>
    <n v="-84.021600000000007"/>
    <n v="2022"/>
    <n v="2024"/>
  </r>
  <r>
    <d v="2024-05-27T20:52:41"/>
    <d v="2024-05-27T16:52:41"/>
    <n v="31.94"/>
    <n v="-84.03"/>
    <x v="62"/>
    <s v="Radar"/>
    <s v="KVAX"/>
    <n v="2.5"/>
    <x v="434"/>
    <x v="143"/>
    <n v="31.886500000000002"/>
    <n v="-84.021600000000007"/>
    <n v="2022"/>
    <n v="2024"/>
  </r>
  <r>
    <d v="2024-05-27T20:55:25"/>
    <d v="2024-05-27T16:55:25"/>
    <n v="31.92"/>
    <n v="-83.99"/>
    <x v="71"/>
    <s v="Radar"/>
    <s v="KFFC"/>
    <n v="2.25"/>
    <x v="434"/>
    <x v="143"/>
    <n v="31.886500000000002"/>
    <n v="-84.021600000000007"/>
    <n v="2022"/>
    <n v="2024"/>
  </r>
  <r>
    <d v="2024-05-27T20:55:39"/>
    <d v="2024-05-27T16:55:39"/>
    <n v="31.94"/>
    <n v="-83.98"/>
    <x v="64"/>
    <s v="Radar"/>
    <s v="KTLH"/>
    <n v="2.5"/>
    <x v="434"/>
    <x v="143"/>
    <n v="31.886500000000002"/>
    <n v="-84.021600000000007"/>
    <n v="2022"/>
    <n v="2024"/>
  </r>
  <r>
    <d v="2020-01-14T09:54:09"/>
    <d v="2020-01-14T03:54:09"/>
    <n v="31.91"/>
    <n v="-100.82"/>
    <x v="70"/>
    <s v="Radar"/>
    <s v="KDYX"/>
    <n v="3.5"/>
    <x v="435"/>
    <x v="144"/>
    <n v="31.888000000000002"/>
    <n v="-100.825"/>
    <n v="2020"/>
    <n v="2024"/>
  </r>
  <r>
    <d v="2020-02-10T15:34:09"/>
    <d v="2020-02-10T09:34:09"/>
    <n v="31.85"/>
    <n v="-100.92"/>
    <x v="6"/>
    <s v="Radar"/>
    <s v="KLBB"/>
    <n v="1.5"/>
    <x v="436"/>
    <x v="144"/>
    <n v="31.888000000000002"/>
    <n v="-100.825"/>
    <n v="2020"/>
    <n v="2024"/>
  </r>
  <r>
    <d v="2020-03-31T08:57:50"/>
    <d v="2020-03-31T03:57:50"/>
    <n v="31.94"/>
    <n v="-100.79"/>
    <x v="17"/>
    <s v="Radar"/>
    <s v="KLBB"/>
    <n v="1.75"/>
    <x v="437"/>
    <x v="144"/>
    <n v="31.888000000000002"/>
    <n v="-100.825"/>
    <n v="2020"/>
    <n v="2024"/>
  </r>
  <r>
    <d v="2020-03-31T09:00:53"/>
    <d v="2020-03-31T04:00:53"/>
    <n v="31.95"/>
    <n v="-100.8"/>
    <x v="29"/>
    <s v="Radar"/>
    <s v="KLBB"/>
    <n v="1.25"/>
    <x v="437"/>
    <x v="144"/>
    <n v="31.888000000000002"/>
    <n v="-100.825"/>
    <n v="2020"/>
    <n v="2024"/>
  </r>
  <r>
    <d v="2020-03-31T09:03:57"/>
    <d v="2020-03-31T04:03:57"/>
    <n v="31.94"/>
    <n v="-100.79"/>
    <x v="17"/>
    <s v="Radar"/>
    <s v="KLBB"/>
    <n v="3.5"/>
    <x v="437"/>
    <x v="144"/>
    <n v="31.888000000000002"/>
    <n v="-100.825"/>
    <n v="2020"/>
    <n v="2024"/>
  </r>
  <r>
    <d v="2020-03-31T09:07:00"/>
    <d v="2020-03-31T04:07:00"/>
    <n v="31.95"/>
    <n v="-100.8"/>
    <x v="29"/>
    <s v="Radar"/>
    <s v="KLBB"/>
    <n v="2.75"/>
    <x v="437"/>
    <x v="144"/>
    <n v="31.888000000000002"/>
    <n v="-100.825"/>
    <n v="2020"/>
    <n v="2024"/>
  </r>
  <r>
    <d v="2020-03-31T09:10:03"/>
    <d v="2020-03-31T04:10:03"/>
    <n v="31.95"/>
    <n v="-100.8"/>
    <x v="29"/>
    <s v="Radar"/>
    <s v="KLBB"/>
    <n v="4"/>
    <x v="437"/>
    <x v="144"/>
    <n v="31.888000000000002"/>
    <n v="-100.825"/>
    <n v="2020"/>
    <n v="2024"/>
  </r>
  <r>
    <d v="2021-03-14T01:21:07"/>
    <d v="2021-03-13T19:21:07"/>
    <n v="31.84"/>
    <n v="-100.88"/>
    <x v="30"/>
    <s v="Radar"/>
    <s v="KMAF"/>
    <n v="2.25"/>
    <x v="438"/>
    <x v="144"/>
    <n v="31.888000000000002"/>
    <n v="-100.825"/>
    <n v="2020"/>
    <n v="2024"/>
  </r>
  <r>
    <d v="2021-03-14T01:21:35"/>
    <d v="2021-03-13T19:21:35"/>
    <n v="31.86"/>
    <n v="-100.88"/>
    <x v="60"/>
    <s v="Radar"/>
    <s v="KSJT"/>
    <n v="2.75"/>
    <x v="438"/>
    <x v="144"/>
    <n v="31.888000000000002"/>
    <n v="-100.825"/>
    <n v="2020"/>
    <n v="2024"/>
  </r>
  <r>
    <d v="2021-03-14T01:23:30"/>
    <d v="2021-03-13T19:23:30"/>
    <n v="31.83"/>
    <n v="-100.87"/>
    <x v="64"/>
    <s v="Radar"/>
    <s v="KLBB"/>
    <n v="2.5"/>
    <x v="438"/>
    <x v="144"/>
    <n v="31.888000000000002"/>
    <n v="-100.825"/>
    <n v="2020"/>
    <n v="2024"/>
  </r>
  <r>
    <d v="2021-03-14T01:25:16"/>
    <d v="2021-03-13T19:25:16"/>
    <n v="31.86"/>
    <n v="-100.84"/>
    <x v="69"/>
    <s v="Radar"/>
    <s v="KMAF"/>
    <n v="2.75"/>
    <x v="438"/>
    <x v="144"/>
    <n v="31.888000000000002"/>
    <n v="-100.825"/>
    <n v="2020"/>
    <n v="2024"/>
  </r>
  <r>
    <d v="2021-03-14T01:26:33"/>
    <d v="2021-03-13T19:26:33"/>
    <n v="31.87"/>
    <n v="-100.81"/>
    <x v="75"/>
    <s v="Radar"/>
    <s v="KSJT"/>
    <n v="2"/>
    <x v="438"/>
    <x v="144"/>
    <n v="31.888000000000002"/>
    <n v="-100.825"/>
    <n v="2020"/>
    <n v="2024"/>
  </r>
  <r>
    <d v="2021-03-14T01:27:38"/>
    <d v="2021-03-13T19:27:38"/>
    <n v="31.86"/>
    <n v="-100.84"/>
    <x v="87"/>
    <s v="Radar"/>
    <s v="KLBB"/>
    <n v="2.75"/>
    <x v="438"/>
    <x v="144"/>
    <n v="31.888000000000002"/>
    <n v="-100.825"/>
    <n v="2020"/>
    <n v="2024"/>
  </r>
  <r>
    <d v="2021-03-14T01:29:19"/>
    <d v="2021-03-13T19:29:19"/>
    <n v="31.87"/>
    <n v="-100.8"/>
    <x v="47"/>
    <s v="Radar"/>
    <s v="KMAF"/>
    <n v="2"/>
    <x v="438"/>
    <x v="144"/>
    <n v="31.888000000000002"/>
    <n v="-100.825"/>
    <n v="2020"/>
    <n v="2024"/>
  </r>
  <r>
    <d v="2021-03-14T01:31:45"/>
    <d v="2021-03-13T19:31:45"/>
    <n v="31.88"/>
    <n v="-100.8"/>
    <x v="9"/>
    <s v="Radar"/>
    <s v="KLBB"/>
    <n v="2.5"/>
    <x v="438"/>
    <x v="144"/>
    <n v="31.888000000000002"/>
    <n v="-100.825"/>
    <n v="2020"/>
    <n v="2024"/>
  </r>
  <r>
    <d v="2021-03-14T01:32:00"/>
    <d v="2021-03-13T19:32:00"/>
    <n v="31.86"/>
    <n v="-100.75"/>
    <x v="66"/>
    <s v="Radar"/>
    <s v="KSJT"/>
    <n v="2.25"/>
    <x v="438"/>
    <x v="144"/>
    <n v="31.888000000000002"/>
    <n v="-100.825"/>
    <n v="2020"/>
    <n v="2024"/>
  </r>
  <r>
    <d v="2021-03-14T01:33:15"/>
    <d v="2021-03-13T19:33:15"/>
    <n v="31.89"/>
    <n v="-100.76"/>
    <x v="37"/>
    <s v="Radar"/>
    <s v="KMAF"/>
    <n v="2"/>
    <x v="438"/>
    <x v="144"/>
    <n v="31.888000000000002"/>
    <n v="-100.825"/>
    <n v="2020"/>
    <n v="2024"/>
  </r>
  <r>
    <d v="2021-03-14T01:35:52"/>
    <d v="2021-03-13T19:35:52"/>
    <n v="31.89"/>
    <n v="-100.72"/>
    <x v="38"/>
    <s v="Radar"/>
    <s v="KLBB"/>
    <n v="2.25"/>
    <x v="438"/>
    <x v="144"/>
    <n v="31.888000000000002"/>
    <n v="-100.825"/>
    <n v="2020"/>
    <n v="2024"/>
  </r>
  <r>
    <d v="2021-05-27T23:31:13"/>
    <d v="2021-05-27T18:31:13"/>
    <n v="31.93"/>
    <n v="-100.89"/>
    <x v="63"/>
    <s v="Radar"/>
    <s v="KSJT"/>
    <n v="2.5"/>
    <x v="439"/>
    <x v="144"/>
    <n v="31.888000000000002"/>
    <n v="-100.825"/>
    <n v="2020"/>
    <n v="2024"/>
  </r>
  <r>
    <d v="2021-05-27T23:34:39"/>
    <d v="2021-05-27T18:34:39"/>
    <n v="31.91"/>
    <n v="-100.91"/>
    <x v="66"/>
    <s v="Radar"/>
    <s v="KLBB"/>
    <n v="3"/>
    <x v="439"/>
    <x v="144"/>
    <n v="31.888000000000002"/>
    <n v="-100.825"/>
    <n v="2020"/>
    <n v="2024"/>
  </r>
  <r>
    <d v="2021-05-27T23:34:53"/>
    <d v="2021-05-27T18:34:53"/>
    <n v="31.94"/>
    <n v="-100.88"/>
    <x v="59"/>
    <s v="Radar"/>
    <s v="KMAF"/>
    <n v="2.25"/>
    <x v="439"/>
    <x v="144"/>
    <n v="31.888000000000002"/>
    <n v="-100.825"/>
    <n v="2020"/>
    <n v="2024"/>
  </r>
  <r>
    <d v="2021-05-27T23:36:17"/>
    <d v="2021-05-27T18:36:17"/>
    <n v="31.91"/>
    <n v="-100.88"/>
    <x v="3"/>
    <s v="Radar"/>
    <s v="KSJT"/>
    <n v="2.75"/>
    <x v="439"/>
    <x v="144"/>
    <n v="31.888000000000002"/>
    <n v="-100.825"/>
    <n v="2020"/>
    <n v="2024"/>
  </r>
  <r>
    <d v="2021-05-27T23:37:30"/>
    <d v="2021-05-27T18:37:30"/>
    <n v="31.9"/>
    <n v="-100.9"/>
    <x v="59"/>
    <s v="Radar"/>
    <s v="KDYX"/>
    <n v="2.75"/>
    <x v="439"/>
    <x v="144"/>
    <n v="31.888000000000002"/>
    <n v="-100.825"/>
    <n v="2020"/>
    <n v="2024"/>
  </r>
  <r>
    <d v="2021-05-27T23:38:30"/>
    <d v="2021-05-27T18:38:30"/>
    <n v="31.9"/>
    <n v="-100.9"/>
    <x v="1"/>
    <s v="Radar"/>
    <s v="KLBB"/>
    <n v="2.75"/>
    <x v="439"/>
    <x v="144"/>
    <n v="31.888000000000002"/>
    <n v="-100.825"/>
    <n v="2020"/>
    <n v="2024"/>
  </r>
  <r>
    <d v="2021-05-27T23:39:15"/>
    <d v="2021-05-27T18:39:15"/>
    <n v="31.92"/>
    <n v="-100.88"/>
    <x v="25"/>
    <s v="Radar"/>
    <s v="KMAF"/>
    <n v="2.25"/>
    <x v="439"/>
    <x v="144"/>
    <n v="31.888000000000002"/>
    <n v="-100.825"/>
    <n v="2020"/>
    <n v="2024"/>
  </r>
  <r>
    <d v="2021-05-27T23:42:06"/>
    <d v="2021-05-27T18:42:06"/>
    <n v="31.91"/>
    <n v="-100.88"/>
    <x v="25"/>
    <s v="Radar"/>
    <s v="KDYX"/>
    <n v="2.5"/>
    <x v="439"/>
    <x v="144"/>
    <n v="31.888000000000002"/>
    <n v="-100.825"/>
    <n v="2020"/>
    <n v="2024"/>
  </r>
  <r>
    <d v="2021-05-27T23:42:21"/>
    <d v="2021-05-27T18:42:21"/>
    <n v="31.91"/>
    <n v="-100.86"/>
    <x v="39"/>
    <s v="Radar"/>
    <s v="KLBB"/>
    <n v="2.5"/>
    <x v="439"/>
    <x v="144"/>
    <n v="31.888000000000002"/>
    <n v="-100.825"/>
    <n v="2020"/>
    <n v="2024"/>
  </r>
  <r>
    <d v="2021-05-27T23:43:36"/>
    <d v="2021-05-27T18:43:36"/>
    <n v="31.92"/>
    <n v="-100.88"/>
    <x v="25"/>
    <s v="Radar"/>
    <s v="KMAF"/>
    <n v="2.25"/>
    <x v="439"/>
    <x v="144"/>
    <n v="31.888000000000002"/>
    <n v="-100.825"/>
    <n v="2020"/>
    <n v="2024"/>
  </r>
  <r>
    <d v="2021-05-27T23:46:12"/>
    <d v="2021-05-27T18:46:12"/>
    <n v="31.91"/>
    <n v="-100.86"/>
    <x v="39"/>
    <s v="Radar"/>
    <s v="KLBB"/>
    <n v="2.5"/>
    <x v="439"/>
    <x v="144"/>
    <n v="31.888000000000002"/>
    <n v="-100.825"/>
    <n v="2020"/>
    <n v="2024"/>
  </r>
  <r>
    <d v="2021-05-27T23:50:03"/>
    <d v="2021-05-27T18:50:03"/>
    <n v="31.91"/>
    <n v="-100.86"/>
    <x v="39"/>
    <s v="Radar"/>
    <s v="KLBB"/>
    <n v="2.25"/>
    <x v="439"/>
    <x v="144"/>
    <n v="31.888000000000002"/>
    <n v="-100.825"/>
    <n v="2020"/>
    <n v="2024"/>
  </r>
  <r>
    <d v="2021-05-27T23:53:54"/>
    <d v="2021-05-27T18:53:54"/>
    <n v="31.91"/>
    <n v="-100.86"/>
    <x v="39"/>
    <s v="Radar"/>
    <s v="KLBB"/>
    <n v="2.25"/>
    <x v="439"/>
    <x v="144"/>
    <n v="31.888000000000002"/>
    <n v="-100.825"/>
    <n v="2020"/>
    <n v="2024"/>
  </r>
  <r>
    <d v="2024-05-11T19:48:22"/>
    <d v="2024-05-11T14:48:22"/>
    <n v="31.8"/>
    <n v="-100.81"/>
    <x v="15"/>
    <s v="Radar"/>
    <s v="KLBB"/>
    <n v="2.25"/>
    <x v="440"/>
    <x v="144"/>
    <n v="31.888000000000002"/>
    <n v="-100.825"/>
    <n v="2020"/>
    <n v="2024"/>
  </r>
  <r>
    <d v="2024-05-26T06:13:02"/>
    <d v="2024-05-26T01:13:02"/>
    <n v="31.92"/>
    <n v="-100.79"/>
    <x v="79"/>
    <s v="Radar"/>
    <s v="KSJT"/>
    <n v="2.25"/>
    <x v="441"/>
    <x v="144"/>
    <n v="31.888000000000002"/>
    <n v="-100.825"/>
    <n v="2020"/>
    <n v="2024"/>
  </r>
  <r>
    <d v="2024-05-26T06:14:18"/>
    <d v="2024-05-26T01:14:18"/>
    <n v="31.91"/>
    <n v="-100.8"/>
    <x v="56"/>
    <s v="Radar"/>
    <s v="KDYX"/>
    <n v="2.25"/>
    <x v="441"/>
    <x v="144"/>
    <n v="31.888000000000002"/>
    <n v="-100.825"/>
    <n v="2020"/>
    <n v="2024"/>
  </r>
  <r>
    <d v="2022-03-15T00:06:04"/>
    <d v="2022-03-14T19:06:04"/>
    <n v="31.81"/>
    <n v="-96.45"/>
    <x v="50"/>
    <s v="Radar"/>
    <s v="KFWS"/>
    <n v="1.25"/>
    <x v="442"/>
    <x v="145"/>
    <n v="31.896699999999999"/>
    <n v="-96.467299999999994"/>
    <n v="2022"/>
    <n v="2024"/>
  </r>
  <r>
    <d v="2023-03-31T20:18:21"/>
    <d v="2023-03-31T15:18:21"/>
    <n v="31.87"/>
    <n v="-96.46"/>
    <x v="85"/>
    <s v="Radar"/>
    <s v="KFWS"/>
    <n v="2"/>
    <x v="443"/>
    <x v="145"/>
    <n v="31.896699999999999"/>
    <n v="-96.467299999999994"/>
    <n v="2022"/>
    <n v="2024"/>
  </r>
  <r>
    <d v="2023-03-31T20:22:09"/>
    <d v="2023-03-31T15:22:09"/>
    <n v="31.88"/>
    <n v="-96.4"/>
    <x v="23"/>
    <s v="Radar"/>
    <s v="KFWS"/>
    <n v="2.75"/>
    <x v="443"/>
    <x v="145"/>
    <n v="31.896699999999999"/>
    <n v="-96.467299999999994"/>
    <n v="2022"/>
    <n v="2024"/>
  </r>
  <r>
    <d v="2023-03-31T20:24:14"/>
    <d v="2023-03-31T15:24:14"/>
    <n v="31.88"/>
    <n v="-96.39"/>
    <x v="59"/>
    <s v="Radar"/>
    <s v="KGRK"/>
    <n v="2"/>
    <x v="443"/>
    <x v="145"/>
    <n v="31.896699999999999"/>
    <n v="-96.467299999999994"/>
    <n v="2022"/>
    <n v="2024"/>
  </r>
  <r>
    <d v="2023-03-31T20:25:50"/>
    <d v="2023-03-31T15:25:50"/>
    <n v="31.88"/>
    <n v="-96.37"/>
    <x v="33"/>
    <s v="Radar"/>
    <s v="KFWS"/>
    <n v="2.25"/>
    <x v="443"/>
    <x v="145"/>
    <n v="31.896699999999999"/>
    <n v="-96.467299999999994"/>
    <n v="2022"/>
    <n v="2024"/>
  </r>
  <r>
    <d v="2023-09-25T02:01:42"/>
    <d v="2023-09-24T21:01:42"/>
    <n v="31.86"/>
    <n v="-96.56"/>
    <x v="33"/>
    <s v="Radar"/>
    <s v="KFWS"/>
    <n v="2.5"/>
    <x v="444"/>
    <x v="145"/>
    <n v="31.896699999999999"/>
    <n v="-96.467299999999994"/>
    <n v="2022"/>
    <n v="2024"/>
  </r>
  <r>
    <d v="2023-09-25T02:06:21"/>
    <d v="2023-09-24T21:06:21"/>
    <n v="31.85"/>
    <n v="-96.54"/>
    <x v="51"/>
    <s v="Radar"/>
    <s v="KFWS"/>
    <n v="3.25"/>
    <x v="444"/>
    <x v="145"/>
    <n v="31.896699999999999"/>
    <n v="-96.467299999999994"/>
    <n v="2022"/>
    <n v="2024"/>
  </r>
  <r>
    <d v="2023-09-25T02:11:01"/>
    <d v="2023-09-24T21:11:01"/>
    <n v="31.84"/>
    <n v="-96.53"/>
    <x v="51"/>
    <s v="Radar"/>
    <s v="KFWS"/>
    <n v="2.25"/>
    <x v="444"/>
    <x v="145"/>
    <n v="31.896699999999999"/>
    <n v="-96.467299999999994"/>
    <n v="2022"/>
    <n v="2024"/>
  </r>
  <r>
    <d v="2024-02-11T11:08:14"/>
    <d v="2024-02-11T05:08:14"/>
    <n v="31.89"/>
    <n v="-96.56"/>
    <x v="49"/>
    <s v="Radar"/>
    <s v="KFWS"/>
    <n v="1.25"/>
    <x v="445"/>
    <x v="145"/>
    <n v="31.896699999999999"/>
    <n v="-96.467299999999994"/>
    <n v="2022"/>
    <n v="2024"/>
  </r>
  <r>
    <d v="2024-05-23T04:57:50"/>
    <d v="2024-05-22T23:57:50"/>
    <n v="31.92"/>
    <n v="-96.49"/>
    <x v="91"/>
    <s v="Radar"/>
    <s v="KFWS"/>
    <n v="2.25"/>
    <x v="446"/>
    <x v="145"/>
    <n v="31.896699999999999"/>
    <n v="-96.467299999999994"/>
    <n v="2022"/>
    <n v="2024"/>
  </r>
  <r>
    <d v="2024-05-23T05:02:30"/>
    <d v="2024-05-23T00:02:30"/>
    <n v="31.93"/>
    <n v="-96.45"/>
    <x v="11"/>
    <s v="Radar"/>
    <s v="KFWS"/>
    <n v="2.25"/>
    <x v="446"/>
    <x v="145"/>
    <n v="31.896699999999999"/>
    <n v="-96.467299999999994"/>
    <n v="2022"/>
    <n v="2024"/>
  </r>
  <r>
    <d v="2023-03-26T21:36:06"/>
    <d v="2023-03-26T17:36:06"/>
    <n v="32.08"/>
    <n v="-84.81"/>
    <x v="76"/>
    <s v="Radar"/>
    <s v="KFFC"/>
    <n v="2"/>
    <x v="447"/>
    <x v="146"/>
    <n v="32.024999999999999"/>
    <n v="-84.732500000000002"/>
    <n v="2021"/>
    <n v="2024"/>
  </r>
  <r>
    <d v="2023-03-26T21:37:57"/>
    <d v="2023-03-26T17:37:57"/>
    <n v="32.090000000000003"/>
    <n v="-84.79"/>
    <x v="61"/>
    <s v="Radar"/>
    <s v="KEOX"/>
    <n v="2"/>
    <x v="447"/>
    <x v="146"/>
    <n v="32.024999999999999"/>
    <n v="-84.732500000000002"/>
    <n v="2021"/>
    <n v="2024"/>
  </r>
  <r>
    <d v="2023-03-26T21:39:08"/>
    <d v="2023-03-26T17:39:08"/>
    <n v="32.07"/>
    <n v="-84.81"/>
    <x v="36"/>
    <s v="Radar"/>
    <s v="KBMX"/>
    <n v="2.5"/>
    <x v="447"/>
    <x v="146"/>
    <n v="32.024999999999999"/>
    <n v="-84.732500000000002"/>
    <n v="2021"/>
    <n v="2024"/>
  </r>
  <r>
    <d v="2023-03-26T21:39:40"/>
    <d v="2023-03-26T17:39:40"/>
    <n v="32.07"/>
    <n v="-84.79"/>
    <x v="7"/>
    <s v="Radar"/>
    <s v="KVAX"/>
    <n v="2.25"/>
    <x v="447"/>
    <x v="146"/>
    <n v="32.024999999999999"/>
    <n v="-84.732500000000002"/>
    <n v="2021"/>
    <n v="2024"/>
  </r>
  <r>
    <d v="2023-03-26T21:43:13"/>
    <d v="2023-03-26T17:43:13"/>
    <n v="32.08"/>
    <n v="-84.76"/>
    <x v="1"/>
    <s v="Radar"/>
    <s v="KBMX"/>
    <n v="2.25"/>
    <x v="447"/>
    <x v="146"/>
    <n v="32.024999999999999"/>
    <n v="-84.732500000000002"/>
    <n v="2021"/>
    <n v="2024"/>
  </r>
  <r>
    <d v="2023-08-21T21:37:43"/>
    <d v="2023-08-21T14:37:43"/>
    <n v="32.08"/>
    <n v="-110.96"/>
    <x v="59"/>
    <s v="Radar"/>
    <s v="KEMX"/>
    <n v="2.5"/>
    <x v="448"/>
    <x v="147"/>
    <n v="32.043500000000002"/>
    <n v="-110.8927"/>
    <n v="2021"/>
    <n v="2024"/>
  </r>
  <r>
    <d v="2023-06-08T20:34:22"/>
    <d v="2023-06-08T15:34:22"/>
    <n v="32.020000000000003"/>
    <n v="-96.51"/>
    <x v="72"/>
    <s v="Radar"/>
    <s v="KFWS"/>
    <n v="2.5"/>
    <x v="449"/>
    <x v="148"/>
    <n v="32.067500000000003"/>
    <n v="-96.585099999999997"/>
    <n v="2021"/>
    <n v="2024"/>
  </r>
  <r>
    <d v="2023-06-08T20:38:29"/>
    <d v="2023-06-08T15:38:29"/>
    <n v="32.020000000000003"/>
    <n v="-96.51"/>
    <x v="72"/>
    <s v="Radar"/>
    <s v="KFWS"/>
    <n v="2"/>
    <x v="449"/>
    <x v="148"/>
    <n v="32.067500000000003"/>
    <n v="-96.585099999999997"/>
    <n v="2021"/>
    <n v="2024"/>
  </r>
  <r>
    <d v="2023-06-10T20:50:21"/>
    <d v="2023-06-10T15:50:21"/>
    <n v="32.14"/>
    <n v="-96.63"/>
    <x v="28"/>
    <s v="Radar"/>
    <s v="KFWS"/>
    <n v="3.75"/>
    <x v="450"/>
    <x v="148"/>
    <n v="32.067500000000003"/>
    <n v="-96.585099999999997"/>
    <n v="2021"/>
    <n v="2024"/>
  </r>
  <r>
    <d v="2023-06-10T20:55:02"/>
    <d v="2023-06-10T15:55:02"/>
    <n v="32.15"/>
    <n v="-96.6"/>
    <x v="33"/>
    <s v="Radar"/>
    <s v="KFWS"/>
    <n v="3.5"/>
    <x v="450"/>
    <x v="148"/>
    <n v="32.067500000000003"/>
    <n v="-96.585099999999997"/>
    <n v="2021"/>
    <n v="2024"/>
  </r>
  <r>
    <d v="2023-06-10T20:59:43"/>
    <d v="2023-06-10T15:59:43"/>
    <n v="32.15"/>
    <n v="-96.57"/>
    <x v="36"/>
    <s v="Radar"/>
    <s v="KFWS"/>
    <n v="3.75"/>
    <x v="450"/>
    <x v="148"/>
    <n v="32.067500000000003"/>
    <n v="-96.585099999999997"/>
    <n v="2021"/>
    <n v="2024"/>
  </r>
  <r>
    <d v="2023-06-10T21:04:24"/>
    <d v="2023-06-10T16:04:24"/>
    <n v="32.14"/>
    <n v="-96.55"/>
    <x v="2"/>
    <s v="Radar"/>
    <s v="KFWS"/>
    <n v="2.5"/>
    <x v="450"/>
    <x v="148"/>
    <n v="32.067500000000003"/>
    <n v="-96.585099999999997"/>
    <n v="2021"/>
    <n v="2024"/>
  </r>
  <r>
    <d v="2023-06-10T23:45:43"/>
    <d v="2023-06-10T18:45:43"/>
    <n v="32.01"/>
    <n v="-96.63"/>
    <x v="64"/>
    <s v="Radar"/>
    <s v="KFWS"/>
    <n v="2.25"/>
    <x v="451"/>
    <x v="148"/>
    <n v="32.067500000000003"/>
    <n v="-96.585099999999997"/>
    <n v="2021"/>
    <n v="2024"/>
  </r>
  <r>
    <d v="2023-09-25T01:27:04"/>
    <d v="2023-09-24T20:27:04"/>
    <n v="32.06"/>
    <n v="-96.68"/>
    <x v="33"/>
    <s v="Radar"/>
    <s v="KFWS"/>
    <n v="4"/>
    <x v="452"/>
    <x v="148"/>
    <n v="32.067500000000003"/>
    <n v="-96.585099999999997"/>
    <n v="2021"/>
    <n v="2024"/>
  </r>
  <r>
    <d v="2023-09-25T01:31:12"/>
    <d v="2023-09-24T20:31:12"/>
    <n v="32.04"/>
    <n v="-96.68"/>
    <x v="41"/>
    <s v="Radar"/>
    <s v="KFWS"/>
    <n v="3.5"/>
    <x v="452"/>
    <x v="148"/>
    <n v="32.067500000000003"/>
    <n v="-96.585099999999997"/>
    <n v="2021"/>
    <n v="2024"/>
  </r>
  <r>
    <d v="2023-09-25T01:32:46"/>
    <d v="2023-09-24T20:32:46"/>
    <n v="32.04"/>
    <n v="-96.66"/>
    <x v="58"/>
    <s v="Radar"/>
    <s v="KGRK"/>
    <n v="2.5"/>
    <x v="452"/>
    <x v="148"/>
    <n v="32.067500000000003"/>
    <n v="-96.585099999999997"/>
    <n v="2021"/>
    <n v="2024"/>
  </r>
  <r>
    <d v="2023-09-25T01:35:19"/>
    <d v="2023-09-24T20:35:19"/>
    <n v="32.020000000000003"/>
    <n v="-96.65"/>
    <x v="72"/>
    <s v="Radar"/>
    <s v="KFWS"/>
    <n v="4"/>
    <x v="452"/>
    <x v="148"/>
    <n v="32.067500000000003"/>
    <n v="-96.585099999999997"/>
    <n v="2021"/>
    <n v="2024"/>
  </r>
  <r>
    <d v="2023-09-25T01:36:52"/>
    <d v="2023-09-24T20:36:52"/>
    <n v="32.01"/>
    <n v="-96.64"/>
    <x v="49"/>
    <s v="Radar"/>
    <s v="KGRK"/>
    <n v="2.5"/>
    <x v="452"/>
    <x v="148"/>
    <n v="32.067500000000003"/>
    <n v="-96.585099999999997"/>
    <n v="2021"/>
    <n v="2024"/>
  </r>
  <r>
    <d v="2023-09-25T01:39:27"/>
    <d v="2023-09-24T20:39:27"/>
    <n v="32"/>
    <n v="-96.64"/>
    <x v="13"/>
    <s v="Radar"/>
    <s v="KFWS"/>
    <n v="2.75"/>
    <x v="452"/>
    <x v="148"/>
    <n v="32.067500000000003"/>
    <n v="-96.585099999999997"/>
    <n v="2021"/>
    <n v="2024"/>
  </r>
  <r>
    <d v="2023-09-25T01:43:35"/>
    <d v="2023-09-24T20:43:35"/>
    <n v="31.99"/>
    <n v="-96.62"/>
    <x v="61"/>
    <s v="Radar"/>
    <s v="KFWS"/>
    <n v="3"/>
    <x v="452"/>
    <x v="148"/>
    <n v="32.067500000000003"/>
    <n v="-96.585099999999997"/>
    <n v="2021"/>
    <n v="2024"/>
  </r>
  <r>
    <d v="2024-02-11T11:12:22"/>
    <d v="2024-02-11T05:12:22"/>
    <n v="32"/>
    <n v="-96.59"/>
    <x v="63"/>
    <s v="Radar"/>
    <s v="KFWS"/>
    <n v="2.5"/>
    <x v="453"/>
    <x v="148"/>
    <n v="32.067500000000003"/>
    <n v="-96.585099999999997"/>
    <n v="2021"/>
    <n v="2024"/>
  </r>
  <r>
    <d v="2024-02-11T11:16:32"/>
    <d v="2024-02-11T05:16:32"/>
    <n v="32"/>
    <n v="-96.53"/>
    <x v="51"/>
    <s v="Radar"/>
    <s v="KFWS"/>
    <n v="2.25"/>
    <x v="453"/>
    <x v="148"/>
    <n v="32.067500000000003"/>
    <n v="-96.585099999999997"/>
    <n v="2021"/>
    <n v="2024"/>
  </r>
  <r>
    <d v="2024-03-08T13:08:03"/>
    <d v="2024-03-08T07:08:03"/>
    <n v="32.07"/>
    <n v="-96.62"/>
    <x v="34"/>
    <s v="Radar"/>
    <s v="KFWS"/>
    <n v="1.25"/>
    <x v="454"/>
    <x v="148"/>
    <n v="32.067500000000003"/>
    <n v="-96.585099999999997"/>
    <n v="2021"/>
    <n v="2024"/>
  </r>
  <r>
    <d v="2020-05-27T19:58:51"/>
    <d v="2020-05-27T14:58:51"/>
    <n v="32.049999999999997"/>
    <n v="-100.2"/>
    <x v="16"/>
    <s v="Radar"/>
    <s v="KDYX"/>
    <n v="2.75"/>
    <x v="455"/>
    <x v="149"/>
    <n v="32.104100000000003"/>
    <n v="-100.16240000000001"/>
    <n v="2020"/>
    <n v="2024"/>
  </r>
  <r>
    <d v="2020-05-27T20:00:35"/>
    <d v="2020-05-27T15:00:35"/>
    <n v="32.06"/>
    <n v="-100.18"/>
    <x v="3"/>
    <s v="Radar"/>
    <s v="KSJT"/>
    <n v="2.25"/>
    <x v="455"/>
    <x v="149"/>
    <n v="32.104100000000003"/>
    <n v="-100.16240000000001"/>
    <n v="2020"/>
    <n v="2024"/>
  </r>
  <r>
    <d v="2021-04-28T18:31:00"/>
    <d v="2021-04-28T13:31:00"/>
    <n v="32.04"/>
    <n v="-100.11"/>
    <x v="2"/>
    <s v="Observations"/>
    <s v="N/A"/>
    <s v="N/A"/>
    <x v="456"/>
    <x v="149"/>
    <n v="32.104100000000003"/>
    <n v="-100.16240000000001"/>
    <n v="2020"/>
    <n v="2024"/>
  </r>
  <r>
    <d v="2022-05-13T23:06:00"/>
    <d v="2022-05-13T18:06:00"/>
    <n v="32.049999999999997"/>
    <n v="-100.11"/>
    <x v="7"/>
    <s v="Observations"/>
    <s v="N/A"/>
    <s v="N/A"/>
    <x v="457"/>
    <x v="149"/>
    <n v="32.104100000000003"/>
    <n v="-100.16240000000001"/>
    <n v="2020"/>
    <n v="2024"/>
  </r>
  <r>
    <d v="2024-02-11T03:57:45"/>
    <d v="2024-02-10T21:57:45"/>
    <n v="32.07"/>
    <n v="-100.24"/>
    <x v="58"/>
    <s v="Radar"/>
    <s v="KSJT"/>
    <n v="1.25"/>
    <x v="458"/>
    <x v="149"/>
    <n v="32.104100000000003"/>
    <n v="-100.16240000000001"/>
    <n v="2020"/>
    <n v="2024"/>
  </r>
  <r>
    <d v="2024-02-11T03:59:06"/>
    <d v="2024-02-10T21:59:06"/>
    <n v="32.07"/>
    <n v="-100.22"/>
    <x v="25"/>
    <s v="Radar"/>
    <s v="KMAF"/>
    <n v="1"/>
    <x v="458"/>
    <x v="149"/>
    <n v="32.104100000000003"/>
    <n v="-100.16240000000001"/>
    <n v="2020"/>
    <n v="2024"/>
  </r>
  <r>
    <d v="2024-02-11T03:59:42"/>
    <d v="2024-02-10T21:59:42"/>
    <n v="32.08"/>
    <n v="-100.21"/>
    <x v="3"/>
    <s v="Radar"/>
    <s v="KDYX"/>
    <n v="1.25"/>
    <x v="458"/>
    <x v="149"/>
    <n v="32.104100000000003"/>
    <n v="-100.16240000000001"/>
    <n v="2020"/>
    <n v="2024"/>
  </r>
  <r>
    <d v="2024-02-11T04:03:10"/>
    <d v="2024-02-10T22:03:10"/>
    <n v="32.1"/>
    <n v="-100.2"/>
    <x v="34"/>
    <s v="Radar"/>
    <s v="KSJT"/>
    <n v="1.5"/>
    <x v="458"/>
    <x v="149"/>
    <n v="32.104100000000003"/>
    <n v="-100.16240000000001"/>
    <n v="2020"/>
    <n v="2024"/>
  </r>
  <r>
    <d v="2024-02-11T04:04:12"/>
    <d v="2024-02-10T22:04:12"/>
    <n v="32.090000000000003"/>
    <n v="-100.2"/>
    <x v="54"/>
    <s v="Radar"/>
    <s v="KDYX"/>
    <n v="1.25"/>
    <x v="458"/>
    <x v="149"/>
    <n v="32.104100000000003"/>
    <n v="-100.16240000000001"/>
    <n v="2020"/>
    <n v="2024"/>
  </r>
  <r>
    <d v="2024-02-11T04:04:46"/>
    <d v="2024-02-10T22:04:46"/>
    <n v="32.08"/>
    <n v="-100.18"/>
    <x v="91"/>
    <s v="Radar"/>
    <s v="KMAF"/>
    <n v="1"/>
    <x v="458"/>
    <x v="149"/>
    <n v="32.104100000000003"/>
    <n v="-100.16240000000001"/>
    <n v="2020"/>
    <n v="2024"/>
  </r>
  <r>
    <d v="2024-02-11T04:16:08"/>
    <d v="2024-02-10T22:16:08"/>
    <n v="32.11"/>
    <n v="-100.08"/>
    <x v="7"/>
    <s v="Radar"/>
    <s v="KMAF"/>
    <n v="0.75"/>
    <x v="458"/>
    <x v="149"/>
    <n v="32.104100000000003"/>
    <n v="-100.16240000000001"/>
    <n v="2020"/>
    <n v="2024"/>
  </r>
  <r>
    <d v="2024-02-11T04:19:18"/>
    <d v="2024-02-10T22:19:18"/>
    <n v="32.119999999999997"/>
    <n v="-100.06"/>
    <x v="40"/>
    <s v="Radar"/>
    <s v="KSJT"/>
    <n v="1.5"/>
    <x v="458"/>
    <x v="149"/>
    <n v="32.104100000000003"/>
    <n v="-100.16240000000001"/>
    <n v="2020"/>
    <n v="2024"/>
  </r>
  <r>
    <d v="2024-04-01T20:46:18"/>
    <d v="2024-04-01T15:46:18"/>
    <n v="32.07"/>
    <n v="-100.23"/>
    <x v="64"/>
    <s v="Radar"/>
    <s v="KSJT"/>
    <n v="2"/>
    <x v="459"/>
    <x v="149"/>
    <n v="32.104100000000003"/>
    <n v="-100.16240000000001"/>
    <n v="2020"/>
    <n v="2024"/>
  </r>
  <r>
    <d v="2024-04-01T20:49:22"/>
    <d v="2024-04-01T15:49:22"/>
    <n v="32.049999999999997"/>
    <n v="-100.21"/>
    <x v="66"/>
    <s v="Radar"/>
    <s v="KMAF"/>
    <n v="1.75"/>
    <x v="459"/>
    <x v="149"/>
    <n v="32.104100000000003"/>
    <n v="-100.16240000000001"/>
    <n v="2020"/>
    <n v="2024"/>
  </r>
  <r>
    <d v="2024-05-22T22:02:27"/>
    <d v="2024-05-22T17:02:27"/>
    <n v="32.04"/>
    <n v="-100.23"/>
    <x v="38"/>
    <s v="Radar"/>
    <s v="KDYX"/>
    <n v="3.25"/>
    <x v="460"/>
    <x v="149"/>
    <n v="32.104100000000003"/>
    <n v="-100.16240000000001"/>
    <n v="2020"/>
    <n v="2024"/>
  </r>
  <r>
    <d v="2024-05-22T22:03:51"/>
    <d v="2024-05-22T17:03:51"/>
    <n v="32.04"/>
    <n v="-100.23"/>
    <x v="41"/>
    <s v="Radar"/>
    <s v="KMAF"/>
    <n v="2.75"/>
    <x v="460"/>
    <x v="149"/>
    <n v="32.104100000000003"/>
    <n v="-100.16240000000001"/>
    <n v="2020"/>
    <n v="2024"/>
  </r>
  <r>
    <d v="2024-05-22T22:07:02"/>
    <d v="2024-05-22T17:07:02"/>
    <n v="32.049999999999997"/>
    <n v="-100.19"/>
    <x v="64"/>
    <s v="Radar"/>
    <s v="KMAF"/>
    <n v="2.5"/>
    <x v="460"/>
    <x v="149"/>
    <n v="32.104100000000003"/>
    <n v="-100.16240000000001"/>
    <n v="2020"/>
    <n v="2024"/>
  </r>
  <r>
    <d v="2024-05-22T22:07:26"/>
    <d v="2024-05-22T17:07:26"/>
    <n v="32.03"/>
    <n v="-100.16"/>
    <x v="30"/>
    <s v="Radar"/>
    <s v="KDYX"/>
    <n v="2.75"/>
    <x v="460"/>
    <x v="149"/>
    <n v="32.104100000000003"/>
    <n v="-100.16240000000001"/>
    <n v="2020"/>
    <n v="2024"/>
  </r>
  <r>
    <d v="2024-05-22T22:10:28"/>
    <d v="2024-05-22T17:10:28"/>
    <n v="32.020000000000003"/>
    <n v="-100.15"/>
    <x v="40"/>
    <s v="Radar"/>
    <s v="KMAF"/>
    <n v="2.75"/>
    <x v="460"/>
    <x v="149"/>
    <n v="32.104100000000003"/>
    <n v="-100.16240000000001"/>
    <n v="2020"/>
    <n v="2024"/>
  </r>
  <r>
    <d v="2024-05-25T19:31:23"/>
    <d v="2024-05-25T14:31:23"/>
    <n v="32.17"/>
    <n v="-100.2"/>
    <x v="51"/>
    <s v="Radar"/>
    <s v="KDYX"/>
    <n v="2.5"/>
    <x v="461"/>
    <x v="149"/>
    <n v="32.104100000000003"/>
    <n v="-100.16240000000001"/>
    <n v="2020"/>
    <n v="2024"/>
  </r>
  <r>
    <d v="2024-05-31T04:46:55"/>
    <d v="2024-05-30T23:46:55"/>
    <n v="32.14"/>
    <n v="-100.23"/>
    <x v="7"/>
    <s v="Radar"/>
    <s v="KSJT"/>
    <n v="2.25"/>
    <x v="462"/>
    <x v="149"/>
    <n v="32.104100000000003"/>
    <n v="-100.16240000000001"/>
    <n v="2020"/>
    <n v="2024"/>
  </r>
  <r>
    <d v="2024-05-31T04:49:02"/>
    <d v="2024-05-30T23:49:02"/>
    <n v="32.159999999999997"/>
    <n v="-100.24"/>
    <x v="38"/>
    <s v="Radar"/>
    <s v="KMAF"/>
    <n v="2.25"/>
    <x v="462"/>
    <x v="149"/>
    <n v="32.104100000000003"/>
    <n v="-100.16240000000001"/>
    <n v="2020"/>
    <n v="2024"/>
  </r>
  <r>
    <d v="2024-05-31T04:50:20"/>
    <d v="2024-05-30T23:50:20"/>
    <n v="32.14"/>
    <n v="-100.22"/>
    <x v="59"/>
    <s v="Radar"/>
    <s v="KLBB"/>
    <n v="2.25"/>
    <x v="462"/>
    <x v="149"/>
    <n v="32.104100000000003"/>
    <n v="-100.16240000000001"/>
    <n v="2020"/>
    <n v="2024"/>
  </r>
  <r>
    <d v="2024-05-31T04:57:12"/>
    <d v="2024-05-30T23:57:12"/>
    <n v="32.08"/>
    <n v="-100.17"/>
    <x v="9"/>
    <s v="Radar"/>
    <s v="KDYX"/>
    <n v="2.5"/>
    <x v="462"/>
    <x v="149"/>
    <n v="32.104100000000003"/>
    <n v="-100.16240000000001"/>
    <n v="2020"/>
    <n v="2024"/>
  </r>
  <r>
    <d v="2024-05-31T04:57:46"/>
    <d v="2024-05-30T23:57:46"/>
    <n v="32.08"/>
    <n v="-100.15"/>
    <x v="75"/>
    <s v="Radar"/>
    <s v="KSJT"/>
    <n v="2.75"/>
    <x v="462"/>
    <x v="149"/>
    <n v="32.104100000000003"/>
    <n v="-100.16240000000001"/>
    <n v="2020"/>
    <n v="2024"/>
  </r>
  <r>
    <d v="2024-05-31T04:59:54"/>
    <d v="2024-05-30T23:59:54"/>
    <n v="32.08"/>
    <n v="-100.16"/>
    <x v="87"/>
    <s v="Radar"/>
    <s v="KMAF"/>
    <n v="2.75"/>
    <x v="462"/>
    <x v="149"/>
    <n v="32.104100000000003"/>
    <n v="-100.16240000000001"/>
    <n v="2020"/>
    <n v="2024"/>
  </r>
  <r>
    <d v="2024-05-31T05:02:42"/>
    <d v="2024-05-31T00:02:42"/>
    <n v="32.049999999999997"/>
    <n v="-100.13"/>
    <x v="68"/>
    <s v="Radar"/>
    <s v="KDYX"/>
    <n v="3"/>
    <x v="462"/>
    <x v="149"/>
    <n v="32.104100000000003"/>
    <n v="-100.16240000000001"/>
    <n v="2020"/>
    <n v="2024"/>
  </r>
  <r>
    <d v="2024-05-31T05:02:56"/>
    <d v="2024-05-31T00:02:56"/>
    <n v="32.04"/>
    <n v="-100.13"/>
    <x v="21"/>
    <s v="Radar"/>
    <s v="KSJT"/>
    <n v="2.75"/>
    <x v="462"/>
    <x v="149"/>
    <n v="32.104100000000003"/>
    <n v="-100.16240000000001"/>
    <n v="2020"/>
    <n v="2024"/>
  </r>
  <r>
    <d v="2024-05-31T05:03:15"/>
    <d v="2024-05-31T00:03:15"/>
    <n v="32.049999999999997"/>
    <n v="-100.11"/>
    <x v="31"/>
    <s v="Radar"/>
    <s v="KMAF"/>
    <n v="3.25"/>
    <x v="462"/>
    <x v="149"/>
    <n v="32.104100000000003"/>
    <n v="-100.16240000000001"/>
    <n v="2020"/>
    <n v="2024"/>
  </r>
  <r>
    <d v="2024-05-31T05:06:50"/>
    <d v="2024-05-31T00:06:50"/>
    <n v="32.049999999999997"/>
    <n v="-100.1"/>
    <x v="2"/>
    <s v="Radar"/>
    <s v="KMAF"/>
    <n v="2.75"/>
    <x v="462"/>
    <x v="149"/>
    <n v="32.104100000000003"/>
    <n v="-100.16240000000001"/>
    <n v="2020"/>
    <n v="2024"/>
  </r>
  <r>
    <d v="2024-06-10T21:17:55"/>
    <d v="2024-06-10T16:17:55"/>
    <n v="32.19"/>
    <n v="-100.17"/>
    <x v="41"/>
    <s v="Radar"/>
    <s v="KDYX"/>
    <n v="2.5"/>
    <x v="463"/>
    <x v="149"/>
    <n v="32.104100000000003"/>
    <n v="-100.16240000000001"/>
    <n v="2020"/>
    <n v="2024"/>
  </r>
  <r>
    <d v="2024-06-10T21:23:11"/>
    <d v="2024-06-10T16:23:11"/>
    <n v="32.17"/>
    <n v="-100.16"/>
    <x v="14"/>
    <s v="Radar"/>
    <s v="KDYX"/>
    <n v="2.25"/>
    <x v="463"/>
    <x v="149"/>
    <n v="32.104100000000003"/>
    <n v="-100.16240000000001"/>
    <n v="2020"/>
    <n v="2024"/>
  </r>
  <r>
    <d v="2024-06-10T21:23:41"/>
    <d v="2024-06-10T16:23:41"/>
    <n v="32.18"/>
    <n v="-100.17"/>
    <x v="58"/>
    <s v="Radar"/>
    <s v="KSJT"/>
    <n v="2.25"/>
    <x v="463"/>
    <x v="149"/>
    <n v="32.104100000000003"/>
    <n v="-100.16240000000001"/>
    <n v="2020"/>
    <n v="2024"/>
  </r>
  <r>
    <d v="2022-05-01T22:35:07"/>
    <d v="2022-05-01T17:35:07"/>
    <n v="32.1"/>
    <n v="-102.62"/>
    <x v="61"/>
    <s v="Radar"/>
    <s v="KMAF"/>
    <n v="2.25"/>
    <x v="464"/>
    <x v="150"/>
    <n v="32.116399999999999"/>
    <n v="-102.5283"/>
    <n v="2021"/>
    <n v="2024"/>
  </r>
  <r>
    <d v="2022-05-01T22:39:06"/>
    <d v="2022-05-01T17:39:06"/>
    <n v="32.130000000000003"/>
    <n v="-102.61"/>
    <x v="58"/>
    <s v="Radar"/>
    <s v="KLBB"/>
    <n v="2.25"/>
    <x v="464"/>
    <x v="150"/>
    <n v="32.116399999999999"/>
    <n v="-102.5283"/>
    <n v="2021"/>
    <n v="2024"/>
  </r>
  <r>
    <d v="2022-05-01T22:39:48"/>
    <d v="2022-05-01T17:39:48"/>
    <n v="32.130000000000003"/>
    <n v="-102.58"/>
    <x v="0"/>
    <s v="Radar"/>
    <s v="KMAF"/>
    <n v="2.25"/>
    <x v="464"/>
    <x v="150"/>
    <n v="32.116399999999999"/>
    <n v="-102.5283"/>
    <n v="2021"/>
    <n v="2024"/>
  </r>
  <r>
    <d v="2022-05-01T22:40:54"/>
    <d v="2022-05-01T17:40:54"/>
    <n v="32.159999999999997"/>
    <n v="-102.61"/>
    <x v="2"/>
    <s v="Radar"/>
    <s v="KSJT"/>
    <n v="2.25"/>
    <x v="464"/>
    <x v="150"/>
    <n v="32.116399999999999"/>
    <n v="-102.5283"/>
    <n v="2021"/>
    <n v="2024"/>
  </r>
  <r>
    <d v="2022-05-01T22:44:07"/>
    <d v="2022-05-01T17:44:07"/>
    <n v="32.159999999999997"/>
    <n v="-102.53"/>
    <x v="0"/>
    <s v="Radar"/>
    <s v="KMAF"/>
    <n v="2.25"/>
    <x v="464"/>
    <x v="150"/>
    <n v="32.116399999999999"/>
    <n v="-102.5283"/>
    <n v="2021"/>
    <n v="2024"/>
  </r>
  <r>
    <d v="2022-05-01T22:44:22"/>
    <d v="2022-05-01T17:44:22"/>
    <n v="32.17"/>
    <n v="-102.59"/>
    <x v="49"/>
    <s v="Radar"/>
    <s v="KLBB"/>
    <n v="2.5"/>
    <x v="464"/>
    <x v="150"/>
    <n v="32.116399999999999"/>
    <n v="-102.5283"/>
    <n v="2021"/>
    <n v="2024"/>
  </r>
  <r>
    <d v="2023-06-02T22:42:19"/>
    <d v="2023-06-02T17:42:19"/>
    <n v="32.119999999999997"/>
    <n v="-102.49"/>
    <x v="91"/>
    <s v="Radar"/>
    <s v="KMAF"/>
    <n v="3"/>
    <x v="465"/>
    <x v="150"/>
    <n v="32.116399999999999"/>
    <n v="-102.5283"/>
    <n v="2021"/>
    <n v="2024"/>
  </r>
  <r>
    <d v="2023-06-02T22:42:58"/>
    <d v="2023-06-02T17:42:58"/>
    <n v="32.11"/>
    <n v="-102.51"/>
    <x v="52"/>
    <s v="Radar"/>
    <s v="KLBB"/>
    <n v="2"/>
    <x v="465"/>
    <x v="150"/>
    <n v="32.116399999999999"/>
    <n v="-102.5283"/>
    <n v="2021"/>
    <n v="2024"/>
  </r>
  <r>
    <d v="2023-06-02T22:46:37"/>
    <d v="2023-06-02T17:46:37"/>
    <n v="32.119999999999997"/>
    <n v="-102.45"/>
    <x v="59"/>
    <s v="Radar"/>
    <s v="KMAF"/>
    <n v="2.25"/>
    <x v="465"/>
    <x v="150"/>
    <n v="32.116399999999999"/>
    <n v="-102.5283"/>
    <n v="2021"/>
    <n v="2024"/>
  </r>
  <r>
    <d v="2023-06-02T22:47:17"/>
    <d v="2023-06-02T17:47:17"/>
    <n v="32.1"/>
    <n v="-102.46"/>
    <x v="19"/>
    <s v="Radar"/>
    <s v="KSJT"/>
    <n v="2.25"/>
    <x v="465"/>
    <x v="150"/>
    <n v="32.116399999999999"/>
    <n v="-102.5283"/>
    <n v="2021"/>
    <n v="2024"/>
  </r>
  <r>
    <d v="2023-06-02T22:48:15"/>
    <d v="2023-06-02T17:48:15"/>
    <n v="32.11"/>
    <n v="-102.44"/>
    <x v="49"/>
    <s v="Radar"/>
    <s v="KLBB"/>
    <n v="2.5"/>
    <x v="465"/>
    <x v="150"/>
    <n v="32.116399999999999"/>
    <n v="-102.5283"/>
    <n v="2021"/>
    <n v="2024"/>
  </r>
  <r>
    <d v="2024-06-01T06:35:37"/>
    <d v="2024-06-01T01:35:37"/>
    <n v="32.159999999999997"/>
    <n v="-102.61"/>
    <x v="2"/>
    <s v="Radar"/>
    <s v="KSJT"/>
    <n v="2.5"/>
    <x v="466"/>
    <x v="150"/>
    <n v="32.116399999999999"/>
    <n v="-102.5283"/>
    <n v="2021"/>
    <n v="2024"/>
  </r>
  <r>
    <d v="2024-06-11T00:27:33"/>
    <d v="2024-06-10T19:27:33"/>
    <n v="32.159999999999997"/>
    <n v="-102.58"/>
    <x v="59"/>
    <s v="Radar"/>
    <s v="KMAF"/>
    <n v="2.75"/>
    <x v="467"/>
    <x v="150"/>
    <n v="32.116399999999999"/>
    <n v="-102.5283"/>
    <n v="2021"/>
    <n v="2024"/>
  </r>
  <r>
    <d v="2024-06-11T00:30:21"/>
    <d v="2024-06-10T19:30:21"/>
    <n v="32.15"/>
    <n v="-102.59"/>
    <x v="84"/>
    <s v="Radar"/>
    <s v="KSJT"/>
    <n v="2.75"/>
    <x v="467"/>
    <x v="150"/>
    <n v="32.116399999999999"/>
    <n v="-102.5283"/>
    <n v="2021"/>
    <n v="2024"/>
  </r>
  <r>
    <d v="2024-06-11T00:31:34"/>
    <d v="2024-06-10T19:31:34"/>
    <n v="32.15"/>
    <n v="-102.57"/>
    <x v="18"/>
    <s v="Radar"/>
    <s v="KLBB"/>
    <n v="2.5"/>
    <x v="467"/>
    <x v="150"/>
    <n v="32.116399999999999"/>
    <n v="-102.5283"/>
    <n v="2021"/>
    <n v="2024"/>
  </r>
  <r>
    <d v="2024-06-11T00:32:12"/>
    <d v="2024-06-10T19:32:12"/>
    <n v="32.14"/>
    <n v="-102.56"/>
    <x v="35"/>
    <s v="Radar"/>
    <s v="KMAF"/>
    <n v="3"/>
    <x v="467"/>
    <x v="150"/>
    <n v="32.116399999999999"/>
    <n v="-102.5283"/>
    <n v="2021"/>
    <n v="2024"/>
  </r>
  <r>
    <d v="2024-06-11T00:33:45"/>
    <d v="2024-06-10T19:33:45"/>
    <n v="32.14"/>
    <n v="-102.55"/>
    <x v="91"/>
    <s v="Radar"/>
    <s v="KSJT"/>
    <n v="2.5"/>
    <x v="467"/>
    <x v="150"/>
    <n v="32.116399999999999"/>
    <n v="-102.5283"/>
    <n v="2021"/>
    <n v="2024"/>
  </r>
  <r>
    <d v="2024-06-11T00:36:51"/>
    <d v="2024-06-10T19:36:51"/>
    <n v="32.11"/>
    <n v="-102.53"/>
    <x v="97"/>
    <s v="Radar"/>
    <s v="KMAF"/>
    <n v="2.5"/>
    <x v="467"/>
    <x v="150"/>
    <n v="32.116399999999999"/>
    <n v="-102.5283"/>
    <n v="2021"/>
    <n v="2024"/>
  </r>
  <r>
    <d v="2024-06-11T00:37:13"/>
    <d v="2024-06-10T19:37:13"/>
    <n v="32.130000000000003"/>
    <n v="-102.54"/>
    <x v="90"/>
    <s v="Radar"/>
    <s v="KSJT"/>
    <n v="2.25"/>
    <x v="467"/>
    <x v="150"/>
    <n v="32.116399999999999"/>
    <n v="-102.5283"/>
    <n v="2021"/>
    <n v="2024"/>
  </r>
  <r>
    <d v="2024-06-11T00:45:57"/>
    <d v="2024-06-10T19:45:57"/>
    <n v="32.07"/>
    <n v="-102.49"/>
    <x v="17"/>
    <s v="Radar"/>
    <s v="KMAF"/>
    <n v="2.25"/>
    <x v="467"/>
    <x v="150"/>
    <n v="32.116399999999999"/>
    <n v="-102.5283"/>
    <n v="2021"/>
    <n v="2024"/>
  </r>
  <r>
    <d v="2024-06-11T00:47:07"/>
    <d v="2024-06-10T19:47:07"/>
    <n v="32.08"/>
    <n v="-102.5"/>
    <x v="93"/>
    <s v="Radar"/>
    <s v="KSJT"/>
    <n v="2.5"/>
    <x v="467"/>
    <x v="150"/>
    <n v="32.116399999999999"/>
    <n v="-102.5283"/>
    <n v="2021"/>
    <n v="2024"/>
  </r>
  <r>
    <d v="2024-06-11T00:50:36"/>
    <d v="2024-06-10T19:50:36"/>
    <n v="32.04"/>
    <n v="-102.49"/>
    <x v="51"/>
    <s v="Radar"/>
    <s v="KSJT"/>
    <n v="2.75"/>
    <x v="467"/>
    <x v="150"/>
    <n v="32.116399999999999"/>
    <n v="-102.5283"/>
    <n v="2021"/>
    <n v="2024"/>
  </r>
  <r>
    <d v="2024-06-11T00:50:36"/>
    <d v="2024-06-10T19:50:36"/>
    <n v="32.06"/>
    <n v="-102.47"/>
    <x v="24"/>
    <s v="Radar"/>
    <s v="KMAF"/>
    <n v="3.5"/>
    <x v="467"/>
    <x v="150"/>
    <n v="32.116399999999999"/>
    <n v="-102.5283"/>
    <n v="2021"/>
    <n v="2024"/>
  </r>
  <r>
    <d v="2024-06-11T00:51:26"/>
    <d v="2024-06-10T19:51:26"/>
    <n v="32.06"/>
    <n v="-102.46"/>
    <x v="36"/>
    <s v="Radar"/>
    <s v="KLBB"/>
    <n v="2.5"/>
    <x v="467"/>
    <x v="150"/>
    <n v="32.116399999999999"/>
    <n v="-102.5283"/>
    <n v="2021"/>
    <n v="2024"/>
  </r>
  <r>
    <d v="2024-06-11T00:54:05"/>
    <d v="2024-06-10T19:54:05"/>
    <n v="32.04"/>
    <n v="-102.49"/>
    <x v="51"/>
    <s v="Radar"/>
    <s v="KSJT"/>
    <n v="3"/>
    <x v="467"/>
    <x v="150"/>
    <n v="32.116399999999999"/>
    <n v="-102.5283"/>
    <n v="2021"/>
    <n v="2024"/>
  </r>
  <r>
    <d v="2024-01-12T06:23:09"/>
    <d v="2024-01-12T00:23:09"/>
    <n v="32.130000000000003"/>
    <n v="-97.08"/>
    <x v="16"/>
    <s v="Radar"/>
    <s v="KDYX"/>
    <n v="0.75"/>
    <x v="468"/>
    <x v="151"/>
    <n v="32.183999999999997"/>
    <n v="-97.071399999999997"/>
    <n v="2023"/>
    <n v="2024"/>
  </r>
  <r>
    <d v="2024-01-12T06:36:23"/>
    <d v="2024-01-12T00:36:23"/>
    <n v="32.14"/>
    <n v="-96.98"/>
    <x v="6"/>
    <s v="Radar"/>
    <s v="KDYX"/>
    <n v="0.75"/>
    <x v="468"/>
    <x v="151"/>
    <n v="32.183999999999997"/>
    <n v="-97.071399999999997"/>
    <n v="2023"/>
    <n v="2024"/>
  </r>
  <r>
    <d v="2024-02-11T10:35:12"/>
    <d v="2024-02-11T04:35:12"/>
    <n v="32.130000000000003"/>
    <n v="-97.13"/>
    <x v="72"/>
    <s v="Radar"/>
    <s v="KFWS"/>
    <n v="1.75"/>
    <x v="469"/>
    <x v="151"/>
    <n v="32.183999999999997"/>
    <n v="-97.071399999999997"/>
    <n v="2023"/>
    <n v="2024"/>
  </r>
  <r>
    <d v="2024-02-11T10:39:20"/>
    <d v="2024-02-11T04:39:20"/>
    <n v="32.14"/>
    <n v="-97.09"/>
    <x v="4"/>
    <s v="Radar"/>
    <s v="KFWS"/>
    <n v="1.5"/>
    <x v="469"/>
    <x v="151"/>
    <n v="32.183999999999997"/>
    <n v="-97.071399999999997"/>
    <n v="2023"/>
    <n v="2024"/>
  </r>
  <r>
    <d v="2024-02-11T10:43:28"/>
    <d v="2024-02-11T04:43:28"/>
    <n v="32.15"/>
    <n v="-97.03"/>
    <x v="20"/>
    <s v="Radar"/>
    <s v="KFWS"/>
    <n v="1.75"/>
    <x v="469"/>
    <x v="151"/>
    <n v="32.183999999999997"/>
    <n v="-97.071399999999997"/>
    <n v="2023"/>
    <n v="2024"/>
  </r>
  <r>
    <d v="2024-03-08T02:54:15"/>
    <d v="2024-03-07T20:54:15"/>
    <n v="32.14"/>
    <n v="-96.98"/>
    <x v="6"/>
    <s v="Radar"/>
    <s v="KDYX"/>
    <n v="1.75"/>
    <x v="470"/>
    <x v="151"/>
    <n v="32.183999999999997"/>
    <n v="-97.071399999999997"/>
    <n v="2023"/>
    <n v="2024"/>
  </r>
  <r>
    <d v="2024-05-09T22:23:55"/>
    <d v="2024-05-09T17:23:55"/>
    <n v="32.229999999999997"/>
    <n v="-97.16"/>
    <x v="41"/>
    <s v="Radar"/>
    <s v="KDAL"/>
    <n v="2.75"/>
    <x v="471"/>
    <x v="151"/>
    <n v="32.183999999999997"/>
    <n v="-97.071399999999997"/>
    <n v="2023"/>
    <n v="2024"/>
  </r>
  <r>
    <d v="2024-05-09T22:27:00"/>
    <d v="2024-05-09T17:27:00"/>
    <n v="32.21"/>
    <n v="-97.16"/>
    <x v="61"/>
    <s v="Radar"/>
    <s v="KDYX"/>
    <n v="3.25"/>
    <x v="471"/>
    <x v="151"/>
    <n v="32.183999999999997"/>
    <n v="-97.071399999999997"/>
    <n v="2023"/>
    <n v="2024"/>
  </r>
  <r>
    <d v="2024-05-09T22:30:57"/>
    <d v="2024-05-09T17:30:57"/>
    <n v="32.18"/>
    <n v="-97.14"/>
    <x v="68"/>
    <s v="Radar"/>
    <s v="KGRK"/>
    <n v="2.5"/>
    <x v="471"/>
    <x v="151"/>
    <n v="32.183999999999997"/>
    <n v="-97.071399999999997"/>
    <n v="2023"/>
    <n v="2024"/>
  </r>
  <r>
    <d v="2024-05-09T22:31:04"/>
    <d v="2024-05-09T17:31:04"/>
    <n v="32.18"/>
    <n v="-97.17"/>
    <x v="50"/>
    <s v="Radar"/>
    <s v="KDYX"/>
    <n v="4"/>
    <x v="471"/>
    <x v="151"/>
    <n v="32.183999999999997"/>
    <n v="-97.071399999999997"/>
    <n v="2023"/>
    <n v="2024"/>
  </r>
  <r>
    <d v="2024-05-09T22:32:41"/>
    <d v="2024-05-09T17:32:41"/>
    <n v="32.17"/>
    <n v="-97.17"/>
    <x v="33"/>
    <s v="Radar"/>
    <s v="KFWS"/>
    <n v="2.25"/>
    <x v="471"/>
    <x v="151"/>
    <n v="32.183999999999997"/>
    <n v="-97.071399999999997"/>
    <n v="2023"/>
    <n v="2024"/>
  </r>
  <r>
    <d v="2024-05-09T22:35:09"/>
    <d v="2024-05-09T17:35:09"/>
    <n v="32.14"/>
    <n v="-97.16"/>
    <x v="15"/>
    <s v="Radar"/>
    <s v="KDYX"/>
    <n v="3.5"/>
    <x v="471"/>
    <x v="151"/>
    <n v="32.183999999999997"/>
    <n v="-97.071399999999997"/>
    <n v="2023"/>
    <n v="2024"/>
  </r>
  <r>
    <d v="2024-05-09T22:38:49"/>
    <d v="2024-05-09T17:38:49"/>
    <n v="32.15"/>
    <n v="-97.13"/>
    <x v="84"/>
    <s v="Radar"/>
    <s v="KFWS"/>
    <n v="3.25"/>
    <x v="471"/>
    <x v="151"/>
    <n v="32.183999999999997"/>
    <n v="-97.071399999999997"/>
    <n v="2023"/>
    <n v="2024"/>
  </r>
  <r>
    <d v="2024-05-09T22:39:13"/>
    <d v="2024-05-09T17:39:13"/>
    <n v="32.14"/>
    <n v="-97.14"/>
    <x v="24"/>
    <s v="Radar"/>
    <s v="KDYX"/>
    <n v="2.75"/>
    <x v="471"/>
    <x v="151"/>
    <n v="32.183999999999997"/>
    <n v="-97.071399999999997"/>
    <n v="2023"/>
    <n v="2024"/>
  </r>
  <r>
    <d v="2024-05-09T22:43:19"/>
    <d v="2024-05-09T17:43:19"/>
    <n v="32.130000000000003"/>
    <n v="-97.12"/>
    <x v="63"/>
    <s v="Radar"/>
    <s v="KDYX"/>
    <n v="2.5"/>
    <x v="471"/>
    <x v="151"/>
    <n v="32.183999999999997"/>
    <n v="-97.071399999999997"/>
    <n v="2023"/>
    <n v="2024"/>
  </r>
  <r>
    <d v="2024-05-09T22:44:44"/>
    <d v="2024-05-09T17:44:44"/>
    <n v="32.119999999999997"/>
    <n v="-97.1"/>
    <x v="31"/>
    <s v="Radar"/>
    <s v="KFWS"/>
    <n v="2.25"/>
    <x v="471"/>
    <x v="151"/>
    <n v="32.183999999999997"/>
    <n v="-97.071399999999997"/>
    <n v="2023"/>
    <n v="2024"/>
  </r>
  <r>
    <d v="2024-05-09T22:47:25"/>
    <d v="2024-05-09T17:47:25"/>
    <n v="32.130000000000003"/>
    <n v="-97.08"/>
    <x v="16"/>
    <s v="Radar"/>
    <s v="KDYX"/>
    <n v="2.75"/>
    <x v="471"/>
    <x v="151"/>
    <n v="32.183999999999997"/>
    <n v="-97.071399999999997"/>
    <n v="2023"/>
    <n v="2024"/>
  </r>
  <r>
    <d v="2024-05-09T22:50:52"/>
    <d v="2024-05-09T17:50:52"/>
    <n v="32.1"/>
    <n v="-97.05"/>
    <x v="36"/>
    <s v="Radar"/>
    <s v="KFWS"/>
    <n v="2.25"/>
    <x v="471"/>
    <x v="151"/>
    <n v="32.183999999999997"/>
    <n v="-97.071399999999997"/>
    <n v="2023"/>
    <n v="2024"/>
  </r>
  <r>
    <d v="2024-05-09T22:51:30"/>
    <d v="2024-05-09T17:51:30"/>
    <n v="32.119999999999997"/>
    <n v="-97.05"/>
    <x v="29"/>
    <s v="Radar"/>
    <s v="KDYX"/>
    <n v="3"/>
    <x v="471"/>
    <x v="151"/>
    <n v="32.183999999999997"/>
    <n v="-97.071399999999997"/>
    <n v="2023"/>
    <n v="2024"/>
  </r>
  <r>
    <d v="2024-05-24T19:50:12"/>
    <d v="2024-05-24T14:50:12"/>
    <n v="32.130000000000003"/>
    <n v="-97.07"/>
    <x v="60"/>
    <s v="Radar"/>
    <s v="KFWS"/>
    <n v="3"/>
    <x v="472"/>
    <x v="151"/>
    <n v="32.183999999999997"/>
    <n v="-97.071399999999997"/>
    <n v="2023"/>
    <n v="2024"/>
  </r>
  <r>
    <d v="2024-05-24T19:51:05"/>
    <d v="2024-05-24T14:51:05"/>
    <n v="32.130000000000003"/>
    <n v="-97.08"/>
    <x v="16"/>
    <s v="Radar"/>
    <s v="KDYX"/>
    <n v="2.75"/>
    <x v="472"/>
    <x v="151"/>
    <n v="32.183999999999997"/>
    <n v="-97.071399999999997"/>
    <n v="2023"/>
    <n v="2024"/>
  </r>
  <r>
    <d v="2024-05-24T19:54:32"/>
    <d v="2024-05-24T14:54:32"/>
    <n v="32.130000000000003"/>
    <n v="-97.03"/>
    <x v="63"/>
    <s v="Radar"/>
    <s v="KFWS"/>
    <n v="3.75"/>
    <x v="472"/>
    <x v="151"/>
    <n v="32.183999999999997"/>
    <n v="-97.071399999999997"/>
    <n v="2023"/>
    <n v="2024"/>
  </r>
  <r>
    <d v="2024-05-24T19:56:34"/>
    <d v="2024-05-24T14:56:34"/>
    <n v="32.119999999999997"/>
    <n v="-97.05"/>
    <x v="29"/>
    <s v="Radar"/>
    <s v="KDYX"/>
    <n v="3.25"/>
    <x v="472"/>
    <x v="151"/>
    <n v="32.183999999999997"/>
    <n v="-97.071399999999997"/>
    <n v="2023"/>
    <n v="2024"/>
  </r>
  <r>
    <d v="2024-05-24T19:56:41"/>
    <d v="2024-05-24T14:56:41"/>
    <n v="32.130000000000003"/>
    <n v="-97.03"/>
    <x v="42"/>
    <s v="Radar"/>
    <s v="KGRK"/>
    <n v="2.5"/>
    <x v="472"/>
    <x v="151"/>
    <n v="32.183999999999997"/>
    <n v="-97.071399999999997"/>
    <n v="2023"/>
    <n v="2024"/>
  </r>
  <r>
    <d v="2024-05-30T20:09:19"/>
    <d v="2024-05-30T15:09:19"/>
    <n v="32.18"/>
    <n v="-96.97"/>
    <x v="40"/>
    <s v="Radar"/>
    <s v="KFWS"/>
    <n v="2"/>
    <x v="473"/>
    <x v="151"/>
    <n v="32.183999999999997"/>
    <n v="-97.071399999999997"/>
    <n v="2023"/>
    <n v="2024"/>
  </r>
  <r>
    <d v="2024-03-15T20:18:45"/>
    <d v="2024-03-15T16:18:45"/>
    <n v="32.22"/>
    <n v="-84.08"/>
    <x v="87"/>
    <s v="Radar"/>
    <s v="KJGX"/>
    <n v="2.75"/>
    <x v="474"/>
    <x v="152"/>
    <n v="32.197800000000001"/>
    <n v="-84.069299999999998"/>
    <n v="2024"/>
    <n v="2024"/>
  </r>
  <r>
    <d v="2024-03-15T20:19:06"/>
    <d v="2024-03-15T16:19:06"/>
    <n v="32.229999999999997"/>
    <n v="-84.08"/>
    <x v="69"/>
    <s v="Radar"/>
    <s v="KFFC"/>
    <n v="2"/>
    <x v="474"/>
    <x v="152"/>
    <n v="32.197800000000001"/>
    <n v="-84.069299999999998"/>
    <n v="2024"/>
    <n v="2024"/>
  </r>
  <r>
    <d v="2024-03-15T20:20:46"/>
    <d v="2024-03-15T16:20:46"/>
    <n v="32.22"/>
    <n v="-84.06"/>
    <x v="70"/>
    <s v="Radar"/>
    <s v="KVAX"/>
    <n v="2.25"/>
    <x v="474"/>
    <x v="152"/>
    <n v="32.197800000000001"/>
    <n v="-84.069299999999998"/>
    <n v="2024"/>
    <n v="2024"/>
  </r>
  <r>
    <d v="2024-03-15T20:21:36"/>
    <d v="2024-03-15T16:21:36"/>
    <n v="32.22"/>
    <n v="-84.08"/>
    <x v="70"/>
    <s v="Radar"/>
    <s v="KMXX"/>
    <n v="1.75"/>
    <x v="474"/>
    <x v="152"/>
    <n v="32.197800000000001"/>
    <n v="-84.069299999999998"/>
    <n v="2024"/>
    <n v="2024"/>
  </r>
  <r>
    <d v="2024-03-15T20:26:39"/>
    <d v="2024-03-15T16:26:39"/>
    <n v="32.200000000000003"/>
    <n v="-84"/>
    <x v="8"/>
    <s v="Radar"/>
    <s v="KMXX"/>
    <n v="1.75"/>
    <x v="474"/>
    <x v="152"/>
    <n v="32.197800000000001"/>
    <n v="-84.069299999999998"/>
    <n v="2024"/>
    <n v="2024"/>
  </r>
  <r>
    <d v="2022-03-14T22:37:45"/>
    <d v="2022-03-14T17:37:45"/>
    <n v="32.270000000000003"/>
    <n v="-96.79"/>
    <x v="72"/>
    <s v="Radar"/>
    <s v="KFWS"/>
    <n v="1.5"/>
    <x v="475"/>
    <x v="153"/>
    <n v="32.232599999999998"/>
    <n v="-96.706100000000006"/>
    <n v="2021"/>
    <n v="2024"/>
  </r>
  <r>
    <d v="2022-03-14T22:41:54"/>
    <d v="2022-03-14T17:41:54"/>
    <n v="32.229999999999997"/>
    <n v="-96.77"/>
    <x v="60"/>
    <s v="Radar"/>
    <s v="KFWS"/>
    <n v="1.25"/>
    <x v="475"/>
    <x v="153"/>
    <n v="32.232599999999998"/>
    <n v="-96.706100000000006"/>
    <n v="2021"/>
    <n v="2024"/>
  </r>
  <r>
    <d v="2022-03-14T22:47:22"/>
    <d v="2022-03-14T17:47:22"/>
    <n v="32.270000000000003"/>
    <n v="-96.74"/>
    <x v="93"/>
    <s v="Radar"/>
    <s v="KFWS"/>
    <n v="1.5"/>
    <x v="475"/>
    <x v="153"/>
    <n v="32.232599999999998"/>
    <n v="-96.706100000000006"/>
    <n v="2021"/>
    <n v="2024"/>
  </r>
  <r>
    <d v="2022-03-14T22:51:30"/>
    <d v="2022-03-14T17:51:30"/>
    <n v="32.26"/>
    <n v="-96.7"/>
    <x v="35"/>
    <s v="Radar"/>
    <s v="KFWS"/>
    <n v="1.5"/>
    <x v="475"/>
    <x v="153"/>
    <n v="32.232599999999998"/>
    <n v="-96.706100000000006"/>
    <n v="2021"/>
    <n v="2024"/>
  </r>
  <r>
    <d v="2022-03-14T22:55:38"/>
    <d v="2022-03-14T17:55:38"/>
    <n v="32.270000000000003"/>
    <n v="-96.67"/>
    <x v="20"/>
    <s v="Radar"/>
    <s v="KFWS"/>
    <n v="2.25"/>
    <x v="475"/>
    <x v="153"/>
    <n v="32.232599999999998"/>
    <n v="-96.706100000000006"/>
    <n v="2021"/>
    <n v="2024"/>
  </r>
  <r>
    <d v="2022-03-14T22:58:20"/>
    <d v="2022-03-14T17:58:20"/>
    <n v="32.25"/>
    <n v="-96.65"/>
    <x v="71"/>
    <s v="Radar"/>
    <s v="KGRK"/>
    <n v="1.5"/>
    <x v="475"/>
    <x v="153"/>
    <n v="32.232599999999998"/>
    <n v="-96.706100000000006"/>
    <n v="2021"/>
    <n v="2024"/>
  </r>
  <r>
    <d v="2022-03-14T22:59:48"/>
    <d v="2022-03-14T17:59:48"/>
    <n v="32.29"/>
    <n v="-96.65"/>
    <x v="66"/>
    <s v="Radar"/>
    <s v="KFWS"/>
    <n v="2.25"/>
    <x v="475"/>
    <x v="153"/>
    <n v="32.232599999999998"/>
    <n v="-96.706100000000006"/>
    <n v="2021"/>
    <n v="2024"/>
  </r>
  <r>
    <d v="2022-03-14T23:02:26"/>
    <d v="2022-03-14T18:02:26"/>
    <n v="32.28"/>
    <n v="-96.64"/>
    <x v="72"/>
    <s v="Radar"/>
    <s v="KGRK"/>
    <n v="1.5"/>
    <x v="475"/>
    <x v="153"/>
    <n v="32.232599999999998"/>
    <n v="-96.706100000000006"/>
    <n v="2021"/>
    <n v="2024"/>
  </r>
  <r>
    <d v="2022-03-14T23:03:57"/>
    <d v="2022-03-14T18:03:57"/>
    <n v="32.29"/>
    <n v="-96.63"/>
    <x v="40"/>
    <s v="Radar"/>
    <s v="KFWS"/>
    <n v="2"/>
    <x v="475"/>
    <x v="153"/>
    <n v="32.232599999999998"/>
    <n v="-96.706100000000006"/>
    <n v="2021"/>
    <n v="2024"/>
  </r>
  <r>
    <d v="2022-11-04T20:23:58"/>
    <d v="2022-11-04T15:23:58"/>
    <n v="32.229999999999997"/>
    <n v="-96.75"/>
    <x v="55"/>
    <s v="Radar"/>
    <s v="KFWS"/>
    <n v="2.25"/>
    <x v="476"/>
    <x v="153"/>
    <n v="32.232599999999998"/>
    <n v="-96.706100000000006"/>
    <n v="2021"/>
    <n v="2024"/>
  </r>
  <r>
    <d v="2023-03-16T23:36:04"/>
    <d v="2023-03-16T18:36:04"/>
    <n v="32.31"/>
    <n v="-96.71"/>
    <x v="66"/>
    <s v="Radar"/>
    <s v="KFWS"/>
    <n v="2.5"/>
    <x v="477"/>
    <x v="153"/>
    <n v="32.232599999999998"/>
    <n v="-96.706100000000006"/>
    <n v="2021"/>
    <n v="2024"/>
  </r>
  <r>
    <d v="2023-03-16T23:36:34"/>
    <d v="2023-03-16T18:36:34"/>
    <n v="32.32"/>
    <n v="-96.71"/>
    <x v="41"/>
    <s v="Radar"/>
    <s v="KDFW"/>
    <n v="2"/>
    <x v="477"/>
    <x v="153"/>
    <n v="32.232599999999998"/>
    <n v="-96.706100000000006"/>
    <n v="2021"/>
    <n v="2024"/>
  </r>
  <r>
    <d v="2023-03-16T23:41:20"/>
    <d v="2023-03-16T18:41:20"/>
    <n v="32.299999999999997"/>
    <n v="-96.65"/>
    <x v="36"/>
    <s v="Radar"/>
    <s v="KFWS"/>
    <n v="2.5"/>
    <x v="477"/>
    <x v="153"/>
    <n v="32.232599999999998"/>
    <n v="-96.706100000000006"/>
    <n v="2021"/>
    <n v="2024"/>
  </r>
  <r>
    <d v="2023-09-25T00:43:05"/>
    <d v="2023-09-24T19:43:05"/>
    <n v="32.24"/>
    <n v="-96.81"/>
    <x v="15"/>
    <s v="Radar"/>
    <s v="KFWS"/>
    <n v="4"/>
    <x v="478"/>
    <x v="153"/>
    <n v="32.232599999999998"/>
    <n v="-96.706100000000006"/>
    <n v="2021"/>
    <n v="2024"/>
  </r>
  <r>
    <d v="2023-09-25T00:47:41"/>
    <d v="2023-09-24T19:47:41"/>
    <n v="32.25"/>
    <n v="-96.8"/>
    <x v="28"/>
    <s v="Radar"/>
    <s v="KGRK"/>
    <n v="3"/>
    <x v="478"/>
    <x v="153"/>
    <n v="32.232599999999998"/>
    <n v="-96.706100000000006"/>
    <n v="2021"/>
    <n v="2024"/>
  </r>
  <r>
    <d v="2023-09-25T00:47:45"/>
    <d v="2023-09-24T19:47:45"/>
    <n v="32.24"/>
    <n v="-96.79"/>
    <x v="31"/>
    <s v="Radar"/>
    <s v="KFWS"/>
    <n v="4"/>
    <x v="478"/>
    <x v="153"/>
    <n v="32.232599999999998"/>
    <n v="-96.706100000000006"/>
    <n v="2021"/>
    <n v="2024"/>
  </r>
  <r>
    <d v="2023-09-25T00:48:51"/>
    <d v="2023-09-24T19:48:51"/>
    <n v="32.24"/>
    <n v="-96.8"/>
    <x v="72"/>
    <s v="Radar"/>
    <s v="KDAL"/>
    <n v="2.5"/>
    <x v="478"/>
    <x v="153"/>
    <n v="32.232599999999998"/>
    <n v="-96.706100000000006"/>
    <n v="2021"/>
    <n v="2024"/>
  </r>
  <r>
    <d v="2023-09-25T00:51:47"/>
    <d v="2023-09-24T19:51:47"/>
    <n v="32.22"/>
    <n v="-96.78"/>
    <x v="68"/>
    <s v="Radar"/>
    <s v="KGRK"/>
    <n v="2.75"/>
    <x v="478"/>
    <x v="153"/>
    <n v="32.232599999999998"/>
    <n v="-96.706100000000006"/>
    <n v="2021"/>
    <n v="2024"/>
  </r>
  <r>
    <d v="2023-09-25T00:52:01"/>
    <d v="2023-09-24T19:52:01"/>
    <n v="32.229999999999997"/>
    <n v="-96.78"/>
    <x v="65"/>
    <s v="Radar"/>
    <s v="KDAL"/>
    <n v="2.5"/>
    <x v="478"/>
    <x v="153"/>
    <n v="32.232599999999998"/>
    <n v="-96.706100000000006"/>
    <n v="2021"/>
    <n v="2024"/>
  </r>
  <r>
    <d v="2023-09-25T00:52:25"/>
    <d v="2023-09-24T19:52:25"/>
    <n v="32.21"/>
    <n v="-96.76"/>
    <x v="20"/>
    <s v="Radar"/>
    <s v="KFWS"/>
    <n v="4"/>
    <x v="478"/>
    <x v="153"/>
    <n v="32.232599999999998"/>
    <n v="-96.706100000000006"/>
    <n v="2021"/>
    <n v="2024"/>
  </r>
  <r>
    <d v="2023-09-25T00:55:53"/>
    <d v="2023-09-24T19:55:53"/>
    <n v="32.200000000000003"/>
    <n v="-96.75"/>
    <x v="25"/>
    <s v="Radar"/>
    <s v="KGRK"/>
    <n v="2.25"/>
    <x v="478"/>
    <x v="153"/>
    <n v="32.232599999999998"/>
    <n v="-96.706100000000006"/>
    <n v="2021"/>
    <n v="2024"/>
  </r>
  <r>
    <d v="2023-09-25T00:57:05"/>
    <d v="2023-09-24T19:57:05"/>
    <n v="32.18"/>
    <n v="-96.74"/>
    <x v="8"/>
    <s v="Radar"/>
    <s v="KFWS"/>
    <n v="3.5"/>
    <x v="478"/>
    <x v="153"/>
    <n v="32.232599999999998"/>
    <n v="-96.706100000000006"/>
    <n v="2021"/>
    <n v="2024"/>
  </r>
  <r>
    <d v="2023-09-25T01:01:45"/>
    <d v="2023-09-24T20:01:45"/>
    <n v="32.17"/>
    <n v="-96.75"/>
    <x v="31"/>
    <s v="Radar"/>
    <s v="KFWS"/>
    <n v="3"/>
    <x v="478"/>
    <x v="153"/>
    <n v="32.232599999999998"/>
    <n v="-96.706100000000006"/>
    <n v="2021"/>
    <n v="2024"/>
  </r>
  <r>
    <d v="2024-01-12T06:51:12"/>
    <d v="2024-01-12T00:51:12"/>
    <n v="32.24"/>
    <n v="-96.74"/>
    <x v="32"/>
    <s v="Radar"/>
    <s v="KFWS"/>
    <n v="1.25"/>
    <x v="479"/>
    <x v="153"/>
    <n v="32.232599999999998"/>
    <n v="-96.706100000000006"/>
    <n v="2021"/>
    <n v="2024"/>
  </r>
  <r>
    <d v="2024-04-08T23:52:28"/>
    <d v="2024-04-08T18:52:28"/>
    <n v="32.15"/>
    <n v="-96.72"/>
    <x v="76"/>
    <s v="Radar"/>
    <s v="KFWS"/>
    <n v="2"/>
    <x v="480"/>
    <x v="153"/>
    <n v="32.232599999999998"/>
    <n v="-96.706100000000006"/>
    <n v="2021"/>
    <n v="2024"/>
  </r>
  <r>
    <d v="2024-04-08T23:56:09"/>
    <d v="2024-04-08T18:56:09"/>
    <n v="32.19"/>
    <n v="-96.71"/>
    <x v="18"/>
    <s v="Radar"/>
    <s v="KFWS"/>
    <n v="2.5"/>
    <x v="480"/>
    <x v="153"/>
    <n v="32.232599999999998"/>
    <n v="-96.706100000000006"/>
    <n v="2021"/>
    <n v="2024"/>
  </r>
  <r>
    <d v="2024-04-08T23:59:50"/>
    <d v="2024-04-08T18:59:50"/>
    <n v="32.24"/>
    <n v="-96.69"/>
    <x v="88"/>
    <s v="Radar"/>
    <s v="KFWS"/>
    <n v="2.25"/>
    <x v="480"/>
    <x v="153"/>
    <n v="32.232599999999998"/>
    <n v="-96.706100000000006"/>
    <n v="2021"/>
    <n v="2024"/>
  </r>
  <r>
    <d v="2022-05-01T21:18:25"/>
    <d v="2022-05-01T16:18:25"/>
    <n v="32.36"/>
    <n v="-102.84"/>
    <x v="15"/>
    <s v="Radar"/>
    <s v="KLBB"/>
    <n v="2.5"/>
    <x v="481"/>
    <x v="154"/>
    <n v="32.275799999999997"/>
    <n v="-102.84480000000001"/>
    <n v="2021"/>
    <n v="2024"/>
  </r>
  <r>
    <d v="2022-06-01T21:33:00"/>
    <d v="2022-06-01T16:33:00"/>
    <n v="32.25"/>
    <n v="-102.78"/>
    <x v="68"/>
    <s v="Observations"/>
    <s v="N/A"/>
    <s v="N/A"/>
    <x v="482"/>
    <x v="154"/>
    <n v="32.275799999999997"/>
    <n v="-102.84480000000001"/>
    <n v="2021"/>
    <n v="2024"/>
  </r>
  <r>
    <d v="2022-06-01T21:54:41"/>
    <d v="2022-06-01T16:54:41"/>
    <n v="32.29"/>
    <n v="-102.85"/>
    <x v="52"/>
    <s v="Radar"/>
    <s v="KLBB"/>
    <n v="2.25"/>
    <x v="482"/>
    <x v="154"/>
    <n v="32.275799999999997"/>
    <n v="-102.84480000000001"/>
    <n v="2021"/>
    <n v="2024"/>
  </r>
  <r>
    <d v="2022-06-01T21:58:24"/>
    <d v="2022-06-01T16:58:24"/>
    <n v="32.29"/>
    <n v="-102.85"/>
    <x v="52"/>
    <s v="Radar"/>
    <s v="KLBB"/>
    <n v="3"/>
    <x v="482"/>
    <x v="154"/>
    <n v="32.275799999999997"/>
    <n v="-102.84480000000001"/>
    <n v="2021"/>
    <n v="2024"/>
  </r>
  <r>
    <d v="2022-06-01T22:00:21"/>
    <d v="2022-06-01T17:00:21"/>
    <n v="32.299999999999997"/>
    <n v="-102.83"/>
    <x v="75"/>
    <s v="Radar"/>
    <s v="KMAF"/>
    <n v="3"/>
    <x v="482"/>
    <x v="154"/>
    <n v="32.275799999999997"/>
    <n v="-102.84480000000001"/>
    <n v="2021"/>
    <n v="2024"/>
  </r>
  <r>
    <d v="2022-06-01T22:02:08"/>
    <d v="2022-06-01T17:02:08"/>
    <n v="32.28"/>
    <n v="-102.82"/>
    <x v="52"/>
    <s v="Radar"/>
    <s v="KLBB"/>
    <n v="3.5"/>
    <x v="482"/>
    <x v="154"/>
    <n v="32.275799999999997"/>
    <n v="-102.84480000000001"/>
    <n v="2021"/>
    <n v="2024"/>
  </r>
  <r>
    <d v="2022-06-01T22:04:49"/>
    <d v="2022-06-01T17:04:49"/>
    <n v="32.29"/>
    <n v="-102.82"/>
    <x v="92"/>
    <s v="Radar"/>
    <s v="KMAF"/>
    <n v="3"/>
    <x v="482"/>
    <x v="154"/>
    <n v="32.275799999999997"/>
    <n v="-102.84480000000001"/>
    <n v="2021"/>
    <n v="2024"/>
  </r>
  <r>
    <d v="2022-06-01T22:05:51"/>
    <d v="2022-06-01T17:05:51"/>
    <n v="32.29"/>
    <n v="-102.81"/>
    <x v="91"/>
    <s v="Radar"/>
    <s v="KLBB"/>
    <n v="4"/>
    <x v="482"/>
    <x v="154"/>
    <n v="32.275799999999997"/>
    <n v="-102.84480000000001"/>
    <n v="2021"/>
    <n v="2024"/>
  </r>
  <r>
    <d v="2022-06-01T22:09:30"/>
    <d v="2022-06-01T17:09:30"/>
    <n v="32.299999999999997"/>
    <n v="-102.81"/>
    <x v="5"/>
    <s v="Radar"/>
    <s v="KMAF"/>
    <n v="3"/>
    <x v="482"/>
    <x v="154"/>
    <n v="32.275799999999997"/>
    <n v="-102.84480000000001"/>
    <n v="2021"/>
    <n v="2024"/>
  </r>
  <r>
    <d v="2022-06-01T22:09:35"/>
    <d v="2022-06-01T17:09:35"/>
    <n v="32.29"/>
    <n v="-102.81"/>
    <x v="91"/>
    <s v="Radar"/>
    <s v="KLBB"/>
    <n v="3.75"/>
    <x v="482"/>
    <x v="154"/>
    <n v="32.275799999999997"/>
    <n v="-102.84480000000001"/>
    <n v="2021"/>
    <n v="2024"/>
  </r>
  <r>
    <d v="2022-06-01T22:13:18"/>
    <d v="2022-06-01T17:13:18"/>
    <n v="32.29"/>
    <n v="-102.81"/>
    <x v="91"/>
    <s v="Radar"/>
    <s v="KLBB"/>
    <n v="3.25"/>
    <x v="482"/>
    <x v="154"/>
    <n v="32.275799999999997"/>
    <n v="-102.84480000000001"/>
    <n v="2021"/>
    <n v="2024"/>
  </r>
  <r>
    <d v="2022-06-01T22:13:58"/>
    <d v="2022-06-01T17:13:58"/>
    <n v="32.299999999999997"/>
    <n v="-102.81"/>
    <x v="5"/>
    <s v="Radar"/>
    <s v="KMAF"/>
    <n v="2.75"/>
    <x v="482"/>
    <x v="154"/>
    <n v="32.275799999999997"/>
    <n v="-102.84480000000001"/>
    <n v="2021"/>
    <n v="2024"/>
  </r>
  <r>
    <d v="2022-06-01T22:17:02"/>
    <d v="2022-06-01T17:17:02"/>
    <n v="32.29"/>
    <n v="-102.81"/>
    <x v="91"/>
    <s v="Radar"/>
    <s v="KLBB"/>
    <n v="3.25"/>
    <x v="482"/>
    <x v="154"/>
    <n v="32.275799999999997"/>
    <n v="-102.84480000000001"/>
    <n v="2021"/>
    <n v="2024"/>
  </r>
  <r>
    <d v="2022-06-01T22:20:45"/>
    <d v="2022-06-01T17:20:45"/>
    <n v="32.28"/>
    <n v="-102.79"/>
    <x v="62"/>
    <s v="Radar"/>
    <s v="KLBB"/>
    <n v="2.75"/>
    <x v="482"/>
    <x v="154"/>
    <n v="32.275799999999997"/>
    <n v="-102.84480000000001"/>
    <n v="2021"/>
    <n v="2024"/>
  </r>
  <r>
    <d v="2022-06-01T22:23:06"/>
    <d v="2022-06-01T17:23:06"/>
    <n v="32.28"/>
    <n v="-102.78"/>
    <x v="16"/>
    <s v="Radar"/>
    <s v="KMAF"/>
    <n v="3"/>
    <x v="482"/>
    <x v="154"/>
    <n v="32.275799999999997"/>
    <n v="-102.84480000000001"/>
    <n v="2021"/>
    <n v="2024"/>
  </r>
  <r>
    <d v="2022-06-01T22:24:28"/>
    <d v="2022-06-01T17:24:28"/>
    <n v="32.28"/>
    <n v="-102.79"/>
    <x v="62"/>
    <s v="Radar"/>
    <s v="KLBB"/>
    <n v="3.25"/>
    <x v="482"/>
    <x v="154"/>
    <n v="32.275799999999997"/>
    <n v="-102.84480000000001"/>
    <n v="2021"/>
    <n v="2024"/>
  </r>
  <r>
    <d v="2022-06-01T22:27:34"/>
    <d v="2022-06-01T17:27:34"/>
    <n v="32.26"/>
    <n v="-102.77"/>
    <x v="29"/>
    <s v="Radar"/>
    <s v="KMAF"/>
    <n v="3.5"/>
    <x v="482"/>
    <x v="154"/>
    <n v="32.275799999999997"/>
    <n v="-102.84480000000001"/>
    <n v="2021"/>
    <n v="2024"/>
  </r>
  <r>
    <d v="2022-06-01T22:28:25"/>
    <d v="2022-06-01T17:28:25"/>
    <n v="32.26"/>
    <n v="-102.76"/>
    <x v="49"/>
    <s v="Radar"/>
    <s v="KLBB"/>
    <n v="4"/>
    <x v="482"/>
    <x v="154"/>
    <n v="32.275799999999997"/>
    <n v="-102.84480000000001"/>
    <n v="2021"/>
    <n v="2024"/>
  </r>
  <r>
    <d v="2022-06-01T22:32:01"/>
    <d v="2022-06-01T17:32:01"/>
    <n v="32.270000000000003"/>
    <n v="-102.76"/>
    <x v="66"/>
    <s v="Radar"/>
    <s v="KMAF"/>
    <n v="4"/>
    <x v="482"/>
    <x v="154"/>
    <n v="32.275799999999997"/>
    <n v="-102.84480000000001"/>
    <n v="2021"/>
    <n v="2024"/>
  </r>
  <r>
    <d v="2022-06-01T22:32:09"/>
    <d v="2022-06-01T17:32:09"/>
    <n v="32.26"/>
    <n v="-102.76"/>
    <x v="49"/>
    <s v="Radar"/>
    <s v="KLBB"/>
    <n v="4"/>
    <x v="482"/>
    <x v="154"/>
    <n v="32.275799999999997"/>
    <n v="-102.84480000000001"/>
    <n v="2021"/>
    <n v="2024"/>
  </r>
  <r>
    <d v="2022-06-01T22:36:06"/>
    <d v="2022-06-01T17:36:06"/>
    <n v="32.26"/>
    <n v="-102.76"/>
    <x v="49"/>
    <s v="Radar"/>
    <s v="KLBB"/>
    <n v="4"/>
    <x v="482"/>
    <x v="154"/>
    <n v="32.275799999999997"/>
    <n v="-102.84480000000001"/>
    <n v="2021"/>
    <n v="2024"/>
  </r>
  <r>
    <d v="2022-06-01T22:36:35"/>
    <d v="2022-06-01T17:36:35"/>
    <n v="32.25"/>
    <n v="-102.75"/>
    <x v="41"/>
    <s v="Radar"/>
    <s v="KMAF"/>
    <n v="4"/>
    <x v="482"/>
    <x v="154"/>
    <n v="32.275799999999997"/>
    <n v="-102.84480000000001"/>
    <n v="2021"/>
    <n v="2024"/>
  </r>
  <r>
    <d v="2022-06-01T22:40:16"/>
    <d v="2022-06-01T17:40:16"/>
    <n v="32.25"/>
    <n v="-102.77"/>
    <x v="58"/>
    <s v="Radar"/>
    <s v="KLBB"/>
    <n v="4"/>
    <x v="482"/>
    <x v="154"/>
    <n v="32.275799999999997"/>
    <n v="-102.84480000000001"/>
    <n v="2021"/>
    <n v="2024"/>
  </r>
  <r>
    <d v="2022-06-01T22:41:16"/>
    <d v="2022-06-01T17:41:16"/>
    <n v="32.229999999999997"/>
    <n v="-102.76"/>
    <x v="61"/>
    <s v="Radar"/>
    <s v="KMAF"/>
    <n v="4"/>
    <x v="482"/>
    <x v="154"/>
    <n v="32.275799999999997"/>
    <n v="-102.84480000000001"/>
    <n v="2021"/>
    <n v="2024"/>
  </r>
  <r>
    <d v="2022-06-15T00:54:40"/>
    <d v="2022-06-14T19:54:40"/>
    <n v="32.200000000000003"/>
    <n v="-102.87"/>
    <x v="76"/>
    <s v="Radar"/>
    <s v="KMAF"/>
    <n v="2.5"/>
    <x v="483"/>
    <x v="154"/>
    <n v="32.275799999999997"/>
    <n v="-102.84480000000001"/>
    <n v="2021"/>
    <n v="2024"/>
  </r>
  <r>
    <d v="2023-06-02T21:32:30"/>
    <d v="2023-06-02T16:32:30"/>
    <n v="32.25"/>
    <n v="-102.77"/>
    <x v="63"/>
    <s v="Radar"/>
    <s v="KMAF"/>
    <n v="2.5"/>
    <x v="484"/>
    <x v="154"/>
    <n v="32.275799999999997"/>
    <n v="-102.84480000000001"/>
    <n v="2021"/>
    <n v="2024"/>
  </r>
  <r>
    <d v="2023-06-02T21:35:48"/>
    <d v="2023-06-02T16:35:48"/>
    <n v="32.229999999999997"/>
    <n v="-102.78"/>
    <x v="58"/>
    <s v="Radar"/>
    <s v="KLBB"/>
    <n v="2.25"/>
    <x v="484"/>
    <x v="154"/>
    <n v="32.275799999999997"/>
    <n v="-102.84480000000001"/>
    <n v="2021"/>
    <n v="2024"/>
  </r>
  <r>
    <d v="2023-10-03T03:38:17"/>
    <d v="2023-10-02T22:38:17"/>
    <n v="32.299999999999997"/>
    <n v="-102.95"/>
    <x v="6"/>
    <s v="Radar"/>
    <s v="KMAF"/>
    <n v="3"/>
    <x v="485"/>
    <x v="154"/>
    <n v="32.275799999999997"/>
    <n v="-102.84480000000001"/>
    <n v="2021"/>
    <n v="2024"/>
  </r>
  <r>
    <d v="2023-10-03T03:40:39"/>
    <d v="2023-10-02T22:40:39"/>
    <n v="32.29"/>
    <n v="-102.93"/>
    <x v="24"/>
    <s v="Radar"/>
    <s v="KLBB"/>
    <n v="2.5"/>
    <x v="485"/>
    <x v="154"/>
    <n v="32.275799999999997"/>
    <n v="-102.84480000000001"/>
    <n v="2021"/>
    <n v="2024"/>
  </r>
  <r>
    <d v="2023-10-03T03:42:33"/>
    <d v="2023-10-02T22:42:33"/>
    <n v="32.32"/>
    <n v="-102.93"/>
    <x v="41"/>
    <s v="Radar"/>
    <s v="KMAF"/>
    <n v="3.25"/>
    <x v="485"/>
    <x v="154"/>
    <n v="32.275799999999997"/>
    <n v="-102.84480000000001"/>
    <n v="2021"/>
    <n v="2024"/>
  </r>
  <r>
    <d v="2023-10-03T03:44:50"/>
    <d v="2023-10-02T22:44:50"/>
    <n v="32.31"/>
    <n v="-102.92"/>
    <x v="14"/>
    <s v="Radar"/>
    <s v="KLBB"/>
    <n v="2.5"/>
    <x v="485"/>
    <x v="154"/>
    <n v="32.275799999999997"/>
    <n v="-102.84480000000001"/>
    <n v="2021"/>
    <n v="2024"/>
  </r>
  <r>
    <d v="2023-10-03T03:47:00"/>
    <d v="2023-10-02T22:47:00"/>
    <n v="32.32"/>
    <n v="-102.91"/>
    <x v="30"/>
    <s v="Radar"/>
    <s v="KMAF"/>
    <n v="3.75"/>
    <x v="485"/>
    <x v="154"/>
    <n v="32.275799999999997"/>
    <n v="-102.84480000000001"/>
    <n v="2021"/>
    <n v="2024"/>
  </r>
  <r>
    <d v="2023-10-03T03:49:01"/>
    <d v="2023-10-02T22:49:01"/>
    <n v="32.32"/>
    <n v="-102.91"/>
    <x v="14"/>
    <s v="Radar"/>
    <s v="KLBB"/>
    <n v="2.5"/>
    <x v="485"/>
    <x v="154"/>
    <n v="32.275799999999997"/>
    <n v="-102.84480000000001"/>
    <n v="2021"/>
    <n v="2024"/>
  </r>
  <r>
    <d v="2023-10-03T03:51:27"/>
    <d v="2023-10-02T22:51:27"/>
    <n v="32.32"/>
    <n v="-102.88"/>
    <x v="8"/>
    <s v="Radar"/>
    <s v="KMAF"/>
    <n v="3.5"/>
    <x v="485"/>
    <x v="154"/>
    <n v="32.275799999999997"/>
    <n v="-102.84480000000001"/>
    <n v="2021"/>
    <n v="2024"/>
  </r>
  <r>
    <d v="2023-10-03T03:53:12"/>
    <d v="2023-10-02T22:53:12"/>
    <n v="32.32"/>
    <n v="-102.87"/>
    <x v="62"/>
    <s v="Radar"/>
    <s v="KLBB"/>
    <n v="2.75"/>
    <x v="485"/>
    <x v="154"/>
    <n v="32.275799999999997"/>
    <n v="-102.84480000000001"/>
    <n v="2021"/>
    <n v="2024"/>
  </r>
  <r>
    <d v="2023-10-03T03:55:54"/>
    <d v="2023-10-02T22:55:54"/>
    <n v="32.32"/>
    <n v="-102.86"/>
    <x v="62"/>
    <s v="Radar"/>
    <s v="KMAF"/>
    <n v="3.25"/>
    <x v="485"/>
    <x v="154"/>
    <n v="32.275799999999997"/>
    <n v="-102.84480000000001"/>
    <n v="2021"/>
    <n v="2024"/>
  </r>
  <r>
    <d v="2023-10-03T03:57:24"/>
    <d v="2023-10-02T22:57:24"/>
    <n v="32.33"/>
    <n v="-102.86"/>
    <x v="68"/>
    <s v="Radar"/>
    <s v="KLBB"/>
    <n v="2.5"/>
    <x v="485"/>
    <x v="154"/>
    <n v="32.275799999999997"/>
    <n v="-102.84480000000001"/>
    <n v="2021"/>
    <n v="2024"/>
  </r>
  <r>
    <d v="2023-10-03T04:00:27"/>
    <d v="2023-10-02T23:00:27"/>
    <n v="32.33"/>
    <n v="-102.85"/>
    <x v="16"/>
    <s v="Radar"/>
    <s v="KMAF"/>
    <n v="2.75"/>
    <x v="485"/>
    <x v="154"/>
    <n v="32.275799999999997"/>
    <n v="-102.84480000000001"/>
    <n v="2021"/>
    <n v="2024"/>
  </r>
  <r>
    <d v="2023-10-03T04:01:36"/>
    <d v="2023-10-02T23:01:36"/>
    <n v="32.32"/>
    <n v="-102.83"/>
    <x v="67"/>
    <s v="Radar"/>
    <s v="KLBB"/>
    <n v="2"/>
    <x v="485"/>
    <x v="154"/>
    <n v="32.275799999999997"/>
    <n v="-102.84480000000001"/>
    <n v="2021"/>
    <n v="2024"/>
  </r>
  <r>
    <d v="2023-10-03T04:05:00"/>
    <d v="2023-10-02T23:05:00"/>
    <n v="32.33"/>
    <n v="-102.83"/>
    <x v="68"/>
    <s v="Radar"/>
    <s v="KMAF"/>
    <n v="2.75"/>
    <x v="485"/>
    <x v="154"/>
    <n v="32.275799999999997"/>
    <n v="-102.84480000000001"/>
    <n v="2021"/>
    <n v="2024"/>
  </r>
  <r>
    <d v="2024-06-01T05:57:14"/>
    <d v="2024-06-01T00:57:14"/>
    <n v="32.36"/>
    <n v="-102.84"/>
    <x v="15"/>
    <s v="Radar"/>
    <s v="KLBB"/>
    <n v="2.5"/>
    <x v="486"/>
    <x v="154"/>
    <n v="32.275799999999997"/>
    <n v="-102.84480000000001"/>
    <n v="2021"/>
    <n v="2024"/>
  </r>
  <r>
    <d v="2024-06-01T05:59:02"/>
    <d v="2024-06-01T00:59:02"/>
    <n v="32.35"/>
    <n v="-102.83"/>
    <x v="2"/>
    <s v="Radar"/>
    <s v="KMAF"/>
    <n v="2.75"/>
    <x v="486"/>
    <x v="154"/>
    <n v="32.275799999999997"/>
    <n v="-102.84480000000001"/>
    <n v="2021"/>
    <n v="2024"/>
  </r>
  <r>
    <d v="2024-06-01T06:02:13"/>
    <d v="2024-06-01T01:02:13"/>
    <n v="32.32"/>
    <n v="-102.79"/>
    <x v="65"/>
    <s v="Radar"/>
    <s v="KLBB"/>
    <n v="2.75"/>
    <x v="486"/>
    <x v="154"/>
    <n v="32.275799999999997"/>
    <n v="-102.84480000000001"/>
    <n v="2021"/>
    <n v="2024"/>
  </r>
  <r>
    <d v="2024-06-01T06:03:22"/>
    <d v="2024-06-01T01:03:22"/>
    <n v="32.32"/>
    <n v="-102.81"/>
    <x v="8"/>
    <s v="Radar"/>
    <s v="KMAF"/>
    <n v="3"/>
    <x v="486"/>
    <x v="154"/>
    <n v="32.275799999999997"/>
    <n v="-102.84480000000001"/>
    <n v="2021"/>
    <n v="2024"/>
  </r>
  <r>
    <d v="2024-06-01T06:07:11"/>
    <d v="2024-06-01T01:07:11"/>
    <n v="32.299999999999997"/>
    <n v="-102.77"/>
    <x v="66"/>
    <s v="Radar"/>
    <s v="KLBB"/>
    <n v="2.75"/>
    <x v="486"/>
    <x v="154"/>
    <n v="32.275799999999997"/>
    <n v="-102.84480000000001"/>
    <n v="2021"/>
    <n v="2024"/>
  </r>
  <r>
    <d v="2024-06-01T06:08:01"/>
    <d v="2024-06-01T01:08:01"/>
    <n v="32.299999999999997"/>
    <n v="-102.78"/>
    <x v="64"/>
    <s v="Radar"/>
    <s v="KMAF"/>
    <n v="3.25"/>
    <x v="486"/>
    <x v="154"/>
    <n v="32.275799999999997"/>
    <n v="-102.84480000000001"/>
    <n v="2021"/>
    <n v="2024"/>
  </r>
  <r>
    <d v="2024-06-01T06:12:10"/>
    <d v="2024-06-01T01:12:10"/>
    <n v="32.28"/>
    <n v="-102.75"/>
    <x v="61"/>
    <s v="Radar"/>
    <s v="KLBB"/>
    <n v="2.75"/>
    <x v="486"/>
    <x v="154"/>
    <n v="32.275799999999997"/>
    <n v="-102.84480000000001"/>
    <n v="2021"/>
    <n v="2024"/>
  </r>
  <r>
    <d v="2024-06-01T06:12:40"/>
    <d v="2024-06-01T01:12:40"/>
    <n v="32.29"/>
    <n v="-102.75"/>
    <x v="41"/>
    <s v="Radar"/>
    <s v="KMAF"/>
    <n v="2.75"/>
    <x v="486"/>
    <x v="154"/>
    <n v="32.275799999999997"/>
    <n v="-102.84480000000001"/>
    <n v="2021"/>
    <n v="2024"/>
  </r>
  <r>
    <d v="2024-06-10T23:36:52"/>
    <d v="2024-06-10T18:36:52"/>
    <n v="32.340000000000003"/>
    <n v="-102.9"/>
    <x v="24"/>
    <s v="Radar"/>
    <s v="KLBB"/>
    <n v="2.75"/>
    <x v="487"/>
    <x v="154"/>
    <n v="32.275799999999997"/>
    <n v="-102.84480000000001"/>
    <n v="2021"/>
    <n v="2024"/>
  </r>
  <r>
    <d v="2024-06-10T23:38:22"/>
    <d v="2024-06-10T18:38:22"/>
    <n v="32.33"/>
    <n v="-102.87"/>
    <x v="1"/>
    <s v="Radar"/>
    <s v="KMAF"/>
    <n v="3.5"/>
    <x v="487"/>
    <x v="154"/>
    <n v="32.275799999999997"/>
    <n v="-102.84480000000001"/>
    <n v="2021"/>
    <n v="2024"/>
  </r>
  <r>
    <d v="2024-06-10T23:41:50"/>
    <d v="2024-06-10T18:41:50"/>
    <n v="32.32"/>
    <n v="-102.87"/>
    <x v="62"/>
    <s v="Radar"/>
    <s v="KLBB"/>
    <n v="2.75"/>
    <x v="487"/>
    <x v="154"/>
    <n v="32.275799999999997"/>
    <n v="-102.84480000000001"/>
    <n v="2021"/>
    <n v="2024"/>
  </r>
  <r>
    <d v="2024-06-10T23:42:35"/>
    <d v="2024-06-10T18:42:35"/>
    <n v="32.32"/>
    <n v="-102.86"/>
    <x v="62"/>
    <s v="Radar"/>
    <s v="KMAF"/>
    <n v="2.75"/>
    <x v="487"/>
    <x v="154"/>
    <n v="32.275799999999997"/>
    <n v="-102.84480000000001"/>
    <n v="2021"/>
    <n v="2024"/>
  </r>
  <r>
    <d v="2024-06-10T23:46:48"/>
    <d v="2024-06-10T18:46:48"/>
    <n v="32.32"/>
    <n v="-102.83"/>
    <x v="67"/>
    <s v="Radar"/>
    <s v="KLBB"/>
    <n v="2.25"/>
    <x v="487"/>
    <x v="154"/>
    <n v="32.275799999999997"/>
    <n v="-102.84480000000001"/>
    <n v="2021"/>
    <n v="2024"/>
  </r>
  <r>
    <d v="2024-06-10T23:46:49"/>
    <d v="2024-06-10T18:46:49"/>
    <n v="32.31"/>
    <n v="-102.82"/>
    <x v="55"/>
    <s v="Radar"/>
    <s v="KMAF"/>
    <n v="2.25"/>
    <x v="487"/>
    <x v="154"/>
    <n v="32.275799999999997"/>
    <n v="-102.84480000000001"/>
    <n v="2021"/>
    <n v="2024"/>
  </r>
  <r>
    <d v="2024-06-10T23:51:15"/>
    <d v="2024-06-10T18:51:15"/>
    <n v="32.31"/>
    <n v="-102.8"/>
    <x v="0"/>
    <s v="Radar"/>
    <s v="KMAF"/>
    <n v="2.75"/>
    <x v="487"/>
    <x v="154"/>
    <n v="32.275799999999997"/>
    <n v="-102.84480000000001"/>
    <n v="2021"/>
    <n v="2024"/>
  </r>
  <r>
    <d v="2024-06-10T23:51:46"/>
    <d v="2024-06-10T18:51:46"/>
    <n v="32.299999999999997"/>
    <n v="-102.8"/>
    <x v="67"/>
    <s v="Radar"/>
    <s v="KLBB"/>
    <n v="2.5"/>
    <x v="487"/>
    <x v="154"/>
    <n v="32.275799999999997"/>
    <n v="-102.84480000000001"/>
    <n v="2021"/>
    <n v="2024"/>
  </r>
  <r>
    <d v="2020-06-01T00:12:52"/>
    <d v="2020-05-31T17:12:52"/>
    <n v="32.29"/>
    <n v="-110.06"/>
    <x v="70"/>
    <s v="Radar"/>
    <s v="KIWA"/>
    <n v="3.5"/>
    <x v="488"/>
    <x v="155"/>
    <n v="32.286099999999998"/>
    <n v="-110.0881"/>
    <n v="2015"/>
    <n v="2024"/>
  </r>
  <r>
    <d v="2020-06-02T07:21:07"/>
    <d v="2020-06-02T00:21:07"/>
    <n v="32.24"/>
    <n v="-110.11"/>
    <x v="0"/>
    <s v="Radar"/>
    <s v="KIWA"/>
    <n v="4"/>
    <x v="489"/>
    <x v="155"/>
    <n v="32.286099999999998"/>
    <n v="-110.0881"/>
    <n v="2015"/>
    <n v="2024"/>
  </r>
  <r>
    <d v="2020-06-02T07:28:10"/>
    <d v="2020-06-02T00:28:10"/>
    <n v="32.24"/>
    <n v="-110.11"/>
    <x v="0"/>
    <s v="Radar"/>
    <s v="KIWA"/>
    <n v="4"/>
    <x v="489"/>
    <x v="155"/>
    <n v="32.286099999999998"/>
    <n v="-110.0881"/>
    <n v="2015"/>
    <n v="2024"/>
  </r>
  <r>
    <d v="2020-07-11T23:57:08"/>
    <d v="2020-07-11T16:57:08"/>
    <n v="32.25"/>
    <n v="-110.12"/>
    <x v="67"/>
    <s v="Radar"/>
    <s v="KIWA"/>
    <n v="4"/>
    <x v="490"/>
    <x v="155"/>
    <n v="32.286099999999998"/>
    <n v="-110.0881"/>
    <n v="2015"/>
    <n v="2024"/>
  </r>
  <r>
    <d v="2022-05-01T21:11:11"/>
    <d v="2022-05-01T16:11:11"/>
    <n v="32.36"/>
    <n v="-102.87"/>
    <x v="28"/>
    <s v="Radar"/>
    <s v="KLBB"/>
    <n v="2.75"/>
    <x v="491"/>
    <x v="156"/>
    <n v="32.2879"/>
    <n v="-102.8404"/>
    <n v="2020"/>
    <n v="2024"/>
  </r>
  <r>
    <d v="2022-05-01T21:18:25"/>
    <d v="2022-05-01T16:18:25"/>
    <n v="32.36"/>
    <n v="-102.84"/>
    <x v="24"/>
    <s v="Radar"/>
    <s v="KLBB"/>
    <n v="2.5"/>
    <x v="491"/>
    <x v="156"/>
    <n v="32.2879"/>
    <n v="-102.8404"/>
    <n v="2020"/>
    <n v="2024"/>
  </r>
  <r>
    <d v="2022-05-01T21:22:07"/>
    <d v="2022-05-01T16:22:07"/>
    <n v="32.380000000000003"/>
    <n v="-102.83"/>
    <x v="38"/>
    <s v="Radar"/>
    <s v="KLBB"/>
    <n v="2"/>
    <x v="491"/>
    <x v="156"/>
    <n v="32.2879"/>
    <n v="-102.8404"/>
    <n v="2020"/>
    <n v="2024"/>
  </r>
  <r>
    <d v="2022-05-01T21:25:40"/>
    <d v="2022-05-01T16:25:40"/>
    <n v="32.36"/>
    <n v="-102.8"/>
    <x v="28"/>
    <s v="Radar"/>
    <s v="KMAF"/>
    <n v="2.25"/>
    <x v="491"/>
    <x v="156"/>
    <n v="32.2879"/>
    <n v="-102.8404"/>
    <n v="2020"/>
    <n v="2024"/>
  </r>
  <r>
    <d v="2022-05-01T21:26:04"/>
    <d v="2022-05-01T16:26:04"/>
    <n v="32.36"/>
    <n v="-102.8"/>
    <x v="28"/>
    <s v="Radar"/>
    <s v="KLBB"/>
    <n v="2.5"/>
    <x v="491"/>
    <x v="156"/>
    <n v="32.2879"/>
    <n v="-102.8404"/>
    <n v="2020"/>
    <n v="2024"/>
  </r>
  <r>
    <d v="2022-06-01T21:33:00"/>
    <d v="2022-06-01T16:33:00"/>
    <n v="32.25"/>
    <n v="-102.78"/>
    <x v="64"/>
    <s v="Observations"/>
    <s v="N/A"/>
    <s v="N/A"/>
    <x v="492"/>
    <x v="156"/>
    <n v="32.2879"/>
    <n v="-102.8404"/>
    <n v="2020"/>
    <n v="2024"/>
  </r>
  <r>
    <d v="2022-06-01T21:54:41"/>
    <d v="2022-06-01T16:54:41"/>
    <n v="32.29"/>
    <n v="-102.85"/>
    <x v="88"/>
    <s v="Radar"/>
    <s v="KLBB"/>
    <n v="2.25"/>
    <x v="492"/>
    <x v="156"/>
    <n v="32.2879"/>
    <n v="-102.8404"/>
    <n v="2020"/>
    <n v="2024"/>
  </r>
  <r>
    <d v="2022-06-01T21:58:24"/>
    <d v="2022-06-01T16:58:24"/>
    <n v="32.29"/>
    <n v="-102.85"/>
    <x v="88"/>
    <s v="Radar"/>
    <s v="KLBB"/>
    <n v="3"/>
    <x v="492"/>
    <x v="156"/>
    <n v="32.2879"/>
    <n v="-102.8404"/>
    <n v="2020"/>
    <n v="2024"/>
  </r>
  <r>
    <d v="2022-06-01T22:00:21"/>
    <d v="2022-06-01T17:00:21"/>
    <n v="32.299999999999997"/>
    <n v="-102.83"/>
    <x v="88"/>
    <s v="Radar"/>
    <s v="KMAF"/>
    <n v="3"/>
    <x v="492"/>
    <x v="156"/>
    <n v="32.2879"/>
    <n v="-102.8404"/>
    <n v="2020"/>
    <n v="2024"/>
  </r>
  <r>
    <d v="2022-06-01T22:02:08"/>
    <d v="2022-06-01T17:02:08"/>
    <n v="32.28"/>
    <n v="-102.82"/>
    <x v="78"/>
    <s v="Radar"/>
    <s v="KLBB"/>
    <n v="3.5"/>
    <x v="492"/>
    <x v="156"/>
    <n v="32.2879"/>
    <n v="-102.8404"/>
    <n v="2020"/>
    <n v="2024"/>
  </r>
  <r>
    <d v="2022-06-01T22:04:49"/>
    <d v="2022-06-01T17:04:49"/>
    <n v="32.29"/>
    <n v="-102.82"/>
    <x v="70"/>
    <s v="Radar"/>
    <s v="KMAF"/>
    <n v="3"/>
    <x v="492"/>
    <x v="156"/>
    <n v="32.2879"/>
    <n v="-102.8404"/>
    <n v="2020"/>
    <n v="2024"/>
  </r>
  <r>
    <d v="2022-06-01T22:05:51"/>
    <d v="2022-06-01T17:05:51"/>
    <n v="32.29"/>
    <n v="-102.81"/>
    <x v="75"/>
    <s v="Radar"/>
    <s v="KLBB"/>
    <n v="4"/>
    <x v="492"/>
    <x v="156"/>
    <n v="32.2879"/>
    <n v="-102.8404"/>
    <n v="2020"/>
    <n v="2024"/>
  </r>
  <r>
    <d v="2022-06-01T22:09:30"/>
    <d v="2022-06-01T17:09:30"/>
    <n v="32.299999999999997"/>
    <n v="-102.81"/>
    <x v="45"/>
    <s v="Radar"/>
    <s v="KMAF"/>
    <n v="3"/>
    <x v="492"/>
    <x v="156"/>
    <n v="32.2879"/>
    <n v="-102.8404"/>
    <n v="2020"/>
    <n v="2024"/>
  </r>
  <r>
    <d v="2022-06-01T22:09:35"/>
    <d v="2022-06-01T17:09:35"/>
    <n v="32.29"/>
    <n v="-102.81"/>
    <x v="75"/>
    <s v="Radar"/>
    <s v="KLBB"/>
    <n v="3.75"/>
    <x v="492"/>
    <x v="156"/>
    <n v="32.2879"/>
    <n v="-102.8404"/>
    <n v="2020"/>
    <n v="2024"/>
  </r>
  <r>
    <d v="2022-06-01T22:13:18"/>
    <d v="2022-06-01T17:13:18"/>
    <n v="32.29"/>
    <n v="-102.81"/>
    <x v="75"/>
    <s v="Radar"/>
    <s v="KLBB"/>
    <n v="3.25"/>
    <x v="492"/>
    <x v="156"/>
    <n v="32.2879"/>
    <n v="-102.8404"/>
    <n v="2020"/>
    <n v="2024"/>
  </r>
  <r>
    <d v="2022-06-01T22:13:58"/>
    <d v="2022-06-01T17:13:58"/>
    <n v="32.299999999999997"/>
    <n v="-102.81"/>
    <x v="45"/>
    <s v="Radar"/>
    <s v="KMAF"/>
    <n v="2.75"/>
    <x v="492"/>
    <x v="156"/>
    <n v="32.2879"/>
    <n v="-102.8404"/>
    <n v="2020"/>
    <n v="2024"/>
  </r>
  <r>
    <d v="2022-06-01T22:17:02"/>
    <d v="2022-06-01T17:17:02"/>
    <n v="32.29"/>
    <n v="-102.81"/>
    <x v="75"/>
    <s v="Radar"/>
    <s v="KLBB"/>
    <n v="3.25"/>
    <x v="492"/>
    <x v="156"/>
    <n v="32.2879"/>
    <n v="-102.8404"/>
    <n v="2020"/>
    <n v="2024"/>
  </r>
  <r>
    <d v="2022-06-01T22:20:45"/>
    <d v="2022-06-01T17:20:45"/>
    <n v="32.28"/>
    <n v="-102.79"/>
    <x v="0"/>
    <s v="Radar"/>
    <s v="KLBB"/>
    <n v="2.75"/>
    <x v="492"/>
    <x v="156"/>
    <n v="32.2879"/>
    <n v="-102.8404"/>
    <n v="2020"/>
    <n v="2024"/>
  </r>
  <r>
    <d v="2022-06-01T22:23:06"/>
    <d v="2022-06-01T17:23:06"/>
    <n v="32.28"/>
    <n v="-102.78"/>
    <x v="19"/>
    <s v="Radar"/>
    <s v="KMAF"/>
    <n v="3"/>
    <x v="492"/>
    <x v="156"/>
    <n v="32.2879"/>
    <n v="-102.8404"/>
    <n v="2020"/>
    <n v="2024"/>
  </r>
  <r>
    <d v="2022-06-01T22:24:28"/>
    <d v="2022-06-01T17:24:28"/>
    <n v="32.28"/>
    <n v="-102.79"/>
    <x v="0"/>
    <s v="Radar"/>
    <s v="KLBB"/>
    <n v="3.25"/>
    <x v="492"/>
    <x v="156"/>
    <n v="32.2879"/>
    <n v="-102.8404"/>
    <n v="2020"/>
    <n v="2024"/>
  </r>
  <r>
    <d v="2022-06-01T22:27:34"/>
    <d v="2022-06-01T17:27:34"/>
    <n v="32.26"/>
    <n v="-102.77"/>
    <x v="29"/>
    <s v="Radar"/>
    <s v="KMAF"/>
    <n v="3.5"/>
    <x v="492"/>
    <x v="156"/>
    <n v="32.2879"/>
    <n v="-102.8404"/>
    <n v="2020"/>
    <n v="2024"/>
  </r>
  <r>
    <d v="2022-06-01T22:28:25"/>
    <d v="2022-06-01T17:28:25"/>
    <n v="32.26"/>
    <n v="-102.76"/>
    <x v="24"/>
    <s v="Radar"/>
    <s v="KLBB"/>
    <n v="4"/>
    <x v="492"/>
    <x v="156"/>
    <n v="32.2879"/>
    <n v="-102.8404"/>
    <n v="2020"/>
    <n v="2024"/>
  </r>
  <r>
    <d v="2022-06-01T22:32:01"/>
    <d v="2022-06-01T17:32:01"/>
    <n v="32.270000000000003"/>
    <n v="-102.76"/>
    <x v="14"/>
    <s v="Radar"/>
    <s v="KMAF"/>
    <n v="4"/>
    <x v="492"/>
    <x v="156"/>
    <n v="32.2879"/>
    <n v="-102.8404"/>
    <n v="2020"/>
    <n v="2024"/>
  </r>
  <r>
    <d v="2022-06-01T22:32:09"/>
    <d v="2022-06-01T17:32:09"/>
    <n v="32.26"/>
    <n v="-102.76"/>
    <x v="24"/>
    <s v="Radar"/>
    <s v="KLBB"/>
    <n v="4"/>
    <x v="492"/>
    <x v="156"/>
    <n v="32.2879"/>
    <n v="-102.8404"/>
    <n v="2020"/>
    <n v="2024"/>
  </r>
  <r>
    <d v="2022-06-01T22:36:06"/>
    <d v="2022-06-01T17:36:06"/>
    <n v="32.26"/>
    <n v="-102.76"/>
    <x v="24"/>
    <s v="Radar"/>
    <s v="KLBB"/>
    <n v="4"/>
    <x v="492"/>
    <x v="156"/>
    <n v="32.2879"/>
    <n v="-102.8404"/>
    <n v="2020"/>
    <n v="2024"/>
  </r>
  <r>
    <d v="2022-06-01T22:36:35"/>
    <d v="2022-06-01T17:36:35"/>
    <n v="32.25"/>
    <n v="-102.75"/>
    <x v="50"/>
    <s v="Radar"/>
    <s v="KMAF"/>
    <n v="4"/>
    <x v="492"/>
    <x v="156"/>
    <n v="32.2879"/>
    <n v="-102.8404"/>
    <n v="2020"/>
    <n v="2024"/>
  </r>
  <r>
    <d v="2022-06-01T22:40:16"/>
    <d v="2022-06-01T17:40:16"/>
    <n v="32.25"/>
    <n v="-102.77"/>
    <x v="21"/>
    <s v="Radar"/>
    <s v="KLBB"/>
    <n v="4"/>
    <x v="492"/>
    <x v="156"/>
    <n v="32.2879"/>
    <n v="-102.8404"/>
    <n v="2020"/>
    <n v="2024"/>
  </r>
  <r>
    <d v="2022-06-01T22:41:16"/>
    <d v="2022-06-01T17:41:16"/>
    <n v="32.229999999999997"/>
    <n v="-102.76"/>
    <x v="50"/>
    <s v="Radar"/>
    <s v="KMAF"/>
    <n v="4"/>
    <x v="492"/>
    <x v="156"/>
    <n v="32.2879"/>
    <n v="-102.8404"/>
    <n v="2020"/>
    <n v="2024"/>
  </r>
  <r>
    <d v="2023-06-02T19:51:04"/>
    <d v="2023-06-02T14:51:04"/>
    <n v="32.369999999999997"/>
    <n v="-102.84"/>
    <x v="50"/>
    <s v="Radar"/>
    <s v="KMAF"/>
    <n v="2.75"/>
    <x v="493"/>
    <x v="156"/>
    <n v="32.2879"/>
    <n v="-102.8404"/>
    <n v="2020"/>
    <n v="2024"/>
  </r>
  <r>
    <d v="2023-06-02T21:32:30"/>
    <d v="2023-06-02T16:32:30"/>
    <n v="32.25"/>
    <n v="-102.77"/>
    <x v="29"/>
    <s v="Radar"/>
    <s v="KMAF"/>
    <n v="2.5"/>
    <x v="494"/>
    <x v="156"/>
    <n v="32.2879"/>
    <n v="-102.8404"/>
    <n v="2020"/>
    <n v="2024"/>
  </r>
  <r>
    <d v="2023-06-02T21:35:48"/>
    <d v="2023-06-02T16:35:48"/>
    <n v="32.229999999999997"/>
    <n v="-102.78"/>
    <x v="13"/>
    <s v="Radar"/>
    <s v="KLBB"/>
    <n v="2.25"/>
    <x v="494"/>
    <x v="156"/>
    <n v="32.2879"/>
    <n v="-102.8404"/>
    <n v="2020"/>
    <n v="2024"/>
  </r>
  <r>
    <d v="2023-10-03T03:40:39"/>
    <d v="2023-10-02T22:40:39"/>
    <n v="32.29"/>
    <n v="-102.93"/>
    <x v="72"/>
    <s v="Radar"/>
    <s v="KLBB"/>
    <n v="2.5"/>
    <x v="495"/>
    <x v="156"/>
    <n v="32.2879"/>
    <n v="-102.8404"/>
    <n v="2020"/>
    <n v="2024"/>
  </r>
  <r>
    <d v="2023-10-03T03:42:33"/>
    <d v="2023-10-02T22:42:33"/>
    <n v="32.32"/>
    <n v="-102.93"/>
    <x v="33"/>
    <s v="Radar"/>
    <s v="KMAF"/>
    <n v="3.25"/>
    <x v="495"/>
    <x v="156"/>
    <n v="32.2879"/>
    <n v="-102.8404"/>
    <n v="2020"/>
    <n v="2024"/>
  </r>
  <r>
    <d v="2023-10-03T03:44:50"/>
    <d v="2023-10-02T22:44:50"/>
    <n v="32.31"/>
    <n v="-102.92"/>
    <x v="7"/>
    <s v="Radar"/>
    <s v="KLBB"/>
    <n v="2.5"/>
    <x v="495"/>
    <x v="156"/>
    <n v="32.2879"/>
    <n v="-102.8404"/>
    <n v="2020"/>
    <n v="2024"/>
  </r>
  <r>
    <d v="2023-10-03T03:47:00"/>
    <d v="2023-10-02T22:47:00"/>
    <n v="32.32"/>
    <n v="-102.91"/>
    <x v="59"/>
    <s v="Radar"/>
    <s v="KMAF"/>
    <n v="3.75"/>
    <x v="495"/>
    <x v="156"/>
    <n v="32.2879"/>
    <n v="-102.8404"/>
    <n v="2020"/>
    <n v="2024"/>
  </r>
  <r>
    <d v="2023-10-03T03:49:01"/>
    <d v="2023-10-02T22:49:01"/>
    <n v="32.32"/>
    <n v="-102.91"/>
    <x v="42"/>
    <s v="Radar"/>
    <s v="KLBB"/>
    <n v="2.5"/>
    <x v="495"/>
    <x v="156"/>
    <n v="32.2879"/>
    <n v="-102.8404"/>
    <n v="2020"/>
    <n v="2024"/>
  </r>
  <r>
    <d v="2023-10-03T03:51:27"/>
    <d v="2023-10-02T22:51:27"/>
    <n v="32.32"/>
    <n v="-102.88"/>
    <x v="62"/>
    <s v="Radar"/>
    <s v="KMAF"/>
    <n v="3.5"/>
    <x v="495"/>
    <x v="156"/>
    <n v="32.2879"/>
    <n v="-102.8404"/>
    <n v="2020"/>
    <n v="2024"/>
  </r>
  <r>
    <d v="2023-10-03T03:53:12"/>
    <d v="2023-10-02T22:53:12"/>
    <n v="32.32"/>
    <n v="-102.87"/>
    <x v="26"/>
    <s v="Radar"/>
    <s v="KLBB"/>
    <n v="2.75"/>
    <x v="495"/>
    <x v="156"/>
    <n v="32.2879"/>
    <n v="-102.8404"/>
    <n v="2020"/>
    <n v="2024"/>
  </r>
  <r>
    <d v="2023-10-03T03:55:54"/>
    <d v="2023-10-02T22:55:54"/>
    <n v="32.32"/>
    <n v="-102.86"/>
    <x v="39"/>
    <s v="Radar"/>
    <s v="KMAF"/>
    <n v="3.25"/>
    <x v="495"/>
    <x v="156"/>
    <n v="32.2879"/>
    <n v="-102.8404"/>
    <n v="2020"/>
    <n v="2024"/>
  </r>
  <r>
    <d v="2023-10-03T03:57:24"/>
    <d v="2023-10-02T22:57:24"/>
    <n v="32.33"/>
    <n v="-102.86"/>
    <x v="62"/>
    <s v="Radar"/>
    <s v="KLBB"/>
    <n v="2.5"/>
    <x v="495"/>
    <x v="156"/>
    <n v="32.2879"/>
    <n v="-102.8404"/>
    <n v="2020"/>
    <n v="2024"/>
  </r>
  <r>
    <d v="2023-10-03T04:00:27"/>
    <d v="2023-10-02T23:00:27"/>
    <n v="32.33"/>
    <n v="-102.85"/>
    <x v="12"/>
    <s v="Radar"/>
    <s v="KMAF"/>
    <n v="2.75"/>
    <x v="495"/>
    <x v="156"/>
    <n v="32.2879"/>
    <n v="-102.8404"/>
    <n v="2020"/>
    <n v="2024"/>
  </r>
  <r>
    <d v="2023-10-03T04:01:36"/>
    <d v="2023-10-02T23:01:36"/>
    <n v="32.32"/>
    <n v="-102.83"/>
    <x v="46"/>
    <s v="Radar"/>
    <s v="KLBB"/>
    <n v="2"/>
    <x v="495"/>
    <x v="156"/>
    <n v="32.2879"/>
    <n v="-102.8404"/>
    <n v="2020"/>
    <n v="2024"/>
  </r>
  <r>
    <d v="2023-10-03T04:05:00"/>
    <d v="2023-10-02T23:05:00"/>
    <n v="32.33"/>
    <n v="-102.83"/>
    <x v="0"/>
    <s v="Radar"/>
    <s v="KMAF"/>
    <n v="2.75"/>
    <x v="495"/>
    <x v="156"/>
    <n v="32.2879"/>
    <n v="-102.8404"/>
    <n v="2020"/>
    <n v="2024"/>
  </r>
  <r>
    <d v="2024-06-01T05:57:14"/>
    <d v="2024-06-01T00:57:14"/>
    <n v="32.36"/>
    <n v="-102.84"/>
    <x v="24"/>
    <s v="Radar"/>
    <s v="KLBB"/>
    <n v="2.5"/>
    <x v="496"/>
    <x v="156"/>
    <n v="32.2879"/>
    <n v="-102.8404"/>
    <n v="2020"/>
    <n v="2024"/>
  </r>
  <r>
    <d v="2024-06-01T05:59:02"/>
    <d v="2024-06-01T00:59:02"/>
    <n v="32.35"/>
    <n v="-102.83"/>
    <x v="63"/>
    <s v="Radar"/>
    <s v="KMAF"/>
    <n v="2.75"/>
    <x v="496"/>
    <x v="156"/>
    <n v="32.2879"/>
    <n v="-102.8404"/>
    <n v="2020"/>
    <n v="2024"/>
  </r>
  <r>
    <d v="2024-06-01T06:02:13"/>
    <d v="2024-06-01T01:02:13"/>
    <n v="32.32"/>
    <n v="-102.79"/>
    <x v="3"/>
    <s v="Radar"/>
    <s v="KLBB"/>
    <n v="2.75"/>
    <x v="496"/>
    <x v="156"/>
    <n v="32.2879"/>
    <n v="-102.8404"/>
    <n v="2020"/>
    <n v="2024"/>
  </r>
  <r>
    <d v="2024-06-01T06:03:22"/>
    <d v="2024-06-01T01:03:22"/>
    <n v="32.32"/>
    <n v="-102.81"/>
    <x v="67"/>
    <s v="Radar"/>
    <s v="KMAF"/>
    <n v="3"/>
    <x v="496"/>
    <x v="156"/>
    <n v="32.2879"/>
    <n v="-102.8404"/>
    <n v="2020"/>
    <n v="2024"/>
  </r>
  <r>
    <d v="2024-06-01T06:07:11"/>
    <d v="2024-06-01T01:07:11"/>
    <n v="32.299999999999997"/>
    <n v="-102.77"/>
    <x v="59"/>
    <s v="Radar"/>
    <s v="KLBB"/>
    <n v="2.75"/>
    <x v="496"/>
    <x v="156"/>
    <n v="32.2879"/>
    <n v="-102.8404"/>
    <n v="2020"/>
    <n v="2024"/>
  </r>
  <r>
    <d v="2024-06-01T06:08:01"/>
    <d v="2024-06-01T01:08:01"/>
    <n v="32.299999999999997"/>
    <n v="-102.78"/>
    <x v="19"/>
    <s v="Radar"/>
    <s v="KMAF"/>
    <n v="3.25"/>
    <x v="496"/>
    <x v="156"/>
    <n v="32.2879"/>
    <n v="-102.8404"/>
    <n v="2020"/>
    <n v="2024"/>
  </r>
  <r>
    <d v="2024-06-01T06:12:10"/>
    <d v="2024-06-01T01:12:10"/>
    <n v="32.28"/>
    <n v="-102.75"/>
    <x v="51"/>
    <s v="Radar"/>
    <s v="KLBB"/>
    <n v="2.75"/>
    <x v="496"/>
    <x v="156"/>
    <n v="32.2879"/>
    <n v="-102.8404"/>
    <n v="2020"/>
    <n v="2024"/>
  </r>
  <r>
    <d v="2024-06-01T06:12:40"/>
    <d v="2024-06-01T01:12:40"/>
    <n v="32.29"/>
    <n v="-102.75"/>
    <x v="76"/>
    <s v="Radar"/>
    <s v="KMAF"/>
    <n v="2.75"/>
    <x v="496"/>
    <x v="156"/>
    <n v="32.2879"/>
    <n v="-102.8404"/>
    <n v="2020"/>
    <n v="2024"/>
  </r>
  <r>
    <d v="2024-06-10T23:34:09"/>
    <d v="2024-06-10T18:34:09"/>
    <n v="32.35"/>
    <n v="-102.91"/>
    <x v="50"/>
    <s v="Radar"/>
    <s v="KMAF"/>
    <n v="2.75"/>
    <x v="497"/>
    <x v="156"/>
    <n v="32.2879"/>
    <n v="-102.8404"/>
    <n v="2020"/>
    <n v="2024"/>
  </r>
  <r>
    <d v="2024-06-10T23:36:52"/>
    <d v="2024-06-10T18:36:52"/>
    <n v="32.340000000000003"/>
    <n v="-102.9"/>
    <x v="29"/>
    <s v="Radar"/>
    <s v="KLBB"/>
    <n v="2.75"/>
    <x v="497"/>
    <x v="156"/>
    <n v="32.2879"/>
    <n v="-102.8404"/>
    <n v="2020"/>
    <n v="2024"/>
  </r>
  <r>
    <d v="2024-06-10T23:38:22"/>
    <d v="2024-06-10T18:38:22"/>
    <n v="32.33"/>
    <n v="-102.87"/>
    <x v="60"/>
    <s v="Radar"/>
    <s v="KMAF"/>
    <n v="3.5"/>
    <x v="497"/>
    <x v="156"/>
    <n v="32.2879"/>
    <n v="-102.8404"/>
    <n v="2020"/>
    <n v="2024"/>
  </r>
  <r>
    <d v="2024-06-10T23:41:50"/>
    <d v="2024-06-10T18:41:50"/>
    <n v="32.32"/>
    <n v="-102.87"/>
    <x v="26"/>
    <s v="Radar"/>
    <s v="KLBB"/>
    <n v="2.75"/>
    <x v="497"/>
    <x v="156"/>
    <n v="32.2879"/>
    <n v="-102.8404"/>
    <n v="2020"/>
    <n v="2024"/>
  </r>
  <r>
    <d v="2024-06-10T23:42:35"/>
    <d v="2024-06-10T18:42:35"/>
    <n v="32.32"/>
    <n v="-102.86"/>
    <x v="39"/>
    <s v="Radar"/>
    <s v="KMAF"/>
    <n v="2.75"/>
    <x v="497"/>
    <x v="156"/>
    <n v="32.2879"/>
    <n v="-102.8404"/>
    <n v="2020"/>
    <n v="2024"/>
  </r>
  <r>
    <d v="2024-06-10T23:46:48"/>
    <d v="2024-06-10T18:46:48"/>
    <n v="32.32"/>
    <n v="-102.83"/>
    <x v="46"/>
    <s v="Radar"/>
    <s v="KLBB"/>
    <n v="2.25"/>
    <x v="497"/>
    <x v="156"/>
    <n v="32.2879"/>
    <n v="-102.8404"/>
    <n v="2020"/>
    <n v="2024"/>
  </r>
  <r>
    <d v="2024-06-10T23:46:49"/>
    <d v="2024-06-10T18:46:49"/>
    <n v="32.31"/>
    <n v="-102.82"/>
    <x v="9"/>
    <s v="Radar"/>
    <s v="KMAF"/>
    <n v="2.25"/>
    <x v="497"/>
    <x v="156"/>
    <n v="32.2879"/>
    <n v="-102.8404"/>
    <n v="2020"/>
    <n v="2024"/>
  </r>
  <r>
    <d v="2024-06-10T23:51:15"/>
    <d v="2024-06-10T18:51:15"/>
    <n v="32.31"/>
    <n v="-102.8"/>
    <x v="27"/>
    <s v="Radar"/>
    <s v="KMAF"/>
    <n v="2.75"/>
    <x v="497"/>
    <x v="156"/>
    <n v="32.2879"/>
    <n v="-102.8404"/>
    <n v="2020"/>
    <n v="2024"/>
  </r>
  <r>
    <d v="2024-06-10T23:51:46"/>
    <d v="2024-06-10T18:51:46"/>
    <n v="32.299999999999997"/>
    <n v="-102.8"/>
    <x v="56"/>
    <s v="Radar"/>
    <s v="KLBB"/>
    <n v="2.5"/>
    <x v="497"/>
    <x v="156"/>
    <n v="32.2879"/>
    <n v="-102.8404"/>
    <n v="2020"/>
    <n v="2024"/>
  </r>
  <r>
    <d v="2021-12-30T21:10:33"/>
    <d v="2021-12-30T16:10:33"/>
    <n v="32.450000000000003"/>
    <n v="-83.76"/>
    <x v="17"/>
    <s v="Radar"/>
    <s v="KFFC"/>
    <n v="2.75"/>
    <x v="498"/>
    <x v="157"/>
    <n v="32.396000000000001"/>
    <n v="-83.762900000000002"/>
    <n v="2021"/>
    <n v="2024"/>
  </r>
  <r>
    <d v="2021-12-30T21:11:17"/>
    <d v="2021-12-30T16:11:17"/>
    <n v="32.46"/>
    <n v="-83.78"/>
    <x v="31"/>
    <s v="Radar"/>
    <s v="KMXX"/>
    <n v="2.5"/>
    <x v="498"/>
    <x v="157"/>
    <n v="32.396000000000001"/>
    <n v="-83.762900000000002"/>
    <n v="2021"/>
    <n v="2024"/>
  </r>
  <r>
    <d v="2021-12-30T21:11:58"/>
    <d v="2021-12-30T16:11:58"/>
    <n v="32.47"/>
    <n v="-83.73"/>
    <x v="24"/>
    <s v="Radar"/>
    <s v="KJGX"/>
    <n v="3"/>
    <x v="498"/>
    <x v="157"/>
    <n v="32.396000000000001"/>
    <n v="-83.762900000000002"/>
    <n v="2021"/>
    <n v="2024"/>
  </r>
  <r>
    <d v="2021-12-30T21:13:23"/>
    <d v="2021-12-30T16:13:23"/>
    <n v="32.47"/>
    <n v="-83.75"/>
    <x v="58"/>
    <s v="Radar"/>
    <s v="KVAX"/>
    <n v="2.5"/>
    <x v="498"/>
    <x v="157"/>
    <n v="32.396000000000001"/>
    <n v="-83.762900000000002"/>
    <n v="2021"/>
    <n v="2024"/>
  </r>
  <r>
    <d v="2021-12-30T21:13:42"/>
    <d v="2021-12-30T16:13:42"/>
    <n v="32.46"/>
    <n v="-83.75"/>
    <x v="30"/>
    <s v="Radar"/>
    <s v="KEOX"/>
    <n v="2.75"/>
    <x v="498"/>
    <x v="157"/>
    <n v="32.396000000000001"/>
    <n v="-83.762900000000002"/>
    <n v="2021"/>
    <n v="2024"/>
  </r>
  <r>
    <d v="2021-12-30T21:16:41"/>
    <d v="2021-12-30T16:16:41"/>
    <n v="32.46"/>
    <n v="-83.72"/>
    <x v="14"/>
    <s v="Radar"/>
    <s v="KMXX"/>
    <n v="2"/>
    <x v="498"/>
    <x v="157"/>
    <n v="32.396000000000001"/>
    <n v="-83.762900000000002"/>
    <n v="2021"/>
    <n v="2024"/>
  </r>
  <r>
    <d v="2021-12-30T21:17:21"/>
    <d v="2021-12-30T16:17:21"/>
    <n v="32.46"/>
    <n v="-83.71"/>
    <x v="61"/>
    <s v="Radar"/>
    <s v="KFFC"/>
    <n v="2.25"/>
    <x v="498"/>
    <x v="157"/>
    <n v="32.396000000000001"/>
    <n v="-83.762900000000002"/>
    <n v="2021"/>
    <n v="2024"/>
  </r>
  <r>
    <d v="2022-04-06T23:09:51"/>
    <d v="2022-04-06T19:09:51"/>
    <n v="32.450000000000003"/>
    <n v="-83.84"/>
    <x v="61"/>
    <s v="Radar"/>
    <s v="KFFC"/>
    <n v="2.25"/>
    <x v="499"/>
    <x v="157"/>
    <n v="32.396000000000001"/>
    <n v="-83.762900000000002"/>
    <n v="2021"/>
    <n v="2024"/>
  </r>
  <r>
    <d v="2022-04-06T23:10:07"/>
    <d v="2022-04-06T19:10:07"/>
    <n v="32.43"/>
    <n v="-83.85"/>
    <x v="61"/>
    <s v="Radar"/>
    <s v="KVAX"/>
    <n v="2.5"/>
    <x v="499"/>
    <x v="157"/>
    <n v="32.396000000000001"/>
    <n v="-83.762900000000002"/>
    <n v="2021"/>
    <n v="2024"/>
  </r>
  <r>
    <d v="2023-04-14T00:35:22"/>
    <d v="2023-04-13T20:35:22"/>
    <n v="32.31"/>
    <n v="-83.77"/>
    <x v="40"/>
    <s v="Radar"/>
    <s v="KEOX"/>
    <n v="1.5"/>
    <x v="500"/>
    <x v="157"/>
    <n v="32.396000000000001"/>
    <n v="-83.762900000000002"/>
    <n v="2021"/>
    <n v="2024"/>
  </r>
  <r>
    <d v="2023-06-14T21:57:44"/>
    <d v="2023-06-14T16:57:44"/>
    <n v="32.49"/>
    <n v="-97.01"/>
    <x v="21"/>
    <s v="Radar"/>
    <s v="KDAL"/>
    <n v="2.25"/>
    <x v="501"/>
    <x v="158"/>
    <n v="32.42"/>
    <n v="-97.02"/>
    <n v="2023"/>
    <n v="2024"/>
  </r>
  <r>
    <d v="2023-06-14T22:03:44"/>
    <d v="2023-06-14T17:03:44"/>
    <n v="32.49"/>
    <n v="-96.98"/>
    <x v="28"/>
    <s v="Radar"/>
    <s v="KDAL"/>
    <n v="2.75"/>
    <x v="501"/>
    <x v="158"/>
    <n v="32.42"/>
    <n v="-97.02"/>
    <n v="2023"/>
    <n v="2024"/>
  </r>
  <r>
    <d v="2023-06-14T22:09:08"/>
    <d v="2023-06-14T17:09:08"/>
    <n v="32.47"/>
    <n v="-96.95"/>
    <x v="13"/>
    <s v="Radar"/>
    <s v="KFWS"/>
    <n v="2.5"/>
    <x v="501"/>
    <x v="158"/>
    <n v="32.42"/>
    <n v="-97.02"/>
    <n v="2023"/>
    <n v="2024"/>
  </r>
  <r>
    <d v="2023-06-14T22:11:54"/>
    <d v="2023-06-14T17:11:54"/>
    <n v="32.450000000000003"/>
    <n v="-96.97"/>
    <x v="20"/>
    <s v="Radar"/>
    <s v="KDYX"/>
    <n v="2.25"/>
    <x v="501"/>
    <x v="158"/>
    <n v="32.42"/>
    <n v="-97.02"/>
    <n v="2023"/>
    <n v="2024"/>
  </r>
  <r>
    <d v="2023-06-14T22:12:34"/>
    <d v="2023-06-14T17:12:34"/>
    <n v="32.46"/>
    <n v="-96.93"/>
    <x v="15"/>
    <s v="Radar"/>
    <s v="KDAL"/>
    <n v="2.5"/>
    <x v="501"/>
    <x v="158"/>
    <n v="32.42"/>
    <n v="-97.02"/>
    <n v="2023"/>
    <n v="2024"/>
  </r>
  <r>
    <d v="2023-06-14T22:13:16"/>
    <d v="2023-06-14T17:13:16"/>
    <n v="32.450000000000003"/>
    <n v="-96.94"/>
    <x v="51"/>
    <s v="Radar"/>
    <s v="KFWS"/>
    <n v="2.75"/>
    <x v="501"/>
    <x v="158"/>
    <n v="32.42"/>
    <n v="-97.02"/>
    <n v="2023"/>
    <n v="2024"/>
  </r>
  <r>
    <d v="2023-06-14T22:15:26"/>
    <d v="2023-06-14T17:15:26"/>
    <n v="32.450000000000003"/>
    <n v="-96.95"/>
    <x v="63"/>
    <s v="Radar"/>
    <s v="KDYX"/>
    <n v="2.5"/>
    <x v="501"/>
    <x v="158"/>
    <n v="32.42"/>
    <n v="-97.02"/>
    <n v="2023"/>
    <n v="2024"/>
  </r>
  <r>
    <d v="2023-06-14T22:18:59"/>
    <d v="2023-06-14T17:18:59"/>
    <n v="32.450000000000003"/>
    <n v="-96.93"/>
    <x v="76"/>
    <s v="Radar"/>
    <s v="KDYX"/>
    <n v="2.75"/>
    <x v="501"/>
    <x v="158"/>
    <n v="32.42"/>
    <n v="-97.02"/>
    <n v="2023"/>
    <n v="2024"/>
  </r>
  <r>
    <d v="2024-06-03T00:04:35"/>
    <d v="2024-06-02T19:04:35"/>
    <n v="32.42"/>
    <n v="-97.11"/>
    <x v="72"/>
    <s v="Radar"/>
    <s v="KDYX"/>
    <n v="2.5"/>
    <x v="502"/>
    <x v="158"/>
    <n v="32.42"/>
    <n v="-97.02"/>
    <n v="2023"/>
    <n v="2024"/>
  </r>
  <r>
    <d v="2024-06-03T00:05:23"/>
    <d v="2024-06-02T19:05:23"/>
    <n v="32.44"/>
    <n v="-97.12"/>
    <x v="6"/>
    <s v="Radar"/>
    <s v="KDAL"/>
    <n v="2.75"/>
    <x v="502"/>
    <x v="158"/>
    <n v="32.42"/>
    <n v="-97.02"/>
    <n v="2023"/>
    <n v="2024"/>
  </r>
  <r>
    <d v="2024-06-03T00:06:24"/>
    <d v="2024-06-02T19:06:24"/>
    <n v="32.44"/>
    <n v="-97.12"/>
    <x v="36"/>
    <s v="Radar"/>
    <s v="KDFW"/>
    <n v="2.25"/>
    <x v="502"/>
    <x v="158"/>
    <n v="32.42"/>
    <n v="-97.02"/>
    <n v="2023"/>
    <n v="2024"/>
  </r>
  <r>
    <d v="2024-06-03T00:08:07"/>
    <d v="2024-06-02T19:08:07"/>
    <n v="32.44"/>
    <n v="-97.08"/>
    <x v="25"/>
    <s v="Radar"/>
    <s v="KFWS"/>
    <n v="2.5"/>
    <x v="502"/>
    <x v="158"/>
    <n v="32.42"/>
    <n v="-97.02"/>
    <n v="2023"/>
    <n v="2024"/>
  </r>
  <r>
    <d v="2024-06-03T00:08:13"/>
    <d v="2024-06-02T19:08:13"/>
    <n v="32.42"/>
    <n v="-97.11"/>
    <x v="58"/>
    <s v="Radar"/>
    <s v="KDAL"/>
    <n v="3"/>
    <x v="502"/>
    <x v="158"/>
    <n v="32.42"/>
    <n v="-97.02"/>
    <n v="2023"/>
    <n v="2024"/>
  </r>
  <r>
    <d v="2024-06-03T00:11:23"/>
    <d v="2024-06-02T19:11:23"/>
    <n v="32.42"/>
    <n v="-97.08"/>
    <x v="37"/>
    <s v="Radar"/>
    <s v="KDAL"/>
    <n v="2.5"/>
    <x v="502"/>
    <x v="158"/>
    <n v="32.42"/>
    <n v="-97.02"/>
    <n v="2023"/>
    <n v="2024"/>
  </r>
  <r>
    <d v="2024-06-03T00:12:24"/>
    <d v="2024-06-02T19:12:24"/>
    <n v="32.43"/>
    <n v="-97.08"/>
    <x v="62"/>
    <s v="Radar"/>
    <s v="KDFW"/>
    <n v="2.25"/>
    <x v="502"/>
    <x v="158"/>
    <n v="32.42"/>
    <n v="-97.02"/>
    <n v="2023"/>
    <n v="2024"/>
  </r>
  <r>
    <d v="2024-06-03T00:12:49"/>
    <d v="2024-06-02T19:12:49"/>
    <n v="32.42"/>
    <n v="-97.07"/>
    <x v="82"/>
    <s v="Radar"/>
    <s v="KFWS"/>
    <n v="3.25"/>
    <x v="502"/>
    <x v="158"/>
    <n v="32.42"/>
    <n v="-97.02"/>
    <n v="2023"/>
    <n v="2024"/>
  </r>
  <r>
    <d v="2024-06-03T00:14:13"/>
    <d v="2024-06-02T19:14:13"/>
    <n v="32.4"/>
    <n v="-97.09"/>
    <x v="68"/>
    <s v="Radar"/>
    <s v="KDAL"/>
    <n v="2.75"/>
    <x v="502"/>
    <x v="158"/>
    <n v="32.42"/>
    <n v="-97.02"/>
    <n v="2023"/>
    <n v="2024"/>
  </r>
  <r>
    <d v="2024-06-03T00:15:05"/>
    <d v="2024-06-02T19:15:05"/>
    <n v="32.39"/>
    <n v="-97.07"/>
    <x v="37"/>
    <s v="Radar"/>
    <s v="KDYX"/>
    <n v="2.5"/>
    <x v="502"/>
    <x v="158"/>
    <n v="32.42"/>
    <n v="-97.02"/>
    <n v="2023"/>
    <n v="2024"/>
  </r>
  <r>
    <d v="2024-06-03T00:15:14"/>
    <d v="2024-06-02T19:15:14"/>
    <n v="32.42"/>
    <n v="-97.05"/>
    <x v="92"/>
    <s v="Radar"/>
    <s v="KDFW"/>
    <n v="2.5"/>
    <x v="502"/>
    <x v="158"/>
    <n v="32.42"/>
    <n v="-97.02"/>
    <n v="2023"/>
    <n v="2024"/>
  </r>
  <r>
    <d v="2024-06-03T00:17:23"/>
    <d v="2024-06-02T19:17:23"/>
    <n v="32.409999999999997"/>
    <n v="-97.05"/>
    <x v="32"/>
    <s v="Radar"/>
    <s v="KDAL"/>
    <n v="3.5"/>
    <x v="502"/>
    <x v="158"/>
    <n v="32.42"/>
    <n v="-97.02"/>
    <n v="2023"/>
    <n v="2024"/>
  </r>
  <r>
    <d v="2024-06-03T00:18:23"/>
    <d v="2024-06-02T19:18:23"/>
    <n v="32.409999999999997"/>
    <n v="-97.04"/>
    <x v="57"/>
    <s v="Radar"/>
    <s v="KDFW"/>
    <n v="2.5"/>
    <x v="502"/>
    <x v="158"/>
    <n v="32.42"/>
    <n v="-97.02"/>
    <n v="2023"/>
    <n v="2024"/>
  </r>
  <r>
    <d v="2024-06-03T00:20:13"/>
    <d v="2024-06-02T19:20:13"/>
    <n v="32.380000000000003"/>
    <n v="-97.08"/>
    <x v="1"/>
    <s v="Radar"/>
    <s v="KDAL"/>
    <n v="2.5"/>
    <x v="502"/>
    <x v="158"/>
    <n v="32.42"/>
    <n v="-97.02"/>
    <n v="2023"/>
    <n v="2024"/>
  </r>
  <r>
    <d v="2024-06-03T00:20:13"/>
    <d v="2024-06-02T19:20:13"/>
    <n v="32.39"/>
    <n v="-97.01"/>
    <x v="45"/>
    <s v="Radar"/>
    <s v="KDAL"/>
    <n v="2.5"/>
    <x v="502"/>
    <x v="158"/>
    <n v="32.42"/>
    <n v="-97.02"/>
    <n v="2023"/>
    <n v="2024"/>
  </r>
  <r>
    <d v="2016-07-09T17:12:00"/>
    <d v="2016-07-09T13:12:00"/>
    <n v="32.42"/>
    <n v="-82.07"/>
    <x v="45"/>
    <s v="Observations"/>
    <s v="N/A"/>
    <s v="N/A"/>
    <x v="503"/>
    <x v="159"/>
    <n v="32.4238"/>
    <n v="-82.102800000000002"/>
    <n v="2016"/>
    <n v="2024"/>
  </r>
  <r>
    <d v="2019-03-03T19:20:00"/>
    <d v="2019-03-03T14:20:00"/>
    <n v="32.450000000000003"/>
    <n v="-82.07"/>
    <x v="27"/>
    <s v="Observations"/>
    <s v="N/A"/>
    <s v="N/A"/>
    <x v="504"/>
    <x v="159"/>
    <n v="32.4238"/>
    <n v="-82.102800000000002"/>
    <n v="2016"/>
    <n v="2024"/>
  </r>
  <r>
    <d v="2019-06-04T19:25:41"/>
    <d v="2019-06-04T15:25:41"/>
    <n v="32.47"/>
    <n v="-82.04"/>
    <x v="29"/>
    <s v="Radar"/>
    <s v="KCAE"/>
    <n v="2.75"/>
    <x v="505"/>
    <x v="159"/>
    <n v="32.4238"/>
    <n v="-82.102800000000002"/>
    <n v="2016"/>
    <n v="2024"/>
  </r>
  <r>
    <d v="2019-06-04T19:26:23"/>
    <d v="2019-06-04T15:26:23"/>
    <n v="32.46"/>
    <n v="-82.02"/>
    <x v="13"/>
    <s v="Radar"/>
    <s v="KCLX"/>
    <n v="2.25"/>
    <x v="505"/>
    <x v="159"/>
    <n v="32.4238"/>
    <n v="-82.102800000000002"/>
    <n v="2016"/>
    <n v="2024"/>
  </r>
  <r>
    <d v="2019-08-23T21:53:40"/>
    <d v="2019-08-23T17:53:40"/>
    <n v="32.409999999999997"/>
    <n v="-82"/>
    <x v="6"/>
    <s v="Radar"/>
    <s v="KCAE"/>
    <n v="2.25"/>
    <x v="506"/>
    <x v="159"/>
    <n v="32.4238"/>
    <n v="-82.102800000000002"/>
    <n v="2016"/>
    <n v="2024"/>
  </r>
  <r>
    <d v="2022-05-06T18:53:00"/>
    <d v="2022-05-06T14:53:00"/>
    <n v="32.44"/>
    <n v="-82.09"/>
    <x v="53"/>
    <s v="Observations"/>
    <s v="N/A"/>
    <s v="N/A"/>
    <x v="507"/>
    <x v="159"/>
    <n v="32.4238"/>
    <n v="-82.102800000000002"/>
    <n v="2016"/>
    <n v="2024"/>
  </r>
  <r>
    <d v="2022-05-06T18:56:00"/>
    <d v="2022-05-06T14:56:00"/>
    <n v="32.5"/>
    <n v="-82.1"/>
    <x v="72"/>
    <s v="Observations"/>
    <s v="N/A"/>
    <s v="N/A"/>
    <x v="507"/>
    <x v="159"/>
    <n v="32.4238"/>
    <n v="-82.102800000000002"/>
    <n v="2016"/>
    <n v="2024"/>
  </r>
  <r>
    <d v="2022-06-17T23:32:00"/>
    <d v="2022-06-17T19:32:00"/>
    <n v="32.380000000000003"/>
    <n v="-82.16"/>
    <x v="59"/>
    <s v="Observations"/>
    <s v="N/A"/>
    <s v="N/A"/>
    <x v="508"/>
    <x v="159"/>
    <n v="32.4238"/>
    <n v="-82.102800000000002"/>
    <n v="2016"/>
    <n v="2024"/>
  </r>
  <r>
    <d v="2022-06-17T23:51:00"/>
    <d v="2022-06-17T19:51:00"/>
    <n v="32.340000000000003"/>
    <n v="-82.08"/>
    <x v="15"/>
    <s v="Observations"/>
    <s v="N/A"/>
    <s v="N/A"/>
    <x v="508"/>
    <x v="159"/>
    <n v="32.4238"/>
    <n v="-82.102800000000002"/>
    <n v="2016"/>
    <n v="2024"/>
  </r>
  <r>
    <d v="2021-03-17T02:59:24"/>
    <d v="2021-03-16T21:59:24"/>
    <n v="32.520000000000003"/>
    <n v="-88.5"/>
    <x v="13"/>
    <s v="Radar"/>
    <s v="KGWX"/>
    <n v="2"/>
    <x v="509"/>
    <x v="160"/>
    <n v="32.454000000000001"/>
    <n v="-88.549499999999995"/>
    <n v="2019"/>
    <n v="2024"/>
  </r>
  <r>
    <d v="2021-03-17T03:03:22"/>
    <d v="2021-03-16T22:03:22"/>
    <n v="32.51"/>
    <n v="-88.48"/>
    <x v="41"/>
    <s v="Radar"/>
    <s v="KBMX"/>
    <n v="2.25"/>
    <x v="509"/>
    <x v="160"/>
    <n v="32.454000000000001"/>
    <n v="-88.549499999999995"/>
    <n v="2019"/>
    <n v="2024"/>
  </r>
  <r>
    <d v="2023-01-12T15:50:26"/>
    <d v="2023-01-12T09:50:26"/>
    <n v="32.49"/>
    <n v="-88.49"/>
    <x v="59"/>
    <s v="Radar"/>
    <s v="KDGX"/>
    <n v="2.5"/>
    <x v="510"/>
    <x v="160"/>
    <n v="32.454000000000001"/>
    <n v="-88.549499999999995"/>
    <n v="2019"/>
    <n v="2024"/>
  </r>
  <r>
    <d v="2023-03-26T08:54:22"/>
    <d v="2023-03-26T03:54:22"/>
    <n v="32.479999999999997"/>
    <n v="-88.59"/>
    <x v="26"/>
    <s v="Radar"/>
    <s v="KDGX"/>
    <n v="2.25"/>
    <x v="511"/>
    <x v="160"/>
    <n v="32.454000000000001"/>
    <n v="-88.549499999999995"/>
    <n v="2019"/>
    <n v="2024"/>
  </r>
  <r>
    <d v="2023-03-26T08:55:54"/>
    <d v="2023-03-26T03:55:54"/>
    <n v="32.479999999999997"/>
    <n v="-88.59"/>
    <x v="67"/>
    <s v="Radar"/>
    <s v="KGWX"/>
    <n v="1.75"/>
    <x v="511"/>
    <x v="160"/>
    <n v="32.454000000000001"/>
    <n v="-88.549499999999995"/>
    <n v="2019"/>
    <n v="2024"/>
  </r>
  <r>
    <d v="2023-03-26T08:59:13"/>
    <d v="2023-03-26T03:59:13"/>
    <n v="32.479999999999997"/>
    <n v="-88.57"/>
    <x v="34"/>
    <s v="Radar"/>
    <s v="KBMX"/>
    <n v="2"/>
    <x v="511"/>
    <x v="160"/>
    <n v="32.454000000000001"/>
    <n v="-88.549499999999995"/>
    <n v="2019"/>
    <n v="2024"/>
  </r>
  <r>
    <d v="2023-03-26T09:00:03"/>
    <d v="2023-03-26T04:00:03"/>
    <n v="32.51"/>
    <n v="-88.53"/>
    <x v="16"/>
    <s v="Radar"/>
    <s v="KDGX"/>
    <n v="2"/>
    <x v="511"/>
    <x v="160"/>
    <n v="32.454000000000001"/>
    <n v="-88.549499999999995"/>
    <n v="2019"/>
    <n v="2024"/>
  </r>
  <r>
    <d v="2023-03-26T09:00:19"/>
    <d v="2023-03-26T04:00:19"/>
    <n v="32.49"/>
    <n v="-88.53"/>
    <x v="5"/>
    <s v="Radar"/>
    <s v="KGWX"/>
    <n v="2"/>
    <x v="511"/>
    <x v="160"/>
    <n v="32.454000000000001"/>
    <n v="-88.549499999999995"/>
    <n v="2019"/>
    <n v="2024"/>
  </r>
  <r>
    <d v="2023-03-26T09:04:56"/>
    <d v="2023-03-26T04:04:56"/>
    <n v="32.5"/>
    <n v="-88.47"/>
    <x v="51"/>
    <s v="Radar"/>
    <s v="KGWX"/>
    <n v="1.75"/>
    <x v="511"/>
    <x v="160"/>
    <n v="32.454000000000001"/>
    <n v="-88.549499999999995"/>
    <n v="2019"/>
    <n v="2024"/>
  </r>
  <r>
    <d v="2023-03-26T09:40:09"/>
    <d v="2023-03-26T04:40:09"/>
    <n v="32.380000000000003"/>
    <n v="-88.58"/>
    <x v="33"/>
    <s v="Radar"/>
    <s v="KGWX"/>
    <n v="1.75"/>
    <x v="511"/>
    <x v="160"/>
    <n v="32.454000000000001"/>
    <n v="-88.549499999999995"/>
    <n v="2019"/>
    <n v="2024"/>
  </r>
  <r>
    <d v="2023-03-26T09:42:09"/>
    <d v="2023-03-26T04:42:09"/>
    <n v="32.4"/>
    <n v="-88.55"/>
    <x v="37"/>
    <s v="Radar"/>
    <s v="KDGX"/>
    <n v="1.75"/>
    <x v="511"/>
    <x v="160"/>
    <n v="32.454000000000001"/>
    <n v="-88.549499999999995"/>
    <n v="2019"/>
    <n v="2024"/>
  </r>
  <r>
    <d v="2023-03-26T09:44:44"/>
    <d v="2023-03-26T04:44:44"/>
    <n v="32.39"/>
    <n v="-88.52"/>
    <x v="21"/>
    <s v="Radar"/>
    <s v="KGWX"/>
    <n v="2"/>
    <x v="511"/>
    <x v="160"/>
    <n v="32.454000000000001"/>
    <n v="-88.549499999999995"/>
    <n v="2019"/>
    <n v="2024"/>
  </r>
  <r>
    <d v="2023-03-26T09:46:14"/>
    <d v="2023-03-26T04:46:14"/>
    <n v="32.380000000000003"/>
    <n v="-88.51"/>
    <x v="50"/>
    <s v="Radar"/>
    <s v="KBMX"/>
    <n v="2"/>
    <x v="511"/>
    <x v="160"/>
    <n v="32.454000000000001"/>
    <n v="-88.549499999999995"/>
    <n v="2019"/>
    <n v="2024"/>
  </r>
  <r>
    <d v="2023-03-26T09:48:58"/>
    <d v="2023-03-26T04:48:58"/>
    <n v="32.409999999999997"/>
    <n v="-88.48"/>
    <x v="2"/>
    <s v="Radar"/>
    <s v="KDGX"/>
    <n v="2"/>
    <x v="511"/>
    <x v="160"/>
    <n v="32.454000000000001"/>
    <n v="-88.549499999999995"/>
    <n v="2019"/>
    <n v="2024"/>
  </r>
  <r>
    <d v="2023-03-26T22:42:47"/>
    <d v="2023-03-26T17:42:47"/>
    <n v="32.54"/>
    <n v="-88.58"/>
    <x v="38"/>
    <s v="Radar"/>
    <s v="KBMX"/>
    <n v="3.5"/>
    <x v="512"/>
    <x v="160"/>
    <n v="32.454000000000001"/>
    <n v="-88.549499999999995"/>
    <n v="2019"/>
    <n v="2024"/>
  </r>
  <r>
    <d v="2023-05-12T22:52:57"/>
    <d v="2023-05-12T17:52:57"/>
    <n v="32.4"/>
    <n v="-88.55"/>
    <x v="37"/>
    <s v="Radar"/>
    <s v="KDGX"/>
    <n v="1.75"/>
    <x v="513"/>
    <x v="160"/>
    <n v="32.454000000000001"/>
    <n v="-88.549499999999995"/>
    <n v="2019"/>
    <n v="2024"/>
  </r>
  <r>
    <d v="2019-04-06T02:21:12"/>
    <d v="2019-04-05T21:21:12"/>
    <n v="32.409999999999997"/>
    <n v="-102.6"/>
    <x v="13"/>
    <s v="Radar"/>
    <s v="KMAF"/>
    <n v="2.25"/>
    <x v="514"/>
    <x v="161"/>
    <n v="32.460099999999997"/>
    <n v="-102.6728"/>
    <n v="2019"/>
    <n v="2024"/>
  </r>
  <r>
    <d v="2019-05-07T20:32:00"/>
    <d v="2019-05-07T15:32:00"/>
    <n v="32.43"/>
    <n v="-102.58"/>
    <x v="33"/>
    <s v="Observations"/>
    <s v="N/A"/>
    <s v="N/A"/>
    <x v="515"/>
    <x v="161"/>
    <n v="32.460099999999997"/>
    <n v="-102.6728"/>
    <n v="2019"/>
    <n v="2024"/>
  </r>
  <r>
    <d v="2019-05-07T21:18:30"/>
    <d v="2019-05-07T16:18:30"/>
    <n v="32.42"/>
    <n v="-102.59"/>
    <x v="76"/>
    <s v="Radar"/>
    <s v="KMAF"/>
    <n v="2.75"/>
    <x v="515"/>
    <x v="161"/>
    <n v="32.460099999999997"/>
    <n v="-102.6728"/>
    <n v="2019"/>
    <n v="2024"/>
  </r>
  <r>
    <d v="2019-05-07T21:21:58"/>
    <d v="2019-05-07T16:21:58"/>
    <n v="32.43"/>
    <n v="-102.58"/>
    <x v="36"/>
    <s v="Radar"/>
    <s v="KLBB"/>
    <n v="2.5"/>
    <x v="515"/>
    <x v="161"/>
    <n v="32.460099999999997"/>
    <n v="-102.6728"/>
    <n v="2019"/>
    <n v="2024"/>
  </r>
  <r>
    <d v="2019-05-07T21:25:54"/>
    <d v="2019-05-07T16:25:54"/>
    <n v="32.42"/>
    <n v="-102.58"/>
    <x v="36"/>
    <s v="Radar"/>
    <s v="KSJT"/>
    <n v="2.25"/>
    <x v="515"/>
    <x v="161"/>
    <n v="32.460099999999997"/>
    <n v="-102.6728"/>
    <n v="2019"/>
    <n v="2024"/>
  </r>
  <r>
    <d v="2019-06-18T00:00:00"/>
    <d v="2019-06-17T19:00:00"/>
    <n v="32.479999999999997"/>
    <n v="-102.62"/>
    <x v="3"/>
    <s v="Radar"/>
    <s v="KMAF"/>
    <n v="2.25"/>
    <x v="516"/>
    <x v="161"/>
    <n v="32.460099999999997"/>
    <n v="-102.6728"/>
    <n v="2019"/>
    <n v="2024"/>
  </r>
  <r>
    <d v="2020-04-11T01:09:44"/>
    <d v="2020-04-10T20:09:44"/>
    <n v="32.43"/>
    <n v="-102.58"/>
    <x v="36"/>
    <s v="Radar"/>
    <s v="KLBB"/>
    <n v="2"/>
    <x v="517"/>
    <x v="161"/>
    <n v="32.460099999999997"/>
    <n v="-102.6728"/>
    <n v="2019"/>
    <n v="2024"/>
  </r>
  <r>
    <d v="2021-06-02T01:09:06"/>
    <d v="2021-06-01T20:09:06"/>
    <n v="32.42"/>
    <n v="-102.62"/>
    <x v="23"/>
    <s v="Radar"/>
    <s v="KLBB"/>
    <n v="2"/>
    <x v="518"/>
    <x v="161"/>
    <n v="32.460099999999997"/>
    <n v="-102.6728"/>
    <n v="2019"/>
    <n v="2024"/>
  </r>
  <r>
    <d v="2021-09-30T15:40:16"/>
    <d v="2021-09-30T10:40:16"/>
    <n v="32.4"/>
    <n v="-102.6"/>
    <x v="40"/>
    <s v="Radar"/>
    <s v="KLBB"/>
    <n v="2"/>
    <x v="519"/>
    <x v="161"/>
    <n v="32.460099999999997"/>
    <n v="-102.6728"/>
    <n v="2019"/>
    <n v="2024"/>
  </r>
  <r>
    <d v="2022-05-01T21:53:22"/>
    <d v="2022-05-01T16:53:22"/>
    <n v="32.39"/>
    <n v="-102.69"/>
    <x v="31"/>
    <s v="Radar"/>
    <s v="KMAF"/>
    <n v="2.5"/>
    <x v="520"/>
    <x v="161"/>
    <n v="32.460099999999997"/>
    <n v="-102.6728"/>
    <n v="2019"/>
    <n v="2024"/>
  </r>
  <r>
    <d v="2022-05-01T21:55:05"/>
    <d v="2022-05-01T16:55:05"/>
    <n v="32.380000000000003"/>
    <n v="-102.64"/>
    <x v="33"/>
    <s v="Radar"/>
    <s v="KLBB"/>
    <n v="3"/>
    <x v="520"/>
    <x v="161"/>
    <n v="32.460099999999997"/>
    <n v="-102.6728"/>
    <n v="2019"/>
    <n v="2024"/>
  </r>
  <r>
    <d v="2022-05-01T21:58:03"/>
    <d v="2022-05-01T16:58:03"/>
    <n v="32.409999999999997"/>
    <n v="-102.67"/>
    <x v="22"/>
    <s v="Radar"/>
    <s v="KMAF"/>
    <n v="2.5"/>
    <x v="520"/>
    <x v="161"/>
    <n v="32.460099999999997"/>
    <n v="-102.6728"/>
    <n v="2019"/>
    <n v="2024"/>
  </r>
  <r>
    <d v="2022-05-01T21:59:17"/>
    <d v="2022-05-01T16:59:17"/>
    <n v="32.4"/>
    <n v="-102.63"/>
    <x v="58"/>
    <s v="Radar"/>
    <s v="KLBB"/>
    <n v="2.5"/>
    <x v="520"/>
    <x v="161"/>
    <n v="32.460099999999997"/>
    <n v="-102.6728"/>
    <n v="2019"/>
    <n v="2024"/>
  </r>
  <r>
    <d v="2022-05-01T22:03:29"/>
    <d v="2022-05-01T17:03:29"/>
    <n v="32.4"/>
    <n v="-102.6"/>
    <x v="40"/>
    <s v="Radar"/>
    <s v="KLBB"/>
    <n v="2.25"/>
    <x v="520"/>
    <x v="161"/>
    <n v="32.460099999999997"/>
    <n v="-102.6728"/>
    <n v="2019"/>
    <n v="2024"/>
  </r>
  <r>
    <d v="2022-05-24T20:12:00"/>
    <d v="2022-05-24T15:12:00"/>
    <n v="32.450000000000003"/>
    <n v="-102.66"/>
    <x v="90"/>
    <s v="Observations"/>
    <s v="N/A"/>
    <s v="N/A"/>
    <x v="521"/>
    <x v="161"/>
    <n v="32.460099999999997"/>
    <n v="-102.6728"/>
    <n v="2019"/>
    <n v="2024"/>
  </r>
  <r>
    <d v="2022-05-24T20:57:17"/>
    <d v="2022-05-24T15:57:17"/>
    <n v="32.450000000000003"/>
    <n v="-102.76"/>
    <x v="2"/>
    <s v="Radar"/>
    <s v="KMAF"/>
    <n v="2.25"/>
    <x v="521"/>
    <x v="161"/>
    <n v="32.460099999999997"/>
    <n v="-102.6728"/>
    <n v="2019"/>
    <n v="2024"/>
  </r>
  <r>
    <d v="2022-05-24T20:58:36"/>
    <d v="2022-05-24T15:58:36"/>
    <n v="32.450000000000003"/>
    <n v="-102.77"/>
    <x v="50"/>
    <s v="Radar"/>
    <s v="KLBB"/>
    <n v="3.5"/>
    <x v="521"/>
    <x v="161"/>
    <n v="32.460099999999997"/>
    <n v="-102.6728"/>
    <n v="2019"/>
    <n v="2024"/>
  </r>
  <r>
    <d v="2022-05-24T21:03:06"/>
    <d v="2022-05-24T16:03:06"/>
    <n v="32.43"/>
    <n v="-102.75"/>
    <x v="29"/>
    <s v="Radar"/>
    <s v="KLBB"/>
    <n v="2"/>
    <x v="521"/>
    <x v="161"/>
    <n v="32.460099999999997"/>
    <n v="-102.6728"/>
    <n v="2019"/>
    <n v="2024"/>
  </r>
  <r>
    <d v="2023-05-02T23:30:35"/>
    <d v="2023-05-02T18:30:35"/>
    <n v="32.47"/>
    <n v="-102.75"/>
    <x v="42"/>
    <s v="Radar"/>
    <s v="KLBB"/>
    <n v="2"/>
    <x v="522"/>
    <x v="161"/>
    <n v="32.460099999999997"/>
    <n v="-102.6728"/>
    <n v="2019"/>
    <n v="2024"/>
  </r>
  <r>
    <d v="2023-05-02T23:32:09"/>
    <d v="2023-05-02T18:32:09"/>
    <n v="32.5"/>
    <n v="-102.76"/>
    <x v="76"/>
    <s v="Radar"/>
    <s v="KMAF"/>
    <n v="2"/>
    <x v="522"/>
    <x v="161"/>
    <n v="32.460099999999997"/>
    <n v="-102.6728"/>
    <n v="2019"/>
    <n v="2024"/>
  </r>
  <r>
    <d v="2023-05-02T23:34:00"/>
    <d v="2023-05-02T18:34:00"/>
    <n v="32.520000000000003"/>
    <n v="-102.75"/>
    <x v="15"/>
    <s v="Radar"/>
    <s v="KLBB"/>
    <n v="2.25"/>
    <x v="522"/>
    <x v="161"/>
    <n v="32.460099999999997"/>
    <n v="-102.6728"/>
    <n v="2019"/>
    <n v="2024"/>
  </r>
  <r>
    <d v="2023-05-20T03:13:01"/>
    <d v="2023-05-19T22:13:01"/>
    <n v="32.39"/>
    <n v="-102.69"/>
    <x v="31"/>
    <s v="Radar"/>
    <s v="KMAF"/>
    <n v="2"/>
    <x v="523"/>
    <x v="161"/>
    <n v="32.460099999999997"/>
    <n v="-102.6728"/>
    <n v="2019"/>
    <n v="2024"/>
  </r>
  <r>
    <d v="2023-05-20T03:17:31"/>
    <d v="2023-05-19T22:17:31"/>
    <n v="32.380000000000003"/>
    <n v="-102.64"/>
    <x v="33"/>
    <s v="Radar"/>
    <s v="KLBB"/>
    <n v="2.25"/>
    <x v="523"/>
    <x v="161"/>
    <n v="32.460099999999997"/>
    <n v="-102.6728"/>
    <n v="2019"/>
    <n v="2024"/>
  </r>
  <r>
    <d v="2023-05-20T03:17:33"/>
    <d v="2023-05-19T22:17:33"/>
    <n v="32.39"/>
    <n v="-102.66"/>
    <x v="58"/>
    <s v="Radar"/>
    <s v="KMAF"/>
    <n v="2.25"/>
    <x v="523"/>
    <x v="161"/>
    <n v="32.460099999999997"/>
    <n v="-102.6728"/>
    <n v="2019"/>
    <n v="2024"/>
  </r>
  <r>
    <d v="2023-06-02T20:31:50"/>
    <d v="2023-06-02T15:31:50"/>
    <n v="32.380000000000003"/>
    <n v="-102.7"/>
    <x v="50"/>
    <s v="Radar"/>
    <s v="KMAF"/>
    <n v="2"/>
    <x v="524"/>
    <x v="161"/>
    <n v="32.460099999999997"/>
    <n v="-102.6728"/>
    <n v="2019"/>
    <n v="2024"/>
  </r>
  <r>
    <d v="2023-10-03T04:46:49"/>
    <d v="2023-10-02T23:46:49"/>
    <n v="32.450000000000003"/>
    <n v="-102.64"/>
    <x v="35"/>
    <s v="Radar"/>
    <s v="KMAF"/>
    <n v="2.25"/>
    <x v="525"/>
    <x v="161"/>
    <n v="32.460099999999997"/>
    <n v="-102.6728"/>
    <n v="2019"/>
    <n v="2024"/>
  </r>
  <r>
    <d v="2020-05-22T23:35:00"/>
    <d v="2020-05-22T18:35:00"/>
    <n v="32.520000000000003"/>
    <n v="-95.64"/>
    <x v="2"/>
    <s v="Observations"/>
    <s v="N/A"/>
    <s v="N/A"/>
    <x v="526"/>
    <x v="162"/>
    <n v="32.474400000000003"/>
    <n v="-95.715599999999995"/>
    <n v="2020"/>
    <n v="2024"/>
  </r>
  <r>
    <d v="2023-06-13T20:29:18"/>
    <d v="2023-06-13T15:29:18"/>
    <n v="32.49"/>
    <n v="-95.71"/>
    <x v="80"/>
    <s v="Radar"/>
    <s v="KFWS"/>
    <n v="2.5"/>
    <x v="527"/>
    <x v="162"/>
    <n v="32.474400000000003"/>
    <n v="-95.715599999999995"/>
    <n v="2020"/>
    <n v="2024"/>
  </r>
  <r>
    <d v="2023-06-13T20:32:00"/>
    <d v="2023-06-13T15:32:00"/>
    <n v="32.520000000000003"/>
    <n v="-95.67"/>
    <x v="17"/>
    <s v="Radar"/>
    <s v="KSHV"/>
    <n v="2.75"/>
    <x v="527"/>
    <x v="162"/>
    <n v="32.474400000000003"/>
    <n v="-95.715599999999995"/>
    <n v="2020"/>
    <n v="2024"/>
  </r>
  <r>
    <d v="2023-06-13T20:32:44"/>
    <d v="2023-06-13T15:32:44"/>
    <n v="32.49"/>
    <n v="-95.69"/>
    <x v="45"/>
    <s v="Radar"/>
    <s v="KFWS"/>
    <n v="2.5"/>
    <x v="527"/>
    <x v="162"/>
    <n v="32.474400000000003"/>
    <n v="-95.715599999999995"/>
    <n v="2020"/>
    <n v="2024"/>
  </r>
  <r>
    <d v="2023-06-13T20:35:57"/>
    <d v="2023-06-13T15:35:57"/>
    <n v="32.49"/>
    <n v="-95.63"/>
    <x v="21"/>
    <s v="Radar"/>
    <s v="KFWS"/>
    <n v="2.75"/>
    <x v="527"/>
    <x v="162"/>
    <n v="32.474400000000003"/>
    <n v="-95.715599999999995"/>
    <n v="2020"/>
    <n v="2024"/>
  </r>
  <r>
    <d v="2023-06-13T20:37:47"/>
    <d v="2023-06-13T15:37:47"/>
    <n v="32.49"/>
    <n v="-95.61"/>
    <x v="40"/>
    <s v="Radar"/>
    <s v="KSHV"/>
    <n v="2.25"/>
    <x v="527"/>
    <x v="162"/>
    <n v="32.474400000000003"/>
    <n v="-95.715599999999995"/>
    <n v="2020"/>
    <n v="2024"/>
  </r>
  <r>
    <d v="2023-06-13T20:39:11"/>
    <d v="2023-06-13T15:39:11"/>
    <n v="32.46"/>
    <n v="-95.61"/>
    <x v="6"/>
    <s v="Radar"/>
    <s v="KFWS"/>
    <n v="2.75"/>
    <x v="527"/>
    <x v="162"/>
    <n v="32.474400000000003"/>
    <n v="-95.715599999999995"/>
    <n v="2020"/>
    <n v="2024"/>
  </r>
  <r>
    <d v="2023-06-13T21:13:52"/>
    <d v="2023-06-13T16:13:52"/>
    <n v="32.42"/>
    <n v="-95.68"/>
    <x v="63"/>
    <s v="Radar"/>
    <s v="KFWS"/>
    <n v="2.25"/>
    <x v="527"/>
    <x v="162"/>
    <n v="32.474400000000003"/>
    <n v="-95.715599999999995"/>
    <n v="2020"/>
    <n v="2024"/>
  </r>
  <r>
    <d v="2023-06-14T22:58:33"/>
    <d v="2023-06-14T17:58:33"/>
    <n v="32.54"/>
    <n v="-95.69"/>
    <x v="30"/>
    <s v="Radar"/>
    <s v="KFWS"/>
    <n v="2.75"/>
    <x v="528"/>
    <x v="162"/>
    <n v="32.474400000000003"/>
    <n v="-95.715599999999995"/>
    <n v="2020"/>
    <n v="2024"/>
  </r>
  <r>
    <d v="2023-06-16T08:39:58"/>
    <d v="2023-06-16T03:39:58"/>
    <n v="32.549999999999997"/>
    <n v="-95.75"/>
    <x v="76"/>
    <s v="Radar"/>
    <s v="KSHV"/>
    <n v="4"/>
    <x v="529"/>
    <x v="162"/>
    <n v="32.474400000000003"/>
    <n v="-95.715599999999995"/>
    <n v="2020"/>
    <n v="2024"/>
  </r>
  <r>
    <d v="2023-06-16T08:41:29"/>
    <d v="2023-06-16T03:41:29"/>
    <n v="32.520000000000003"/>
    <n v="-95.75"/>
    <x v="3"/>
    <s v="Radar"/>
    <s v="KFWS"/>
    <n v="4"/>
    <x v="529"/>
    <x v="162"/>
    <n v="32.474400000000003"/>
    <n v="-95.715599999999995"/>
    <n v="2020"/>
    <n v="2024"/>
  </r>
  <r>
    <d v="2023-06-16T08:45:17"/>
    <d v="2023-06-16T03:45:17"/>
    <n v="32.47"/>
    <n v="-95.73"/>
    <x v="94"/>
    <s v="Radar"/>
    <s v="KFWS"/>
    <n v="4"/>
    <x v="529"/>
    <x v="162"/>
    <n v="32.474400000000003"/>
    <n v="-95.715599999999995"/>
    <n v="2020"/>
    <n v="2024"/>
  </r>
  <r>
    <d v="2023-06-16T08:46:49"/>
    <d v="2023-06-16T03:46:49"/>
    <n v="32.49"/>
    <n v="-95.71"/>
    <x v="78"/>
    <s v="Radar"/>
    <s v="KSHV"/>
    <n v="2.75"/>
    <x v="529"/>
    <x v="162"/>
    <n v="32.474400000000003"/>
    <n v="-95.715599999999995"/>
    <n v="2020"/>
    <n v="2024"/>
  </r>
  <r>
    <d v="2023-06-16T08:49:05"/>
    <d v="2023-06-16T03:49:05"/>
    <n v="32.47"/>
    <n v="-95.71"/>
    <x v="86"/>
    <s v="Radar"/>
    <s v="KFWS"/>
    <n v="3"/>
    <x v="529"/>
    <x v="162"/>
    <n v="32.474400000000003"/>
    <n v="-95.715599999999995"/>
    <n v="2020"/>
    <n v="2024"/>
  </r>
  <r>
    <d v="2024-01-12T08:11:52"/>
    <d v="2024-01-12T02:11:52"/>
    <n v="32.54"/>
    <n v="-95.75"/>
    <x v="7"/>
    <s v="Radar"/>
    <s v="KFWS"/>
    <n v="1"/>
    <x v="530"/>
    <x v="162"/>
    <n v="32.474400000000003"/>
    <n v="-95.715599999999995"/>
    <n v="2020"/>
    <n v="2024"/>
  </r>
  <r>
    <d v="2016-07-09T19:22:04"/>
    <d v="2016-07-09T15:22:04"/>
    <n v="32.49"/>
    <n v="-84.2"/>
    <x v="60"/>
    <s v="Radar"/>
    <s v="KEOX"/>
    <n v="2.25"/>
    <x v="531"/>
    <x v="163"/>
    <n v="32.506"/>
    <n v="-84.257000000000005"/>
    <n v="2016"/>
    <n v="2024"/>
  </r>
  <r>
    <d v="2016-07-09T19:26:55"/>
    <d v="2016-07-09T15:26:55"/>
    <n v="32.46"/>
    <n v="-84.26"/>
    <x v="18"/>
    <s v="Radar"/>
    <s v="KVAX"/>
    <n v="2.5"/>
    <x v="531"/>
    <x v="163"/>
    <n v="32.506"/>
    <n v="-84.257000000000005"/>
    <n v="2016"/>
    <n v="2024"/>
  </r>
  <r>
    <d v="2023-08-10T03:22:42"/>
    <d v="2023-08-09T23:22:42"/>
    <n v="32.46"/>
    <n v="-84.33"/>
    <x v="13"/>
    <s v="Radar"/>
    <s v="KMXX"/>
    <n v="2.25"/>
    <x v="532"/>
    <x v="163"/>
    <n v="32.506"/>
    <n v="-84.257000000000005"/>
    <n v="2016"/>
    <n v="2024"/>
  </r>
  <r>
    <d v="2023-08-10T03:23:24"/>
    <d v="2023-08-09T23:23:24"/>
    <n v="32.450000000000003"/>
    <n v="-84.34"/>
    <x v="38"/>
    <s v="Radar"/>
    <s v="KFFC"/>
    <n v="2.25"/>
    <x v="532"/>
    <x v="163"/>
    <n v="32.506"/>
    <n v="-84.257000000000005"/>
    <n v="2016"/>
    <n v="2024"/>
  </r>
  <r>
    <d v="2023-08-10T03:28:23"/>
    <d v="2023-08-09T23:28:23"/>
    <n v="32.46"/>
    <n v="-84.29"/>
    <x v="37"/>
    <s v="Radar"/>
    <s v="KMXX"/>
    <n v="2.75"/>
    <x v="532"/>
    <x v="163"/>
    <n v="32.506"/>
    <n v="-84.257000000000005"/>
    <n v="2016"/>
    <n v="2024"/>
  </r>
  <r>
    <d v="2023-08-10T03:28:49"/>
    <d v="2023-08-09T23:28:49"/>
    <n v="32.42"/>
    <n v="-84.29"/>
    <x v="40"/>
    <s v="Radar"/>
    <s v="KFFC"/>
    <n v="2.5"/>
    <x v="532"/>
    <x v="163"/>
    <n v="32.506"/>
    <n v="-84.257000000000005"/>
    <n v="2016"/>
    <n v="2024"/>
  </r>
  <r>
    <d v="2024-05-09T15:08:17"/>
    <d v="2024-05-09T11:08:17"/>
    <n v="32.57"/>
    <n v="-84.27"/>
    <x v="29"/>
    <s v="Radar"/>
    <s v="KMXX"/>
    <n v="2.25"/>
    <x v="533"/>
    <x v="163"/>
    <n v="32.506"/>
    <n v="-84.257000000000005"/>
    <n v="2016"/>
    <n v="2024"/>
  </r>
  <r>
    <d v="2024-05-09T15:08:17"/>
    <d v="2024-05-09T11:08:17"/>
    <n v="32.57"/>
    <n v="-84.27"/>
    <x v="29"/>
    <s v="Radar"/>
    <s v="KMXX"/>
    <n v="2.25"/>
    <x v="533"/>
    <x v="163"/>
    <n v="32.506"/>
    <n v="-84.257000000000005"/>
    <n v="2016"/>
    <n v="2024"/>
  </r>
  <r>
    <d v="2024-05-09T15:11:12"/>
    <d v="2024-05-09T11:11:12"/>
    <n v="32.58"/>
    <n v="-84.23"/>
    <x v="49"/>
    <s v="Radar"/>
    <s v="KFFC"/>
    <n v="2"/>
    <x v="533"/>
    <x v="163"/>
    <n v="32.506"/>
    <n v="-84.257000000000005"/>
    <n v="2016"/>
    <n v="2024"/>
  </r>
  <r>
    <d v="2021-03-24T23:11:58"/>
    <d v="2021-03-24T18:11:58"/>
    <n v="32.61"/>
    <n v="-96.48"/>
    <x v="36"/>
    <s v="Radar"/>
    <s v="KFWS"/>
    <n v="1.5"/>
    <x v="534"/>
    <x v="164"/>
    <n v="32.533299999999997"/>
    <n v="-96.429000000000002"/>
    <n v="2021"/>
    <n v="2024"/>
  </r>
  <r>
    <d v="2021-03-25T03:08:00"/>
    <d v="2021-03-24T22:08:00"/>
    <n v="32.5"/>
    <n v="-96.34"/>
    <x v="61"/>
    <s v="Observations"/>
    <s v="N/A"/>
    <s v="N/A"/>
    <x v="535"/>
    <x v="164"/>
    <n v="32.533299999999997"/>
    <n v="-96.429000000000002"/>
    <n v="2021"/>
    <n v="2024"/>
  </r>
  <r>
    <d v="2021-03-25T04:12:39"/>
    <d v="2021-03-24T23:12:39"/>
    <n v="32.5"/>
    <n v="-96.36"/>
    <x v="42"/>
    <s v="Radar"/>
    <s v="KFWS"/>
    <n v="1.75"/>
    <x v="536"/>
    <x v="164"/>
    <n v="32.533299999999997"/>
    <n v="-96.429000000000002"/>
    <n v="2021"/>
    <n v="2024"/>
  </r>
  <r>
    <d v="2021-03-25T04:13:41"/>
    <d v="2021-03-24T23:13:41"/>
    <n v="32.5"/>
    <n v="-96.36"/>
    <x v="29"/>
    <s v="Radar"/>
    <s v="KDAL"/>
    <n v="1.75"/>
    <x v="536"/>
    <x v="164"/>
    <n v="32.533299999999997"/>
    <n v="-96.429000000000002"/>
    <n v="2021"/>
    <n v="2024"/>
  </r>
  <r>
    <d v="2022-03-14T23:03:52"/>
    <d v="2022-03-14T18:03:52"/>
    <n v="32.54"/>
    <n v="-96.53"/>
    <x v="15"/>
    <s v="Radar"/>
    <s v="KDFW"/>
    <n v="1.5"/>
    <x v="537"/>
    <x v="164"/>
    <n v="32.533299999999997"/>
    <n v="-96.429000000000002"/>
    <n v="2021"/>
    <n v="2024"/>
  </r>
  <r>
    <d v="2022-03-14T23:03:57"/>
    <d v="2022-03-14T18:03:57"/>
    <n v="32.54"/>
    <n v="-96.52"/>
    <x v="66"/>
    <s v="Radar"/>
    <s v="KFWS"/>
    <n v="1.5"/>
    <x v="537"/>
    <x v="164"/>
    <n v="32.533299999999997"/>
    <n v="-96.429000000000002"/>
    <n v="2021"/>
    <n v="2024"/>
  </r>
  <r>
    <d v="2022-03-14T23:07:02"/>
    <d v="2022-03-14T18:07:02"/>
    <n v="32.549999999999997"/>
    <n v="-96.51"/>
    <x v="14"/>
    <s v="Radar"/>
    <s v="KDFW"/>
    <n v="1.75"/>
    <x v="537"/>
    <x v="164"/>
    <n v="32.533299999999997"/>
    <n v="-96.429000000000002"/>
    <n v="2021"/>
    <n v="2024"/>
  </r>
  <r>
    <d v="2022-03-14T23:07:02"/>
    <d v="2022-03-14T18:07:02"/>
    <n v="32.58"/>
    <n v="-96.47"/>
    <x v="37"/>
    <s v="Radar"/>
    <s v="KDFW"/>
    <n v="1.75"/>
    <x v="537"/>
    <x v="164"/>
    <n v="32.533299999999997"/>
    <n v="-96.429000000000002"/>
    <n v="2021"/>
    <n v="2024"/>
  </r>
  <r>
    <d v="2022-03-14T23:08:06"/>
    <d v="2022-03-14T18:08:06"/>
    <n v="32.56"/>
    <n v="-96.49"/>
    <x v="68"/>
    <s v="Radar"/>
    <s v="KFWS"/>
    <n v="1.25"/>
    <x v="537"/>
    <x v="164"/>
    <n v="32.533299999999997"/>
    <n v="-96.429000000000002"/>
    <n v="2021"/>
    <n v="2024"/>
  </r>
  <r>
    <d v="2022-04-05T05:08:58"/>
    <d v="2022-04-05T00:08:58"/>
    <n v="32.49"/>
    <n v="-96.4"/>
    <x v="62"/>
    <s v="Radar"/>
    <s v="KFWS"/>
    <n v="2"/>
    <x v="538"/>
    <x v="164"/>
    <n v="32.533299999999997"/>
    <n v="-96.429000000000002"/>
    <n v="2021"/>
    <n v="2024"/>
  </r>
  <r>
    <d v="2024-05-28T11:39:16"/>
    <d v="2024-05-28T06:39:16"/>
    <n v="32.58"/>
    <n v="-96.47"/>
    <x v="84"/>
    <s v="Radar"/>
    <s v="KFWS"/>
    <n v="2.5"/>
    <x v="539"/>
    <x v="164"/>
    <n v="32.533299999999997"/>
    <n v="-96.429000000000002"/>
    <n v="2021"/>
    <n v="2024"/>
  </r>
  <r>
    <d v="2024-05-28T11:46:38"/>
    <d v="2024-05-28T06:46:38"/>
    <n v="32.520000000000003"/>
    <n v="-96.48"/>
    <x v="0"/>
    <s v="Radar"/>
    <s v="KGRK"/>
    <n v="2.25"/>
    <x v="539"/>
    <x v="164"/>
    <n v="32.533299999999997"/>
    <n v="-96.429000000000002"/>
    <n v="2021"/>
    <n v="2024"/>
  </r>
  <r>
    <d v="2024-05-28T11:48:26"/>
    <d v="2024-05-28T06:48:26"/>
    <n v="32.520000000000003"/>
    <n v="-96.42"/>
    <x v="78"/>
    <s v="Radar"/>
    <s v="KFWS"/>
    <n v="2"/>
    <x v="539"/>
    <x v="164"/>
    <n v="32.533299999999997"/>
    <n v="-96.429000000000002"/>
    <n v="2021"/>
    <n v="2024"/>
  </r>
  <r>
    <d v="2024-05-28T11:52:45"/>
    <d v="2024-05-28T06:52:45"/>
    <n v="32.5"/>
    <n v="-96.38"/>
    <x v="22"/>
    <s v="Radar"/>
    <s v="KFWS"/>
    <n v="2.25"/>
    <x v="539"/>
    <x v="164"/>
    <n v="32.533299999999997"/>
    <n v="-96.429000000000002"/>
    <n v="2021"/>
    <n v="2024"/>
  </r>
  <r>
    <d v="2024-07-17T19:32:11"/>
    <d v="2024-07-17T14:32:11"/>
    <n v="32.479999999999997"/>
    <n v="-96.46"/>
    <x v="23"/>
    <s v="Radar"/>
    <s v="KDAL"/>
    <n v="2.75"/>
    <x v="540"/>
    <x v="164"/>
    <n v="32.533299999999997"/>
    <n v="-96.429000000000002"/>
    <n v="2021"/>
    <n v="2024"/>
  </r>
  <r>
    <d v="2016-04-07T05:09:40"/>
    <d v="2016-04-07T01:09:40"/>
    <n v="32.630000000000003"/>
    <n v="-84.24"/>
    <x v="24"/>
    <s v="Radar"/>
    <s v="KVAX"/>
    <n v="1.25"/>
    <x v="541"/>
    <x v="165"/>
    <n v="32.561900000000001"/>
    <n v="-84.275800000000004"/>
    <n v="2016"/>
    <n v="2024"/>
  </r>
  <r>
    <d v="2024-05-09T15:08:17"/>
    <d v="2024-05-09T11:08:17"/>
    <n v="32.57"/>
    <n v="-84.27"/>
    <x v="10"/>
    <s v="Radar"/>
    <s v="KMXX"/>
    <n v="2.25"/>
    <x v="542"/>
    <x v="165"/>
    <n v="32.561900000000001"/>
    <n v="-84.275800000000004"/>
    <n v="2016"/>
    <n v="2024"/>
  </r>
  <r>
    <d v="2024-05-09T15:08:17"/>
    <d v="2024-05-09T11:08:17"/>
    <n v="32.57"/>
    <n v="-84.27"/>
    <x v="10"/>
    <s v="Radar"/>
    <s v="KMXX"/>
    <n v="2.25"/>
    <x v="542"/>
    <x v="165"/>
    <n v="32.561900000000001"/>
    <n v="-84.275800000000004"/>
    <n v="2016"/>
    <n v="2024"/>
  </r>
  <r>
    <d v="2024-05-09T15:11:12"/>
    <d v="2024-05-09T11:11:12"/>
    <n v="32.58"/>
    <n v="-84.23"/>
    <x v="18"/>
    <s v="Radar"/>
    <s v="KFFC"/>
    <n v="2"/>
    <x v="542"/>
    <x v="165"/>
    <n v="32.561900000000001"/>
    <n v="-84.275800000000004"/>
    <n v="2016"/>
    <n v="2024"/>
  </r>
  <r>
    <d v="2020-06-19T19:49:42"/>
    <d v="2020-06-19T15:49:42"/>
    <n v="32.65"/>
    <n v="-80.739999999999995"/>
    <x v="6"/>
    <s v="Radar"/>
    <s v="KCAE"/>
    <n v="2.75"/>
    <x v="543"/>
    <x v="166"/>
    <n v="32.564399999999999"/>
    <n v="-80.742099999999994"/>
    <n v="2019"/>
    <n v="2024"/>
  </r>
  <r>
    <d v="2023-12-09T23:33:59"/>
    <d v="2023-12-09T17:33:59"/>
    <n v="32.65"/>
    <n v="-91.82"/>
    <x v="41"/>
    <s v="Radar"/>
    <s v="KDGX"/>
    <n v="2.25"/>
    <x v="544"/>
    <x v="167"/>
    <n v="32.575000000000003"/>
    <n v="-91.788399999999996"/>
    <n v="2023"/>
    <n v="2024"/>
  </r>
  <r>
    <d v="2016-04-07T05:09:40"/>
    <d v="2016-04-07T01:09:40"/>
    <n v="32.630000000000003"/>
    <n v="-84.24"/>
    <x v="42"/>
    <s v="Radar"/>
    <s v="KVAX"/>
    <n v="1.25"/>
    <x v="545"/>
    <x v="168"/>
    <n v="32.583100000000002"/>
    <n v="-84.297200000000004"/>
    <n v="2016"/>
    <n v="2024"/>
  </r>
  <r>
    <d v="2024-05-09T15:08:17"/>
    <d v="2024-05-09T11:08:17"/>
    <n v="32.57"/>
    <n v="-84.27"/>
    <x v="57"/>
    <s v="Radar"/>
    <s v="KMXX"/>
    <n v="2.25"/>
    <x v="546"/>
    <x v="168"/>
    <n v="32.583100000000002"/>
    <n v="-84.297200000000004"/>
    <n v="2016"/>
    <n v="2024"/>
  </r>
  <r>
    <d v="2024-05-09T15:08:17"/>
    <d v="2024-05-09T11:08:17"/>
    <n v="32.57"/>
    <n v="-84.27"/>
    <x v="57"/>
    <s v="Radar"/>
    <s v="KMXX"/>
    <n v="2.25"/>
    <x v="546"/>
    <x v="168"/>
    <n v="32.583100000000002"/>
    <n v="-84.297200000000004"/>
    <n v="2016"/>
    <n v="2024"/>
  </r>
  <r>
    <d v="2024-05-09T15:11:12"/>
    <d v="2024-05-09T11:11:12"/>
    <n v="32.58"/>
    <n v="-84.23"/>
    <x v="17"/>
    <s v="Radar"/>
    <s v="KFFC"/>
    <n v="2"/>
    <x v="546"/>
    <x v="168"/>
    <n v="32.583100000000002"/>
    <n v="-84.297200000000004"/>
    <n v="2016"/>
    <n v="2024"/>
  </r>
  <r>
    <d v="2023-08-08T21:36:43"/>
    <d v="2023-08-08T17:36:43"/>
    <n v="32.58"/>
    <n v="-83.58"/>
    <x v="61"/>
    <s v="Radar"/>
    <s v="KFFC"/>
    <n v="2.25"/>
    <x v="547"/>
    <x v="169"/>
    <n v="32.604999999999997"/>
    <n v="-83.491200000000006"/>
    <n v="2020"/>
    <n v="2024"/>
  </r>
  <r>
    <d v="2023-08-08T21:39:00"/>
    <d v="2023-08-08T17:39:00"/>
    <n v="32.619999999999997"/>
    <n v="-83.56"/>
    <x v="65"/>
    <s v="Radar"/>
    <s v="KMXX"/>
    <n v="2.5"/>
    <x v="547"/>
    <x v="169"/>
    <n v="32.604999999999997"/>
    <n v="-83.491200000000006"/>
    <n v="2020"/>
    <n v="2024"/>
  </r>
  <r>
    <d v="2023-08-08T21:43:22"/>
    <d v="2023-08-08T17:43:22"/>
    <n v="32.57"/>
    <n v="-83.53"/>
    <x v="71"/>
    <s v="Radar"/>
    <s v="KFFC"/>
    <n v="2.5"/>
    <x v="547"/>
    <x v="169"/>
    <n v="32.604999999999997"/>
    <n v="-83.491200000000006"/>
    <n v="2020"/>
    <n v="2024"/>
  </r>
  <r>
    <d v="2023-08-08T21:43:46"/>
    <d v="2023-08-08T17:43:46"/>
    <n v="32.56"/>
    <n v="-83.51"/>
    <x v="22"/>
    <s v="Radar"/>
    <s v="KEOX"/>
    <n v="2.25"/>
    <x v="547"/>
    <x v="169"/>
    <n v="32.604999999999997"/>
    <n v="-83.491200000000006"/>
    <n v="2020"/>
    <n v="2024"/>
  </r>
  <r>
    <d v="2023-08-08T21:44:18"/>
    <d v="2023-08-08T17:44:18"/>
    <n v="32.58"/>
    <n v="-83.52"/>
    <x v="55"/>
    <s v="Radar"/>
    <s v="KMXX"/>
    <n v="2.5"/>
    <x v="547"/>
    <x v="169"/>
    <n v="32.604999999999997"/>
    <n v="-83.491200000000006"/>
    <n v="2020"/>
    <n v="2024"/>
  </r>
  <r>
    <d v="2020-05-22T23:40:00"/>
    <d v="2020-05-22T19:40:00"/>
    <n v="32.65"/>
    <n v="-81.040000000000006"/>
    <x v="0"/>
    <s v="Observations"/>
    <s v="N/A"/>
    <s v="N/A"/>
    <x v="548"/>
    <x v="170"/>
    <n v="32.620699999999999"/>
    <n v="-80.995999999999995"/>
    <n v="2017"/>
    <n v="2024"/>
  </r>
  <r>
    <d v="2020-05-23T00:33:23"/>
    <d v="2020-05-22T20:33:23"/>
    <n v="32.659999999999997"/>
    <n v="-81.069999999999993"/>
    <x v="66"/>
    <s v="Radar"/>
    <s v="KCAE"/>
    <n v="3"/>
    <x v="548"/>
    <x v="170"/>
    <n v="32.620699999999999"/>
    <n v="-80.995999999999995"/>
    <n v="2017"/>
    <n v="2024"/>
  </r>
  <r>
    <d v="2020-05-23T00:38:11"/>
    <d v="2020-05-22T20:38:11"/>
    <n v="32.67"/>
    <n v="-81.040000000000006"/>
    <x v="17"/>
    <s v="Radar"/>
    <s v="KCAE"/>
    <n v="2.75"/>
    <x v="548"/>
    <x v="170"/>
    <n v="32.620699999999999"/>
    <n v="-80.995999999999995"/>
    <n v="2017"/>
    <n v="2024"/>
  </r>
  <r>
    <d v="2022-03-17T01:27:54"/>
    <d v="2022-03-16T21:27:54"/>
    <n v="32.590000000000003"/>
    <n v="-81.08"/>
    <x v="28"/>
    <s v="Radar"/>
    <s v="KJGX"/>
    <n v="1.5"/>
    <x v="549"/>
    <x v="170"/>
    <n v="32.620699999999999"/>
    <n v="-80.995999999999995"/>
    <n v="2017"/>
    <n v="2024"/>
  </r>
  <r>
    <d v="2022-06-03T21:14:29"/>
    <d v="2022-06-03T17:14:29"/>
    <n v="32.630000000000003"/>
    <n v="-80.900000000000006"/>
    <x v="61"/>
    <s v="Radar"/>
    <s v="KCAE"/>
    <n v="2"/>
    <x v="550"/>
    <x v="170"/>
    <n v="32.620699999999999"/>
    <n v="-80.995999999999995"/>
    <n v="2017"/>
    <n v="2024"/>
  </r>
  <r>
    <d v="2015-07-18T19:54:00"/>
    <d v="2015-07-18T12:54:00"/>
    <n v="32.729999999999997"/>
    <n v="-115.52"/>
    <x v="61"/>
    <s v="Observations"/>
    <s v="N/A"/>
    <s v="N/A"/>
    <x v="551"/>
    <x v="171"/>
    <n v="32.671100000000003"/>
    <n v="-115.5873"/>
    <n v="2013"/>
    <n v="2024"/>
  </r>
  <r>
    <d v="2015-07-18T20:36:21"/>
    <d v="2015-07-18T13:36:21"/>
    <n v="32.68"/>
    <n v="-115.54"/>
    <x v="11"/>
    <s v="Radar"/>
    <s v="KYUX"/>
    <n v="3.25"/>
    <x v="551"/>
    <x v="171"/>
    <n v="32.671100000000003"/>
    <n v="-115.5873"/>
    <n v="2013"/>
    <n v="2024"/>
  </r>
  <r>
    <d v="2015-07-18T20:39:11"/>
    <d v="2015-07-18T13:39:11"/>
    <n v="32.68"/>
    <n v="-115.5"/>
    <x v="7"/>
    <s v="Radar"/>
    <s v="KNKX"/>
    <n v="3"/>
    <x v="551"/>
    <x v="171"/>
    <n v="32.671100000000003"/>
    <n v="-115.5873"/>
    <n v="2013"/>
    <n v="2024"/>
  </r>
  <r>
    <d v="2015-07-18T20:41:18"/>
    <d v="2015-07-18T13:41:18"/>
    <n v="32.700000000000003"/>
    <n v="-115.51"/>
    <x v="7"/>
    <s v="Radar"/>
    <s v="KYUX"/>
    <n v="3.75"/>
    <x v="551"/>
    <x v="171"/>
    <n v="32.671100000000003"/>
    <n v="-115.5873"/>
    <n v="2013"/>
    <n v="2024"/>
  </r>
  <r>
    <d v="2015-07-18T20:44:35"/>
    <d v="2015-07-18T13:44:35"/>
    <n v="32.700000000000003"/>
    <n v="-115.5"/>
    <x v="28"/>
    <s v="Radar"/>
    <s v="KNKX"/>
    <n v="3"/>
    <x v="551"/>
    <x v="171"/>
    <n v="32.671100000000003"/>
    <n v="-115.5873"/>
    <n v="2013"/>
    <n v="2024"/>
  </r>
  <r>
    <d v="2022-04-06T19:46:26"/>
    <d v="2022-04-06T15:46:26"/>
    <n v="32.61"/>
    <n v="-83.64"/>
    <x v="51"/>
    <s v="Radar"/>
    <s v="KFFC"/>
    <n v="1.75"/>
    <x v="552"/>
    <x v="172"/>
    <n v="32.681199999999997"/>
    <n v="-83.616399999999999"/>
    <n v="2021"/>
    <n v="2024"/>
  </r>
  <r>
    <d v="2022-04-06T19:48:09"/>
    <d v="2022-04-06T15:48:09"/>
    <n v="32.61"/>
    <n v="-83.64"/>
    <x v="7"/>
    <s v="Radar"/>
    <s v="KMXX"/>
    <n v="2.25"/>
    <x v="552"/>
    <x v="172"/>
    <n v="32.681199999999997"/>
    <n v="-83.616399999999999"/>
    <n v="2021"/>
    <n v="2024"/>
  </r>
  <r>
    <d v="2022-04-06T19:50:52"/>
    <d v="2022-04-06T15:50:52"/>
    <n v="32.630000000000003"/>
    <n v="-83.6"/>
    <x v="62"/>
    <s v="Radar"/>
    <s v="KJGX"/>
    <n v="2.75"/>
    <x v="552"/>
    <x v="172"/>
    <n v="32.681199999999997"/>
    <n v="-83.616399999999999"/>
    <n v="2021"/>
    <n v="2024"/>
  </r>
  <r>
    <d v="2022-04-06T19:52:40"/>
    <d v="2022-04-06T15:52:40"/>
    <n v="32.61"/>
    <n v="-83.61"/>
    <x v="21"/>
    <s v="Radar"/>
    <s v="KFFC"/>
    <n v="2"/>
    <x v="552"/>
    <x v="172"/>
    <n v="32.681199999999997"/>
    <n v="-83.616399999999999"/>
    <n v="2021"/>
    <n v="2024"/>
  </r>
  <r>
    <d v="2022-04-06T19:53:02"/>
    <d v="2022-04-06T15:53:02"/>
    <n v="32.61"/>
    <n v="-83.62"/>
    <x v="29"/>
    <s v="Radar"/>
    <s v="KVAX"/>
    <n v="2.25"/>
    <x v="552"/>
    <x v="172"/>
    <n v="32.681199999999997"/>
    <n v="-83.616399999999999"/>
    <n v="2021"/>
    <n v="2024"/>
  </r>
  <r>
    <d v="2022-04-06T19:55:44"/>
    <d v="2022-04-06T15:55:44"/>
    <n v="32.61"/>
    <n v="-83.63"/>
    <x v="30"/>
    <s v="Radar"/>
    <s v="KEOX"/>
    <n v="2"/>
    <x v="552"/>
    <x v="172"/>
    <n v="32.681199999999997"/>
    <n v="-83.616399999999999"/>
    <n v="2021"/>
    <n v="2024"/>
  </r>
  <r>
    <d v="2022-06-24T23:30:00"/>
    <d v="2022-06-24T19:30:00"/>
    <n v="32.700000000000003"/>
    <n v="-83.69"/>
    <x v="59"/>
    <s v="Observations"/>
    <s v="N/A"/>
    <s v="N/A"/>
    <x v="553"/>
    <x v="172"/>
    <n v="32.681199999999997"/>
    <n v="-83.616399999999999"/>
    <n v="2021"/>
    <n v="2024"/>
  </r>
  <r>
    <d v="2022-06-25T00:23:18"/>
    <d v="2022-06-24T20:23:18"/>
    <n v="32.71"/>
    <n v="-83.63"/>
    <x v="35"/>
    <s v="Radar"/>
    <s v="KMXX"/>
    <n v="2.75"/>
    <x v="553"/>
    <x v="172"/>
    <n v="32.681199999999997"/>
    <n v="-83.616399999999999"/>
    <n v="2021"/>
    <n v="2024"/>
  </r>
  <r>
    <d v="2022-06-25T00:28:07"/>
    <d v="2022-06-24T20:28:07"/>
    <n v="32.68"/>
    <n v="-83.63"/>
    <x v="83"/>
    <s v="Radar"/>
    <s v="KMXX"/>
    <n v="2.5"/>
    <x v="553"/>
    <x v="172"/>
    <n v="32.681199999999997"/>
    <n v="-83.616399999999999"/>
    <n v="2021"/>
    <n v="2024"/>
  </r>
  <r>
    <d v="2023-05-09T20:50:28"/>
    <d v="2023-05-09T16:50:28"/>
    <n v="32.72"/>
    <n v="-83.53"/>
    <x v="41"/>
    <s v="Radar"/>
    <s v="KFFC"/>
    <n v="2"/>
    <x v="554"/>
    <x v="172"/>
    <n v="32.681199999999997"/>
    <n v="-83.616399999999999"/>
    <n v="2021"/>
    <n v="2024"/>
  </r>
  <r>
    <d v="2023-08-08T21:39:00"/>
    <d v="2023-08-08T17:39:00"/>
    <n v="32.619999999999997"/>
    <n v="-83.56"/>
    <x v="51"/>
    <s v="Radar"/>
    <s v="KMXX"/>
    <n v="2.5"/>
    <x v="555"/>
    <x v="172"/>
    <n v="32.681199999999997"/>
    <n v="-83.616399999999999"/>
    <n v="2021"/>
    <n v="2024"/>
  </r>
  <r>
    <d v="2019-04-06T00:56:18"/>
    <d v="2019-04-05T19:56:18"/>
    <n v="32.74"/>
    <n v="-101.97"/>
    <x v="24"/>
    <s v="Radar"/>
    <s v="KLBB"/>
    <n v="1.75"/>
    <x v="556"/>
    <x v="173"/>
    <n v="32.713299999999997"/>
    <n v="-101.8852"/>
    <n v="2018"/>
    <n v="2024"/>
  </r>
  <r>
    <d v="2019-04-06T01:00:38"/>
    <d v="2019-04-05T20:00:38"/>
    <n v="32.74"/>
    <n v="-101.95"/>
    <x v="23"/>
    <s v="Radar"/>
    <s v="KLBB"/>
    <n v="2.5"/>
    <x v="556"/>
    <x v="173"/>
    <n v="32.713299999999997"/>
    <n v="-101.8852"/>
    <n v="2018"/>
    <n v="2024"/>
  </r>
  <r>
    <d v="2019-04-06T01:01:13"/>
    <d v="2019-04-05T20:01:13"/>
    <n v="32.770000000000003"/>
    <n v="-101.95"/>
    <x v="49"/>
    <s v="Radar"/>
    <s v="KMAF"/>
    <n v="2"/>
    <x v="556"/>
    <x v="173"/>
    <n v="32.713299999999997"/>
    <n v="-101.8852"/>
    <n v="2018"/>
    <n v="2024"/>
  </r>
  <r>
    <d v="2019-04-06T01:04:59"/>
    <d v="2019-04-05T20:04:59"/>
    <n v="32.78"/>
    <n v="-101.94"/>
    <x v="2"/>
    <s v="Radar"/>
    <s v="KLBB"/>
    <n v="2.5"/>
    <x v="556"/>
    <x v="173"/>
    <n v="32.713299999999997"/>
    <n v="-101.8852"/>
    <n v="2018"/>
    <n v="2024"/>
  </r>
  <r>
    <d v="2019-04-06T01:05:59"/>
    <d v="2019-04-05T20:05:59"/>
    <n v="32.79"/>
    <n v="-101.94"/>
    <x v="50"/>
    <s v="Radar"/>
    <s v="KMAF"/>
    <n v="2.5"/>
    <x v="556"/>
    <x v="173"/>
    <n v="32.713299999999997"/>
    <n v="-101.8852"/>
    <n v="2018"/>
    <n v="2024"/>
  </r>
  <r>
    <d v="2020-04-11T00:56:53"/>
    <d v="2020-04-10T19:56:53"/>
    <n v="32.64"/>
    <n v="-101.84"/>
    <x v="6"/>
    <s v="Radar"/>
    <s v="KLBB"/>
    <n v="3.25"/>
    <x v="557"/>
    <x v="173"/>
    <n v="32.713299999999997"/>
    <n v="-101.8852"/>
    <n v="2018"/>
    <n v="2024"/>
  </r>
  <r>
    <d v="2020-04-11T00:59:40"/>
    <d v="2020-04-10T19:59:40"/>
    <n v="32.65"/>
    <n v="-101.81"/>
    <x v="6"/>
    <s v="Radar"/>
    <s v="KSJT"/>
    <n v="2.25"/>
    <x v="557"/>
    <x v="173"/>
    <n v="32.713299999999997"/>
    <n v="-101.8852"/>
    <n v="2018"/>
    <n v="2024"/>
  </r>
  <r>
    <d v="2020-04-11T00:59:45"/>
    <d v="2020-04-10T19:59:45"/>
    <n v="32.64"/>
    <n v="-101.82"/>
    <x v="6"/>
    <s v="Radar"/>
    <s v="KMAF"/>
    <n v="2"/>
    <x v="557"/>
    <x v="173"/>
    <n v="32.713299999999997"/>
    <n v="-101.8852"/>
    <n v="2018"/>
    <n v="2024"/>
  </r>
  <r>
    <d v="2020-04-11T01:03:19"/>
    <d v="2020-04-10T20:03:19"/>
    <n v="32.69"/>
    <n v="-101.79"/>
    <x v="61"/>
    <s v="Radar"/>
    <s v="KLBB"/>
    <n v="2.25"/>
    <x v="557"/>
    <x v="173"/>
    <n v="32.713299999999997"/>
    <n v="-101.8852"/>
    <n v="2018"/>
    <n v="2024"/>
  </r>
  <r>
    <d v="2020-05-15T20:04:37"/>
    <d v="2020-05-15T15:04:37"/>
    <n v="32.65"/>
    <n v="-101.83"/>
    <x v="24"/>
    <s v="Radar"/>
    <s v="KLBB"/>
    <n v="2"/>
    <x v="558"/>
    <x v="173"/>
    <n v="32.713299999999997"/>
    <n v="-101.8852"/>
    <n v="2018"/>
    <n v="2024"/>
  </r>
  <r>
    <d v="2020-05-15T20:06:27"/>
    <d v="2020-05-15T15:06:27"/>
    <n v="32.659999999999997"/>
    <n v="-101.83"/>
    <x v="14"/>
    <s v="Radar"/>
    <s v="KSJT"/>
    <n v="2"/>
    <x v="558"/>
    <x v="173"/>
    <n v="32.713299999999997"/>
    <n v="-101.8852"/>
    <n v="2018"/>
    <n v="2024"/>
  </r>
  <r>
    <d v="2020-05-15T20:08:49"/>
    <d v="2020-05-15T15:08:49"/>
    <n v="32.69"/>
    <n v="-101.81"/>
    <x v="63"/>
    <s v="Radar"/>
    <s v="KLBB"/>
    <n v="2.25"/>
    <x v="558"/>
    <x v="173"/>
    <n v="32.713299999999997"/>
    <n v="-101.8852"/>
    <n v="2018"/>
    <n v="2024"/>
  </r>
  <r>
    <d v="2020-05-15T20:12:59"/>
    <d v="2020-05-15T15:12:59"/>
    <n v="32.72"/>
    <n v="-101.81"/>
    <x v="68"/>
    <s v="Radar"/>
    <s v="KLBB"/>
    <n v="2"/>
    <x v="558"/>
    <x v="173"/>
    <n v="32.713299999999997"/>
    <n v="-101.8852"/>
    <n v="2018"/>
    <n v="2024"/>
  </r>
  <r>
    <d v="2020-05-15T20:16:05"/>
    <d v="2020-05-15T15:16:05"/>
    <n v="32.75"/>
    <n v="-101.8"/>
    <x v="72"/>
    <s v="Radar"/>
    <s v="KMAF"/>
    <n v="2"/>
    <x v="558"/>
    <x v="173"/>
    <n v="32.713299999999997"/>
    <n v="-101.8852"/>
    <n v="2018"/>
    <n v="2024"/>
  </r>
  <r>
    <d v="2020-05-15T20:17:10"/>
    <d v="2020-05-15T15:17:10"/>
    <n v="32.75"/>
    <n v="-101.81"/>
    <x v="58"/>
    <s v="Radar"/>
    <s v="KLBB"/>
    <n v="2.5"/>
    <x v="558"/>
    <x v="173"/>
    <n v="32.713299999999997"/>
    <n v="-101.8852"/>
    <n v="2018"/>
    <n v="2024"/>
  </r>
  <r>
    <d v="2021-05-04T00:46:00"/>
    <d v="2021-05-03T19:46:00"/>
    <n v="32.729999999999997"/>
    <n v="-101.95"/>
    <x v="8"/>
    <s v="Observations"/>
    <s v="N/A"/>
    <s v="N/A"/>
    <x v="559"/>
    <x v="173"/>
    <n v="32.713299999999997"/>
    <n v="-101.8852"/>
    <n v="2018"/>
    <n v="2024"/>
  </r>
  <r>
    <d v="2021-05-04T01:41:18"/>
    <d v="2021-05-03T20:41:18"/>
    <n v="32.71"/>
    <n v="-101.99"/>
    <x v="6"/>
    <s v="Radar"/>
    <s v="KLBB"/>
    <n v="1.75"/>
    <x v="559"/>
    <x v="173"/>
    <n v="32.713299999999997"/>
    <n v="-101.8852"/>
    <n v="2018"/>
    <n v="2024"/>
  </r>
  <r>
    <d v="2021-05-16T01:35:31"/>
    <d v="2021-05-15T20:35:31"/>
    <n v="32.69"/>
    <n v="-101.79"/>
    <x v="61"/>
    <s v="Radar"/>
    <s v="KLBB"/>
    <n v="2.75"/>
    <x v="560"/>
    <x v="173"/>
    <n v="32.713299999999997"/>
    <n v="-101.8852"/>
    <n v="2018"/>
    <n v="2024"/>
  </r>
  <r>
    <d v="2021-05-16T01:37:23"/>
    <d v="2021-05-15T20:37:23"/>
    <n v="32.69"/>
    <n v="-101.81"/>
    <x v="64"/>
    <s v="Radar"/>
    <s v="KSJT"/>
    <n v="2.25"/>
    <x v="560"/>
    <x v="173"/>
    <n v="32.713299999999997"/>
    <n v="-101.8852"/>
    <n v="2018"/>
    <n v="2024"/>
  </r>
  <r>
    <d v="2021-05-16T01:37:37"/>
    <d v="2021-05-15T20:37:37"/>
    <n v="32.71"/>
    <n v="-101.8"/>
    <x v="30"/>
    <s v="Radar"/>
    <s v="KMAF"/>
    <n v="2.75"/>
    <x v="560"/>
    <x v="173"/>
    <n v="32.713299999999997"/>
    <n v="-101.8852"/>
    <n v="2018"/>
    <n v="2024"/>
  </r>
  <r>
    <d v="2021-05-16T01:40:59"/>
    <d v="2021-05-15T20:40:59"/>
    <n v="32.72"/>
    <n v="-101.79"/>
    <x v="72"/>
    <s v="Radar"/>
    <s v="KLBB"/>
    <n v="3"/>
    <x v="560"/>
    <x v="173"/>
    <n v="32.713299999999997"/>
    <n v="-101.8852"/>
    <n v="2018"/>
    <n v="2024"/>
  </r>
  <r>
    <d v="2021-05-16T01:42:04"/>
    <d v="2021-05-15T20:42:04"/>
    <n v="32.729999999999997"/>
    <n v="-101.8"/>
    <x v="49"/>
    <s v="Radar"/>
    <s v="KSJT"/>
    <n v="2"/>
    <x v="560"/>
    <x v="173"/>
    <n v="32.713299999999997"/>
    <n v="-101.8852"/>
    <n v="2018"/>
    <n v="2024"/>
  </r>
  <r>
    <d v="2021-05-16T01:43:25"/>
    <d v="2021-05-15T20:43:25"/>
    <n v="32.75"/>
    <n v="-101.8"/>
    <x v="72"/>
    <s v="Radar"/>
    <s v="KMAF"/>
    <n v="2.75"/>
    <x v="560"/>
    <x v="173"/>
    <n v="32.713299999999997"/>
    <n v="-101.8852"/>
    <n v="2018"/>
    <n v="2024"/>
  </r>
  <r>
    <d v="2021-05-16T01:46:27"/>
    <d v="2021-05-15T20:46:27"/>
    <n v="32.75"/>
    <n v="-101.8"/>
    <x v="50"/>
    <s v="Radar"/>
    <s v="KLBB"/>
    <n v="3.5"/>
    <x v="560"/>
    <x v="173"/>
    <n v="32.713299999999997"/>
    <n v="-101.8852"/>
    <n v="2018"/>
    <n v="2024"/>
  </r>
  <r>
    <d v="2021-05-16T01:46:48"/>
    <d v="2021-05-15T20:46:48"/>
    <n v="32.74"/>
    <n v="-101.81"/>
    <x v="29"/>
    <s v="Radar"/>
    <s v="KSJT"/>
    <n v="2.5"/>
    <x v="560"/>
    <x v="173"/>
    <n v="32.713299999999997"/>
    <n v="-101.8852"/>
    <n v="2018"/>
    <n v="2024"/>
  </r>
  <r>
    <d v="2021-05-19T13:51:42"/>
    <d v="2021-05-19T08:51:42"/>
    <n v="32.79"/>
    <n v="-101.87"/>
    <x v="49"/>
    <s v="Radar"/>
    <s v="KLBB"/>
    <n v="1.5"/>
    <x v="561"/>
    <x v="173"/>
    <n v="32.713299999999997"/>
    <n v="-101.8852"/>
    <n v="2018"/>
    <n v="2024"/>
  </r>
  <r>
    <d v="2021-06-27T00:36:17"/>
    <d v="2021-06-26T19:36:17"/>
    <n v="32.68"/>
    <n v="-101.95"/>
    <x v="59"/>
    <s v="Radar"/>
    <s v="KMAF"/>
    <n v="4"/>
    <x v="562"/>
    <x v="173"/>
    <n v="32.713299999999997"/>
    <n v="-101.8852"/>
    <n v="2018"/>
    <n v="2024"/>
  </r>
  <r>
    <d v="2021-06-27T00:36:48"/>
    <d v="2021-06-26T19:36:48"/>
    <n v="32.69"/>
    <n v="-101.95"/>
    <x v="65"/>
    <s v="Radar"/>
    <s v="KLBB"/>
    <n v="4"/>
    <x v="562"/>
    <x v="173"/>
    <n v="32.713299999999997"/>
    <n v="-101.8852"/>
    <n v="2018"/>
    <n v="2024"/>
  </r>
  <r>
    <d v="2021-06-27T00:38:56"/>
    <d v="2021-06-26T19:38:56"/>
    <n v="32.71"/>
    <n v="-101.97"/>
    <x v="24"/>
    <s v="Radar"/>
    <s v="KSJT"/>
    <n v="3.5"/>
    <x v="562"/>
    <x v="173"/>
    <n v="32.713299999999997"/>
    <n v="-101.8852"/>
    <n v="2018"/>
    <n v="2024"/>
  </r>
  <r>
    <d v="2021-06-27T00:41:00"/>
    <d v="2021-06-26T19:41:00"/>
    <n v="32.72"/>
    <n v="-101.96"/>
    <x v="1"/>
    <s v="Radar"/>
    <s v="KMAF"/>
    <n v="4"/>
    <x v="562"/>
    <x v="173"/>
    <n v="32.713299999999997"/>
    <n v="-101.8852"/>
    <n v="2018"/>
    <n v="2024"/>
  </r>
  <r>
    <d v="2021-06-27T00:41:25"/>
    <d v="2021-06-26T19:41:25"/>
    <n v="32.71"/>
    <n v="-101.95"/>
    <x v="19"/>
    <s v="Radar"/>
    <s v="KLBB"/>
    <n v="4"/>
    <x v="562"/>
    <x v="173"/>
    <n v="32.713299999999997"/>
    <n v="-101.8852"/>
    <n v="2018"/>
    <n v="2024"/>
  </r>
  <r>
    <d v="2021-06-27T00:44:20"/>
    <d v="2021-06-26T19:44:20"/>
    <n v="32.72"/>
    <n v="-101.99"/>
    <x v="15"/>
    <s v="Radar"/>
    <s v="KSJT"/>
    <n v="4"/>
    <x v="562"/>
    <x v="173"/>
    <n v="32.713299999999997"/>
    <n v="-101.8852"/>
    <n v="2018"/>
    <n v="2024"/>
  </r>
  <r>
    <d v="2021-06-27T00:46:02"/>
    <d v="2021-06-26T19:46:02"/>
    <n v="32.729999999999997"/>
    <n v="-101.97"/>
    <x v="14"/>
    <s v="Radar"/>
    <s v="KLBB"/>
    <n v="4"/>
    <x v="562"/>
    <x v="173"/>
    <n v="32.713299999999997"/>
    <n v="-101.8852"/>
    <n v="2018"/>
    <n v="2024"/>
  </r>
  <r>
    <d v="2021-06-27T00:47:07"/>
    <d v="2021-06-26T19:47:07"/>
    <n v="32.74"/>
    <n v="-101.97"/>
    <x v="13"/>
    <s v="Radar"/>
    <s v="KMAF"/>
    <n v="3.25"/>
    <x v="562"/>
    <x v="173"/>
    <n v="32.713299999999997"/>
    <n v="-101.8852"/>
    <n v="2018"/>
    <n v="2024"/>
  </r>
  <r>
    <d v="2021-06-27T00:49:34"/>
    <d v="2021-06-26T19:49:34"/>
    <n v="32.74"/>
    <n v="-101.96"/>
    <x v="29"/>
    <s v="Radar"/>
    <s v="KSJT"/>
    <n v="2.5"/>
    <x v="562"/>
    <x v="173"/>
    <n v="32.713299999999997"/>
    <n v="-101.8852"/>
    <n v="2018"/>
    <n v="2024"/>
  </r>
  <r>
    <d v="2021-06-27T00:50:33"/>
    <d v="2021-06-26T19:50:33"/>
    <n v="32.74"/>
    <n v="-101.97"/>
    <x v="24"/>
    <s v="Radar"/>
    <s v="KLBB"/>
    <n v="2.5"/>
    <x v="562"/>
    <x v="173"/>
    <n v="32.713299999999997"/>
    <n v="-101.8852"/>
    <n v="2018"/>
    <n v="2024"/>
  </r>
  <r>
    <d v="2023-05-20T00:48:38"/>
    <d v="2023-05-19T19:48:38"/>
    <n v="32.64"/>
    <n v="-101.94"/>
    <x v="50"/>
    <s v="Radar"/>
    <s v="KLBB"/>
    <n v="2.25"/>
    <x v="563"/>
    <x v="173"/>
    <n v="32.713299999999997"/>
    <n v="-101.8852"/>
    <n v="2018"/>
    <n v="2024"/>
  </r>
  <r>
    <d v="2023-06-01T14:00:43"/>
    <d v="2023-06-01T09:00:43"/>
    <n v="32.72"/>
    <n v="-101.87"/>
    <x v="94"/>
    <s v="Radar"/>
    <s v="KLBB"/>
    <n v="2"/>
    <x v="564"/>
    <x v="173"/>
    <n v="32.713299999999997"/>
    <n v="-101.8852"/>
    <n v="2018"/>
    <n v="2024"/>
  </r>
  <r>
    <d v="2023-10-03T21:56:23"/>
    <d v="2023-10-03T16:56:23"/>
    <n v="32.75"/>
    <n v="-101.82"/>
    <x v="31"/>
    <s v="Radar"/>
    <s v="KMAF"/>
    <n v="2.25"/>
    <x v="565"/>
    <x v="173"/>
    <n v="32.713299999999997"/>
    <n v="-101.8852"/>
    <n v="2018"/>
    <n v="2024"/>
  </r>
  <r>
    <d v="2023-10-03T21:57:06"/>
    <d v="2023-10-03T16:57:06"/>
    <n v="32.75"/>
    <n v="-101.81"/>
    <x v="58"/>
    <s v="Radar"/>
    <s v="KLBB"/>
    <n v="3"/>
    <x v="565"/>
    <x v="173"/>
    <n v="32.713299999999997"/>
    <n v="-101.8852"/>
    <n v="2018"/>
    <n v="2024"/>
  </r>
  <r>
    <d v="2023-10-03T21:59:18"/>
    <d v="2023-10-03T16:59:18"/>
    <n v="32.75"/>
    <n v="-101.82"/>
    <x v="63"/>
    <s v="Radar"/>
    <s v="KSJT"/>
    <n v="2.25"/>
    <x v="565"/>
    <x v="173"/>
    <n v="32.713299999999997"/>
    <n v="-101.8852"/>
    <n v="2018"/>
    <n v="2024"/>
  </r>
  <r>
    <d v="2024-04-09T10:07:30"/>
    <d v="2024-04-09T05:07:30"/>
    <n v="32.729999999999997"/>
    <n v="-101.99"/>
    <x v="40"/>
    <s v="Radar"/>
    <s v="KLBB"/>
    <n v="2"/>
    <x v="566"/>
    <x v="173"/>
    <n v="32.713299999999997"/>
    <n v="-101.8852"/>
    <n v="2018"/>
    <n v="2024"/>
  </r>
  <r>
    <d v="2017-06-14T00:35:38"/>
    <d v="2017-06-13T19:35:38"/>
    <n v="32.630000000000003"/>
    <n v="-101.89"/>
    <x v="40"/>
    <s v="Radar"/>
    <s v="KSJT"/>
    <n v="3.25"/>
    <x v="567"/>
    <x v="174"/>
    <n v="32.715600000000002"/>
    <n v="-101.9265"/>
    <n v="2017"/>
    <n v="2024"/>
  </r>
  <r>
    <d v="2017-06-14T00:38:30"/>
    <d v="2017-06-13T19:38:30"/>
    <n v="32.65"/>
    <n v="-101.86"/>
    <x v="40"/>
    <s v="Radar"/>
    <s v="KLBB"/>
    <n v="3"/>
    <x v="567"/>
    <x v="174"/>
    <n v="32.715600000000002"/>
    <n v="-101.9265"/>
    <n v="2017"/>
    <n v="2024"/>
  </r>
  <r>
    <d v="2019-04-06T00:56:18"/>
    <d v="2019-04-05T19:56:18"/>
    <n v="32.74"/>
    <n v="-101.97"/>
    <x v="18"/>
    <s v="Radar"/>
    <s v="KLBB"/>
    <n v="1.75"/>
    <x v="568"/>
    <x v="174"/>
    <n v="32.715600000000002"/>
    <n v="-101.9265"/>
    <n v="2017"/>
    <n v="2024"/>
  </r>
  <r>
    <d v="2019-04-06T01:00:38"/>
    <d v="2019-04-05T20:00:38"/>
    <n v="32.74"/>
    <n v="-101.95"/>
    <x v="34"/>
    <s v="Radar"/>
    <s v="KLBB"/>
    <n v="2.5"/>
    <x v="568"/>
    <x v="174"/>
    <n v="32.715600000000002"/>
    <n v="-101.9265"/>
    <n v="2017"/>
    <n v="2024"/>
  </r>
  <r>
    <d v="2019-04-06T01:01:13"/>
    <d v="2019-04-05T20:01:13"/>
    <n v="32.770000000000003"/>
    <n v="-101.95"/>
    <x v="19"/>
    <s v="Radar"/>
    <s v="KMAF"/>
    <n v="2"/>
    <x v="568"/>
    <x v="174"/>
    <n v="32.715600000000002"/>
    <n v="-101.9265"/>
    <n v="2017"/>
    <n v="2024"/>
  </r>
  <r>
    <d v="2019-04-06T01:04:59"/>
    <d v="2019-04-05T20:04:59"/>
    <n v="32.78"/>
    <n v="-101.94"/>
    <x v="65"/>
    <s v="Radar"/>
    <s v="KLBB"/>
    <n v="2.5"/>
    <x v="568"/>
    <x v="174"/>
    <n v="32.715600000000002"/>
    <n v="-101.9265"/>
    <n v="2017"/>
    <n v="2024"/>
  </r>
  <r>
    <d v="2019-04-06T01:05:59"/>
    <d v="2019-04-05T20:05:59"/>
    <n v="32.79"/>
    <n v="-101.94"/>
    <x v="14"/>
    <s v="Radar"/>
    <s v="KMAF"/>
    <n v="2.5"/>
    <x v="568"/>
    <x v="174"/>
    <n v="32.715600000000002"/>
    <n v="-101.9265"/>
    <n v="2017"/>
    <n v="2024"/>
  </r>
  <r>
    <d v="2019-05-20T21:29:00"/>
    <d v="2019-05-20T16:29:00"/>
    <n v="32.799999999999997"/>
    <n v="-101.94"/>
    <x v="38"/>
    <s v="Observations"/>
    <s v="N/A"/>
    <s v="N/A"/>
    <x v="569"/>
    <x v="174"/>
    <n v="32.715600000000002"/>
    <n v="-101.9265"/>
    <n v="2017"/>
    <n v="2024"/>
  </r>
  <r>
    <d v="2019-05-20T22:00:50"/>
    <d v="2019-05-20T17:00:50"/>
    <n v="32.76"/>
    <n v="-101.98"/>
    <x v="42"/>
    <s v="Radar"/>
    <s v="KLBB"/>
    <n v="2"/>
    <x v="569"/>
    <x v="174"/>
    <n v="32.715600000000002"/>
    <n v="-101.9265"/>
    <n v="2017"/>
    <n v="2024"/>
  </r>
  <r>
    <d v="2021-05-04T00:46:00"/>
    <d v="2021-05-03T19:46:00"/>
    <n v="32.729999999999997"/>
    <n v="-101.95"/>
    <x v="85"/>
    <s v="Observations"/>
    <s v="N/A"/>
    <s v="N/A"/>
    <x v="570"/>
    <x v="174"/>
    <n v="32.715600000000002"/>
    <n v="-101.9265"/>
    <n v="2017"/>
    <n v="2024"/>
  </r>
  <r>
    <d v="2021-05-04T01:41:18"/>
    <d v="2021-05-03T20:41:18"/>
    <n v="32.71"/>
    <n v="-101.99"/>
    <x v="60"/>
    <s v="Radar"/>
    <s v="KLBB"/>
    <n v="1.75"/>
    <x v="570"/>
    <x v="174"/>
    <n v="32.715600000000002"/>
    <n v="-101.9265"/>
    <n v="2017"/>
    <n v="2024"/>
  </r>
  <r>
    <d v="2021-05-19T13:51:42"/>
    <d v="2021-05-19T08:51:42"/>
    <n v="32.79"/>
    <n v="-101.87"/>
    <x v="15"/>
    <s v="Radar"/>
    <s v="KLBB"/>
    <n v="1.5"/>
    <x v="571"/>
    <x v="174"/>
    <n v="32.715600000000002"/>
    <n v="-101.9265"/>
    <n v="2017"/>
    <n v="2024"/>
  </r>
  <r>
    <d v="2021-06-27T00:32:10"/>
    <d v="2021-06-26T19:32:10"/>
    <n v="32.659999999999997"/>
    <n v="-101.98"/>
    <x v="30"/>
    <s v="Radar"/>
    <s v="KLBB"/>
    <n v="3.5"/>
    <x v="572"/>
    <x v="174"/>
    <n v="32.715600000000002"/>
    <n v="-101.9265"/>
    <n v="2017"/>
    <n v="2024"/>
  </r>
  <r>
    <d v="2021-06-27T00:34:02"/>
    <d v="2021-06-26T19:34:02"/>
    <n v="32.67"/>
    <n v="-101.99"/>
    <x v="31"/>
    <s v="Radar"/>
    <s v="KSJT"/>
    <n v="3"/>
    <x v="572"/>
    <x v="174"/>
    <n v="32.715600000000002"/>
    <n v="-101.9265"/>
    <n v="2017"/>
    <n v="2024"/>
  </r>
  <r>
    <d v="2021-06-27T00:36:17"/>
    <d v="2021-06-26T19:36:17"/>
    <n v="32.68"/>
    <n v="-101.95"/>
    <x v="39"/>
    <s v="Radar"/>
    <s v="KMAF"/>
    <n v="4"/>
    <x v="572"/>
    <x v="174"/>
    <n v="32.715600000000002"/>
    <n v="-101.9265"/>
    <n v="2017"/>
    <n v="2024"/>
  </r>
  <r>
    <d v="2021-06-27T00:36:48"/>
    <d v="2021-06-26T19:36:48"/>
    <n v="32.69"/>
    <n v="-101.95"/>
    <x v="46"/>
    <s v="Radar"/>
    <s v="KLBB"/>
    <n v="4"/>
    <x v="572"/>
    <x v="174"/>
    <n v="32.715600000000002"/>
    <n v="-101.9265"/>
    <n v="2017"/>
    <n v="2024"/>
  </r>
  <r>
    <d v="2021-06-27T00:38:56"/>
    <d v="2021-06-26T19:38:56"/>
    <n v="32.71"/>
    <n v="-101.97"/>
    <x v="79"/>
    <s v="Radar"/>
    <s v="KSJT"/>
    <n v="3.5"/>
    <x v="572"/>
    <x v="174"/>
    <n v="32.715600000000002"/>
    <n v="-101.9265"/>
    <n v="2017"/>
    <n v="2024"/>
  </r>
  <r>
    <d v="2021-06-27T00:41:00"/>
    <d v="2021-06-26T19:41:00"/>
    <n v="32.72"/>
    <n v="-101.96"/>
    <x v="45"/>
    <s v="Radar"/>
    <s v="KMAF"/>
    <n v="4"/>
    <x v="572"/>
    <x v="174"/>
    <n v="32.715600000000002"/>
    <n v="-101.9265"/>
    <n v="2017"/>
    <n v="2024"/>
  </r>
  <r>
    <d v="2021-06-27T00:41:25"/>
    <d v="2021-06-26T19:41:25"/>
    <n v="32.71"/>
    <n v="-101.95"/>
    <x v="9"/>
    <s v="Radar"/>
    <s v="KLBB"/>
    <n v="4"/>
    <x v="572"/>
    <x v="174"/>
    <n v="32.715600000000002"/>
    <n v="-101.9265"/>
    <n v="2017"/>
    <n v="2024"/>
  </r>
  <r>
    <d v="2021-06-27T00:44:20"/>
    <d v="2021-06-26T19:44:20"/>
    <n v="32.72"/>
    <n v="-101.99"/>
    <x v="20"/>
    <s v="Radar"/>
    <s v="KSJT"/>
    <n v="4"/>
    <x v="572"/>
    <x v="174"/>
    <n v="32.715600000000002"/>
    <n v="-101.9265"/>
    <n v="2017"/>
    <n v="2024"/>
  </r>
  <r>
    <d v="2021-06-27T00:46:02"/>
    <d v="2021-06-26T19:46:02"/>
    <n v="32.729999999999997"/>
    <n v="-101.97"/>
    <x v="5"/>
    <s v="Radar"/>
    <s v="KLBB"/>
    <n v="4"/>
    <x v="572"/>
    <x v="174"/>
    <n v="32.715600000000002"/>
    <n v="-101.9265"/>
    <n v="2017"/>
    <n v="2024"/>
  </r>
  <r>
    <d v="2021-06-27T00:47:07"/>
    <d v="2021-06-26T19:47:07"/>
    <n v="32.74"/>
    <n v="-101.97"/>
    <x v="67"/>
    <s v="Radar"/>
    <s v="KMAF"/>
    <n v="3.25"/>
    <x v="572"/>
    <x v="174"/>
    <n v="32.715600000000002"/>
    <n v="-101.9265"/>
    <n v="2017"/>
    <n v="2024"/>
  </r>
  <r>
    <d v="2021-06-27T00:49:34"/>
    <d v="2021-06-26T19:49:34"/>
    <n v="32.74"/>
    <n v="-101.96"/>
    <x v="5"/>
    <s v="Radar"/>
    <s v="KSJT"/>
    <n v="2.5"/>
    <x v="572"/>
    <x v="174"/>
    <n v="32.715600000000002"/>
    <n v="-101.9265"/>
    <n v="2017"/>
    <n v="2024"/>
  </r>
  <r>
    <d v="2021-06-27T00:50:33"/>
    <d v="2021-06-26T19:50:33"/>
    <n v="32.74"/>
    <n v="-101.97"/>
    <x v="18"/>
    <s v="Radar"/>
    <s v="KLBB"/>
    <n v="2.5"/>
    <x v="572"/>
    <x v="174"/>
    <n v="32.715600000000002"/>
    <n v="-101.9265"/>
    <n v="2017"/>
    <n v="2024"/>
  </r>
  <r>
    <d v="2023-05-20T00:48:38"/>
    <d v="2023-05-19T19:48:38"/>
    <n v="32.64"/>
    <n v="-101.94"/>
    <x v="49"/>
    <s v="Radar"/>
    <s v="KLBB"/>
    <n v="2.25"/>
    <x v="573"/>
    <x v="174"/>
    <n v="32.715600000000002"/>
    <n v="-101.9265"/>
    <n v="2017"/>
    <n v="2024"/>
  </r>
  <r>
    <d v="2023-06-01T14:00:43"/>
    <d v="2023-06-01T09:00:43"/>
    <n v="32.72"/>
    <n v="-101.87"/>
    <x v="93"/>
    <s v="Radar"/>
    <s v="KLBB"/>
    <n v="2"/>
    <x v="574"/>
    <x v="174"/>
    <n v="32.715600000000002"/>
    <n v="-101.9265"/>
    <n v="2017"/>
    <n v="2024"/>
  </r>
  <r>
    <d v="2024-04-09T10:07:30"/>
    <d v="2024-04-09T05:07:30"/>
    <n v="32.729999999999997"/>
    <n v="-101.99"/>
    <x v="25"/>
    <s v="Radar"/>
    <s v="KLBB"/>
    <n v="2"/>
    <x v="575"/>
    <x v="174"/>
    <n v="32.715600000000002"/>
    <n v="-101.9265"/>
    <n v="2017"/>
    <n v="2024"/>
  </r>
  <r>
    <d v="2020-04-11T01:09:44"/>
    <d v="2020-04-10T20:09:44"/>
    <n v="32.74"/>
    <n v="-101.72"/>
    <x v="61"/>
    <s v="Radar"/>
    <s v="KLBB"/>
    <n v="2.75"/>
    <x v="576"/>
    <x v="175"/>
    <n v="32.741399999999999"/>
    <n v="-101.62179999999999"/>
    <n v="2020"/>
    <n v="2024"/>
  </r>
  <r>
    <d v="2020-04-11T01:12:54"/>
    <d v="2020-04-10T20:12:54"/>
    <n v="32.76"/>
    <n v="-101.7"/>
    <x v="59"/>
    <s v="Radar"/>
    <s v="KMAF"/>
    <n v="2"/>
    <x v="576"/>
    <x v="175"/>
    <n v="32.741399999999999"/>
    <n v="-101.62179999999999"/>
    <n v="2020"/>
    <n v="2024"/>
  </r>
  <r>
    <d v="2020-04-11T01:14:25"/>
    <d v="2020-04-10T20:14:25"/>
    <n v="32.76"/>
    <n v="-101.7"/>
    <x v="30"/>
    <s v="Radar"/>
    <s v="KLBB"/>
    <n v="2.75"/>
    <x v="576"/>
    <x v="175"/>
    <n v="32.741399999999999"/>
    <n v="-101.62179999999999"/>
    <n v="2020"/>
    <n v="2024"/>
  </r>
  <r>
    <d v="2020-04-11T01:15:41"/>
    <d v="2020-04-10T20:15:41"/>
    <n v="32.770000000000003"/>
    <n v="-101.66"/>
    <x v="93"/>
    <s v="Radar"/>
    <s v="KSJT"/>
    <n v="2"/>
    <x v="576"/>
    <x v="175"/>
    <n v="32.741399999999999"/>
    <n v="-101.62179999999999"/>
    <n v="2020"/>
    <n v="2024"/>
  </r>
  <r>
    <d v="2020-04-11T01:16:06"/>
    <d v="2020-04-10T20:16:06"/>
    <n v="32.770000000000003"/>
    <n v="-101.67"/>
    <x v="67"/>
    <s v="Radar"/>
    <s v="KDYX"/>
    <n v="1.75"/>
    <x v="576"/>
    <x v="175"/>
    <n v="32.741399999999999"/>
    <n v="-101.62179999999999"/>
    <n v="2020"/>
    <n v="2024"/>
  </r>
  <r>
    <d v="2020-04-11T01:17:15"/>
    <d v="2020-04-10T20:17:15"/>
    <n v="32.78"/>
    <n v="-101.66"/>
    <x v="22"/>
    <s v="Radar"/>
    <s v="KMAF"/>
    <n v="1.75"/>
    <x v="576"/>
    <x v="175"/>
    <n v="32.741399999999999"/>
    <n v="-101.62179999999999"/>
    <n v="2020"/>
    <n v="2024"/>
  </r>
  <r>
    <d v="2020-04-11T01:19:21"/>
    <d v="2020-04-10T20:19:21"/>
    <n v="32.81"/>
    <n v="-101.66"/>
    <x v="13"/>
    <s v="Radar"/>
    <s v="KLBB"/>
    <n v="2.25"/>
    <x v="576"/>
    <x v="175"/>
    <n v="32.741399999999999"/>
    <n v="-101.62179999999999"/>
    <n v="2020"/>
    <n v="2024"/>
  </r>
  <r>
    <d v="2021-05-04T00:22:10"/>
    <d v="2021-05-03T19:22:10"/>
    <n v="32.729999999999997"/>
    <n v="-101.66"/>
    <x v="56"/>
    <s v="Radar"/>
    <s v="KLBB"/>
    <n v="2.25"/>
    <x v="577"/>
    <x v="175"/>
    <n v="32.741399999999999"/>
    <n v="-101.62179999999999"/>
    <n v="2020"/>
    <n v="2024"/>
  </r>
  <r>
    <d v="2021-05-04T00:23:30"/>
    <d v="2021-05-03T19:23:30"/>
    <n v="32.75"/>
    <n v="-101.66"/>
    <x v="55"/>
    <s v="Radar"/>
    <s v="KMAF"/>
    <n v="2"/>
    <x v="577"/>
    <x v="175"/>
    <n v="32.741399999999999"/>
    <n v="-101.62179999999999"/>
    <n v="2020"/>
    <n v="2024"/>
  </r>
  <r>
    <d v="2021-05-04T00:27:07"/>
    <d v="2021-05-03T19:27:07"/>
    <n v="32.729999999999997"/>
    <n v="-101.63"/>
    <x v="83"/>
    <s v="Radar"/>
    <s v="KSJT"/>
    <n v="2"/>
    <x v="577"/>
    <x v="175"/>
    <n v="32.741399999999999"/>
    <n v="-101.62179999999999"/>
    <n v="2020"/>
    <n v="2024"/>
  </r>
  <r>
    <d v="2021-05-04T00:30:39"/>
    <d v="2021-05-03T19:30:39"/>
    <n v="32.729999999999997"/>
    <n v="-101.59"/>
    <x v="54"/>
    <s v="Radar"/>
    <s v="KMAF"/>
    <n v="2.25"/>
    <x v="577"/>
    <x v="175"/>
    <n v="32.741399999999999"/>
    <n v="-101.62179999999999"/>
    <n v="2020"/>
    <n v="2024"/>
  </r>
  <r>
    <d v="2021-05-04T00:31:32"/>
    <d v="2021-05-03T19:31:32"/>
    <n v="32.69"/>
    <n v="-101.58"/>
    <x v="63"/>
    <s v="Radar"/>
    <s v="KDYX"/>
    <n v="2"/>
    <x v="577"/>
    <x v="175"/>
    <n v="32.741399999999999"/>
    <n v="-101.62179999999999"/>
    <n v="2020"/>
    <n v="2024"/>
  </r>
  <r>
    <d v="2021-05-04T00:31:49"/>
    <d v="2021-05-03T19:31:49"/>
    <n v="32.69"/>
    <n v="-101.59"/>
    <x v="37"/>
    <s v="Radar"/>
    <s v="KSJT"/>
    <n v="2"/>
    <x v="577"/>
    <x v="175"/>
    <n v="32.741399999999999"/>
    <n v="-101.62179999999999"/>
    <n v="2020"/>
    <n v="2024"/>
  </r>
  <r>
    <d v="2021-05-04T00:32:34"/>
    <d v="2021-05-03T19:32:34"/>
    <n v="32.71"/>
    <n v="-101.56"/>
    <x v="1"/>
    <s v="Radar"/>
    <s v="KLBB"/>
    <n v="2.75"/>
    <x v="577"/>
    <x v="175"/>
    <n v="32.741399999999999"/>
    <n v="-101.62179999999999"/>
    <n v="2020"/>
    <n v="2024"/>
  </r>
  <r>
    <d v="2021-05-17T23:23:33"/>
    <d v="2021-05-17T18:23:33"/>
    <n v="32.74"/>
    <n v="-101.68"/>
    <x v="3"/>
    <s v="Radar"/>
    <s v="KLBB"/>
    <n v="2"/>
    <x v="578"/>
    <x v="175"/>
    <n v="32.741399999999999"/>
    <n v="-101.62179999999999"/>
    <n v="2020"/>
    <n v="2024"/>
  </r>
  <r>
    <d v="2021-05-17T23:28:17"/>
    <d v="2021-05-17T18:28:17"/>
    <n v="32.79"/>
    <n v="-101.69"/>
    <x v="49"/>
    <s v="Radar"/>
    <s v="KLBB"/>
    <n v="2.25"/>
    <x v="578"/>
    <x v="175"/>
    <n v="32.741399999999999"/>
    <n v="-101.62179999999999"/>
    <n v="2020"/>
    <n v="2024"/>
  </r>
  <r>
    <d v="2021-05-18T23:53:00"/>
    <d v="2021-05-18T18:53:00"/>
    <n v="32.770000000000003"/>
    <n v="-101.53"/>
    <x v="76"/>
    <s v="Observations"/>
    <s v="N/A"/>
    <s v="N/A"/>
    <x v="579"/>
    <x v="175"/>
    <n v="32.741399999999999"/>
    <n v="-101.62179999999999"/>
    <n v="2020"/>
    <n v="2024"/>
  </r>
  <r>
    <d v="2021-05-19T00:22:02"/>
    <d v="2021-05-18T19:22:02"/>
    <n v="32.799999999999997"/>
    <n v="-101.69"/>
    <x v="36"/>
    <s v="Radar"/>
    <s v="KMAF"/>
    <n v="2"/>
    <x v="579"/>
    <x v="175"/>
    <n v="32.741399999999999"/>
    <n v="-101.62179999999999"/>
    <n v="2020"/>
    <n v="2024"/>
  </r>
  <r>
    <d v="2021-05-19T00:22:07"/>
    <d v="2021-05-18T19:22:07"/>
    <n v="32.79"/>
    <n v="-101.69"/>
    <x v="49"/>
    <s v="Radar"/>
    <s v="KLBB"/>
    <n v="2.5"/>
    <x v="579"/>
    <x v="175"/>
    <n v="32.741399999999999"/>
    <n v="-101.62179999999999"/>
    <n v="2020"/>
    <n v="2024"/>
  </r>
  <r>
    <d v="2021-05-19T00:24:41"/>
    <d v="2021-05-18T19:24:41"/>
    <n v="32.79"/>
    <n v="-101.67"/>
    <x v="1"/>
    <s v="Radar"/>
    <s v="KSJT"/>
    <n v="1.75"/>
    <x v="579"/>
    <x v="175"/>
    <n v="32.741399999999999"/>
    <n v="-101.62179999999999"/>
    <n v="2020"/>
    <n v="2024"/>
  </r>
  <r>
    <d v="2021-05-19T00:26:39"/>
    <d v="2021-05-18T19:26:39"/>
    <n v="32.78"/>
    <n v="-101.67"/>
    <x v="25"/>
    <s v="Radar"/>
    <s v="KLBB"/>
    <n v="2"/>
    <x v="579"/>
    <x v="175"/>
    <n v="32.741399999999999"/>
    <n v="-101.62179999999999"/>
    <n v="2020"/>
    <n v="2024"/>
  </r>
  <r>
    <d v="2021-05-19T00:29:39"/>
    <d v="2021-05-18T19:29:39"/>
    <n v="32.78"/>
    <n v="-101.66"/>
    <x v="22"/>
    <s v="Radar"/>
    <s v="KMAF"/>
    <n v="2"/>
    <x v="579"/>
    <x v="175"/>
    <n v="32.741399999999999"/>
    <n v="-101.62179999999999"/>
    <n v="2020"/>
    <n v="2024"/>
  </r>
  <r>
    <d v="2021-05-19T00:31:11"/>
    <d v="2021-05-18T19:31:11"/>
    <n v="32.78"/>
    <n v="-101.65"/>
    <x v="67"/>
    <s v="Radar"/>
    <s v="KLBB"/>
    <n v="2.25"/>
    <x v="579"/>
    <x v="175"/>
    <n v="32.741399999999999"/>
    <n v="-101.62179999999999"/>
    <n v="2020"/>
    <n v="2024"/>
  </r>
  <r>
    <d v="2021-05-19T00:34:34"/>
    <d v="2021-05-18T19:34:34"/>
    <n v="32.78"/>
    <n v="-101.62"/>
    <x v="5"/>
    <s v="Radar"/>
    <s v="KSJT"/>
    <n v="1.75"/>
    <x v="579"/>
    <x v="175"/>
    <n v="32.741399999999999"/>
    <n v="-101.62179999999999"/>
    <n v="2020"/>
    <n v="2024"/>
  </r>
  <r>
    <d v="2021-05-19T00:35:43"/>
    <d v="2021-05-18T19:35:43"/>
    <n v="32.770000000000003"/>
    <n v="-101.61"/>
    <x v="32"/>
    <s v="Radar"/>
    <s v="KLBB"/>
    <n v="2.25"/>
    <x v="579"/>
    <x v="175"/>
    <n v="32.741399999999999"/>
    <n v="-101.62179999999999"/>
    <n v="2020"/>
    <n v="2024"/>
  </r>
  <r>
    <d v="2021-05-19T00:37:06"/>
    <d v="2021-05-18T19:37:06"/>
    <n v="32.76"/>
    <n v="-101.61"/>
    <x v="53"/>
    <s v="Radar"/>
    <s v="KMAF"/>
    <n v="2"/>
    <x v="579"/>
    <x v="175"/>
    <n v="32.741399999999999"/>
    <n v="-101.62179999999999"/>
    <n v="2020"/>
    <n v="2024"/>
  </r>
  <r>
    <d v="2021-05-19T00:39:28"/>
    <d v="2021-05-18T19:39:28"/>
    <n v="32.76"/>
    <n v="-101.61"/>
    <x v="87"/>
    <s v="Radar"/>
    <s v="KSJT"/>
    <n v="2"/>
    <x v="579"/>
    <x v="175"/>
    <n v="32.741399999999999"/>
    <n v="-101.62179999999999"/>
    <n v="2020"/>
    <n v="2024"/>
  </r>
  <r>
    <d v="2021-05-19T00:40:16"/>
    <d v="2021-05-18T19:40:16"/>
    <n v="32.76"/>
    <n v="-101.59"/>
    <x v="34"/>
    <s v="Radar"/>
    <s v="KLBB"/>
    <n v="2.75"/>
    <x v="579"/>
    <x v="175"/>
    <n v="32.741399999999999"/>
    <n v="-101.62179999999999"/>
    <n v="2020"/>
    <n v="2024"/>
  </r>
  <r>
    <d v="2021-05-19T00:40:49"/>
    <d v="2021-05-18T19:40:49"/>
    <n v="32.76"/>
    <n v="-101.58"/>
    <x v="79"/>
    <s v="Radar"/>
    <s v="KMAF"/>
    <n v="2.5"/>
    <x v="579"/>
    <x v="175"/>
    <n v="32.741399999999999"/>
    <n v="-101.62179999999999"/>
    <n v="2020"/>
    <n v="2024"/>
  </r>
  <r>
    <d v="2021-05-19T00:44:38"/>
    <d v="2021-05-18T19:44:38"/>
    <n v="32.76"/>
    <n v="-101.58"/>
    <x v="79"/>
    <s v="Radar"/>
    <s v="KMAF"/>
    <n v="2.75"/>
    <x v="579"/>
    <x v="175"/>
    <n v="32.741399999999999"/>
    <n v="-101.62179999999999"/>
    <n v="2020"/>
    <n v="2024"/>
  </r>
  <r>
    <d v="2021-05-19T00:44:48"/>
    <d v="2021-05-18T19:44:48"/>
    <n v="32.76"/>
    <n v="-101.57"/>
    <x v="0"/>
    <s v="Radar"/>
    <s v="KLBB"/>
    <n v="3.25"/>
    <x v="579"/>
    <x v="175"/>
    <n v="32.741399999999999"/>
    <n v="-101.62179999999999"/>
    <n v="2020"/>
    <n v="2024"/>
  </r>
  <r>
    <d v="2021-05-19T00:46:24"/>
    <d v="2021-05-18T19:46:24"/>
    <n v="32.76"/>
    <n v="-101.57"/>
    <x v="12"/>
    <s v="Radar"/>
    <s v="KDYX"/>
    <n v="2.5"/>
    <x v="579"/>
    <x v="175"/>
    <n v="32.741399999999999"/>
    <n v="-101.62179999999999"/>
    <n v="2020"/>
    <n v="2024"/>
  </r>
  <r>
    <d v="2021-05-19T00:48:10"/>
    <d v="2021-05-18T19:48:10"/>
    <n v="32.75"/>
    <n v="-101.56"/>
    <x v="62"/>
    <s v="Radar"/>
    <s v="KMAF"/>
    <n v="3"/>
    <x v="579"/>
    <x v="175"/>
    <n v="32.741399999999999"/>
    <n v="-101.62179999999999"/>
    <n v="2020"/>
    <n v="2024"/>
  </r>
  <r>
    <d v="2021-05-19T00:49:17"/>
    <d v="2021-05-18T19:49:17"/>
    <n v="32.75"/>
    <n v="-101.56"/>
    <x v="19"/>
    <s v="Radar"/>
    <s v="KSJT"/>
    <n v="2.75"/>
    <x v="579"/>
    <x v="175"/>
    <n v="32.741399999999999"/>
    <n v="-101.62179999999999"/>
    <n v="2020"/>
    <n v="2024"/>
  </r>
  <r>
    <d v="2021-05-19T00:49:20"/>
    <d v="2021-05-18T19:49:20"/>
    <n v="32.75"/>
    <n v="-101.55"/>
    <x v="64"/>
    <s v="Radar"/>
    <s v="KLBB"/>
    <n v="3"/>
    <x v="579"/>
    <x v="175"/>
    <n v="32.741399999999999"/>
    <n v="-101.62179999999999"/>
    <n v="2020"/>
    <n v="2024"/>
  </r>
  <r>
    <d v="2021-05-19T00:51:34"/>
    <d v="2021-05-18T19:51:34"/>
    <n v="32.75"/>
    <n v="-101.53"/>
    <x v="2"/>
    <s v="Radar"/>
    <s v="KDYX"/>
    <n v="2.5"/>
    <x v="579"/>
    <x v="175"/>
    <n v="32.741399999999999"/>
    <n v="-101.62179999999999"/>
    <n v="2020"/>
    <n v="2024"/>
  </r>
  <r>
    <d v="2021-05-19T00:51:47"/>
    <d v="2021-05-18T19:51:47"/>
    <n v="32.75"/>
    <n v="-101.52"/>
    <x v="50"/>
    <s v="Radar"/>
    <s v="KMAF"/>
    <n v="2.25"/>
    <x v="579"/>
    <x v="175"/>
    <n v="32.741399999999999"/>
    <n v="-101.62179999999999"/>
    <n v="2020"/>
    <n v="2024"/>
  </r>
  <r>
    <d v="2021-05-19T00:53:52"/>
    <d v="2021-05-18T19:53:52"/>
    <n v="32.75"/>
    <n v="-101.53"/>
    <x v="76"/>
    <s v="Radar"/>
    <s v="KLBB"/>
    <n v="3"/>
    <x v="579"/>
    <x v="175"/>
    <n v="32.741399999999999"/>
    <n v="-101.62179999999999"/>
    <n v="2020"/>
    <n v="2024"/>
  </r>
  <r>
    <d v="2021-05-19T00:54:26"/>
    <d v="2021-05-18T19:54:26"/>
    <n v="32.75"/>
    <n v="-101.52"/>
    <x v="6"/>
    <s v="Radar"/>
    <s v="KSJT"/>
    <n v="2.5"/>
    <x v="579"/>
    <x v="175"/>
    <n v="32.741399999999999"/>
    <n v="-101.62179999999999"/>
    <n v="2020"/>
    <n v="2024"/>
  </r>
  <r>
    <d v="2021-05-19T00:55:23"/>
    <d v="2021-05-18T19:55:23"/>
    <n v="32.75"/>
    <n v="-101.52"/>
    <x v="50"/>
    <s v="Radar"/>
    <s v="KMAF"/>
    <n v="2.5"/>
    <x v="579"/>
    <x v="175"/>
    <n v="32.741399999999999"/>
    <n v="-101.62179999999999"/>
    <n v="2020"/>
    <n v="2024"/>
  </r>
  <r>
    <d v="2023-04-10T02:28:43"/>
    <d v="2023-04-09T21:28:43"/>
    <n v="32.799999999999997"/>
    <n v="-101.68"/>
    <x v="51"/>
    <s v="Radar"/>
    <s v="KSJT"/>
    <n v="2.75"/>
    <x v="580"/>
    <x v="175"/>
    <n v="32.741399999999999"/>
    <n v="-101.62179999999999"/>
    <n v="2020"/>
    <n v="2024"/>
  </r>
  <r>
    <d v="2023-04-10T02:28:59"/>
    <d v="2023-04-09T21:28:59"/>
    <n v="32.81"/>
    <n v="-101.69"/>
    <x v="38"/>
    <s v="Radar"/>
    <s v="KMAF"/>
    <n v="2.75"/>
    <x v="580"/>
    <x v="175"/>
    <n v="32.741399999999999"/>
    <n v="-101.62179999999999"/>
    <n v="2020"/>
    <n v="2024"/>
  </r>
  <r>
    <d v="2023-04-10T02:29:09"/>
    <d v="2023-04-09T21:29:09"/>
    <n v="32.799999999999997"/>
    <n v="-101.68"/>
    <x v="76"/>
    <s v="Radar"/>
    <s v="KDYX"/>
    <n v="2.75"/>
    <x v="580"/>
    <x v="175"/>
    <n v="32.741399999999999"/>
    <n v="-101.62179999999999"/>
    <n v="2020"/>
    <n v="2024"/>
  </r>
  <r>
    <d v="2023-04-10T02:29:19"/>
    <d v="2023-04-09T21:29:19"/>
    <n v="32.81"/>
    <n v="-101.67"/>
    <x v="61"/>
    <s v="Radar"/>
    <s v="KLBB"/>
    <n v="3.25"/>
    <x v="580"/>
    <x v="175"/>
    <n v="32.741399999999999"/>
    <n v="-101.62179999999999"/>
    <n v="2020"/>
    <n v="2024"/>
  </r>
  <r>
    <d v="2023-04-10T02:31:57"/>
    <d v="2023-04-09T21:31:57"/>
    <n v="32.79"/>
    <n v="-101.67"/>
    <x v="1"/>
    <s v="Radar"/>
    <s v="KSJT"/>
    <n v="2.5"/>
    <x v="580"/>
    <x v="175"/>
    <n v="32.741399999999999"/>
    <n v="-101.62179999999999"/>
    <n v="2020"/>
    <n v="2024"/>
  </r>
  <r>
    <d v="2023-04-10T02:32:29"/>
    <d v="2023-04-09T21:32:29"/>
    <n v="32.799999999999997"/>
    <n v="-101.66"/>
    <x v="29"/>
    <s v="Radar"/>
    <s v="KDYX"/>
    <n v="2.5"/>
    <x v="580"/>
    <x v="175"/>
    <n v="32.741399999999999"/>
    <n v="-101.62179999999999"/>
    <n v="2020"/>
    <n v="2024"/>
  </r>
  <r>
    <d v="2023-04-10T02:33:11"/>
    <d v="2023-04-09T21:33:11"/>
    <n v="32.79"/>
    <n v="-101.68"/>
    <x v="31"/>
    <s v="Radar"/>
    <s v="KMAF"/>
    <n v="2.5"/>
    <x v="580"/>
    <x v="175"/>
    <n v="32.741399999999999"/>
    <n v="-101.62179999999999"/>
    <n v="2020"/>
    <n v="2024"/>
  </r>
  <r>
    <d v="2023-04-10T02:34:16"/>
    <d v="2023-04-09T21:34:16"/>
    <n v="32.78"/>
    <n v="-101.67"/>
    <x v="25"/>
    <s v="Radar"/>
    <s v="KLBB"/>
    <n v="2.75"/>
    <x v="580"/>
    <x v="175"/>
    <n v="32.741399999999999"/>
    <n v="-101.62179999999999"/>
    <n v="2020"/>
    <n v="2024"/>
  </r>
  <r>
    <d v="2023-04-10T02:35:10"/>
    <d v="2023-04-09T21:35:10"/>
    <n v="32.770000000000003"/>
    <n v="-101.66"/>
    <x v="93"/>
    <s v="Radar"/>
    <s v="KSJT"/>
    <n v="2.5"/>
    <x v="580"/>
    <x v="175"/>
    <n v="32.741399999999999"/>
    <n v="-101.62179999999999"/>
    <n v="2020"/>
    <n v="2024"/>
  </r>
  <r>
    <d v="2023-04-10T02:35:51"/>
    <d v="2023-04-09T21:35:51"/>
    <n v="32.76"/>
    <n v="-101.65"/>
    <x v="34"/>
    <s v="Radar"/>
    <s v="KDYX"/>
    <n v="2.25"/>
    <x v="580"/>
    <x v="175"/>
    <n v="32.741399999999999"/>
    <n v="-101.62179999999999"/>
    <n v="2020"/>
    <n v="2024"/>
  </r>
  <r>
    <d v="2023-04-10T02:37:36"/>
    <d v="2023-04-09T21:37:36"/>
    <n v="32.76"/>
    <n v="-101.65"/>
    <x v="34"/>
    <s v="Radar"/>
    <s v="KMAF"/>
    <n v="2.5"/>
    <x v="580"/>
    <x v="175"/>
    <n v="32.741399999999999"/>
    <n v="-101.62179999999999"/>
    <n v="2020"/>
    <n v="2024"/>
  </r>
  <r>
    <d v="2023-04-10T02:38:23"/>
    <d v="2023-04-09T21:38:23"/>
    <n v="32.729999999999997"/>
    <n v="-101.66"/>
    <x v="27"/>
    <s v="Radar"/>
    <s v="KSJT"/>
    <n v="2.5"/>
    <x v="580"/>
    <x v="175"/>
    <n v="32.741399999999999"/>
    <n v="-101.62179999999999"/>
    <n v="2020"/>
    <n v="2024"/>
  </r>
  <r>
    <d v="2023-04-10T02:39:12"/>
    <d v="2023-04-09T21:39:12"/>
    <n v="32.729999999999997"/>
    <n v="-101.65"/>
    <x v="32"/>
    <s v="Radar"/>
    <s v="KDYX"/>
    <n v="2.5"/>
    <x v="580"/>
    <x v="175"/>
    <n v="32.741399999999999"/>
    <n v="-101.62179999999999"/>
    <n v="2020"/>
    <n v="2024"/>
  </r>
  <r>
    <d v="2023-04-10T02:39:14"/>
    <d v="2023-04-09T21:39:14"/>
    <n v="32.729999999999997"/>
    <n v="-101.64"/>
    <x v="53"/>
    <s v="Radar"/>
    <s v="KLBB"/>
    <n v="3"/>
    <x v="580"/>
    <x v="175"/>
    <n v="32.741399999999999"/>
    <n v="-101.62179999999999"/>
    <n v="2020"/>
    <n v="2024"/>
  </r>
  <r>
    <d v="2023-04-10T02:41:36"/>
    <d v="2023-04-09T21:41:36"/>
    <n v="32.72"/>
    <n v="-101.65"/>
    <x v="69"/>
    <s v="Radar"/>
    <s v="KSJT"/>
    <n v="2.25"/>
    <x v="580"/>
    <x v="175"/>
    <n v="32.741399999999999"/>
    <n v="-101.62179999999999"/>
    <n v="2020"/>
    <n v="2024"/>
  </r>
  <r>
    <d v="2023-04-10T02:41:44"/>
    <d v="2023-04-09T21:41:44"/>
    <n v="32.74"/>
    <n v="-101.65"/>
    <x v="70"/>
    <s v="Radar"/>
    <s v="KMAF"/>
    <n v="2"/>
    <x v="580"/>
    <x v="175"/>
    <n v="32.741399999999999"/>
    <n v="-101.62179999999999"/>
    <n v="2020"/>
    <n v="2024"/>
  </r>
  <r>
    <d v="2023-04-10T02:42:33"/>
    <d v="2023-04-09T21:42:33"/>
    <n v="32.729999999999997"/>
    <n v="-101.63"/>
    <x v="52"/>
    <s v="Radar"/>
    <s v="KDYX"/>
    <n v="2.75"/>
    <x v="580"/>
    <x v="175"/>
    <n v="32.741399999999999"/>
    <n v="-101.62179999999999"/>
    <n v="2020"/>
    <n v="2024"/>
  </r>
  <r>
    <d v="2023-04-10T02:44:11"/>
    <d v="2023-04-09T21:44:11"/>
    <n v="32.71"/>
    <n v="-101.64"/>
    <x v="35"/>
    <s v="Radar"/>
    <s v="KLBB"/>
    <n v="2.5"/>
    <x v="580"/>
    <x v="175"/>
    <n v="32.741399999999999"/>
    <n v="-101.62179999999999"/>
    <n v="2020"/>
    <n v="2024"/>
  </r>
  <r>
    <d v="2023-04-10T02:44:49"/>
    <d v="2023-04-09T21:44:49"/>
    <n v="32.69"/>
    <n v="-101.67"/>
    <x v="31"/>
    <s v="Radar"/>
    <s v="KSJT"/>
    <n v="2"/>
    <x v="580"/>
    <x v="175"/>
    <n v="32.741399999999999"/>
    <n v="-101.62179999999999"/>
    <n v="2020"/>
    <n v="2024"/>
  </r>
  <r>
    <d v="2023-04-10T02:45:51"/>
    <d v="2023-04-09T21:45:51"/>
    <n v="32.71"/>
    <n v="-101.64"/>
    <x v="35"/>
    <s v="Radar"/>
    <s v="KMAF"/>
    <n v="2"/>
    <x v="580"/>
    <x v="175"/>
    <n v="32.741399999999999"/>
    <n v="-101.62179999999999"/>
    <n v="2020"/>
    <n v="2024"/>
  </r>
  <r>
    <d v="2023-04-10T02:45:54"/>
    <d v="2023-04-09T21:45:54"/>
    <n v="32.69"/>
    <n v="-101.65"/>
    <x v="19"/>
    <s v="Radar"/>
    <s v="KDYX"/>
    <n v="2"/>
    <x v="580"/>
    <x v="175"/>
    <n v="32.741399999999999"/>
    <n v="-101.62179999999999"/>
    <n v="2020"/>
    <n v="2024"/>
  </r>
  <r>
    <d v="2023-04-10T02:48:03"/>
    <d v="2023-04-09T21:48:03"/>
    <n v="32.67"/>
    <n v="-101.66"/>
    <x v="24"/>
    <s v="Radar"/>
    <s v="KSJT"/>
    <n v="2.25"/>
    <x v="580"/>
    <x v="175"/>
    <n v="32.741399999999999"/>
    <n v="-101.62179999999999"/>
    <n v="2020"/>
    <n v="2024"/>
  </r>
  <r>
    <d v="2023-04-10T02:49:09"/>
    <d v="2023-04-09T21:49:09"/>
    <n v="32.68"/>
    <n v="-101.63"/>
    <x v="65"/>
    <s v="Radar"/>
    <s v="KLBB"/>
    <n v="2.25"/>
    <x v="580"/>
    <x v="175"/>
    <n v="32.741399999999999"/>
    <n v="-101.62179999999999"/>
    <n v="2020"/>
    <n v="2024"/>
  </r>
  <r>
    <d v="2023-04-10T02:49:15"/>
    <d v="2023-04-09T21:49:15"/>
    <n v="32.659999999999997"/>
    <n v="-101.66"/>
    <x v="38"/>
    <s v="Radar"/>
    <s v="KDYX"/>
    <n v="1.75"/>
    <x v="580"/>
    <x v="175"/>
    <n v="32.741399999999999"/>
    <n v="-101.62179999999999"/>
    <n v="2020"/>
    <n v="2024"/>
  </r>
  <r>
    <d v="2023-04-10T02:50:16"/>
    <d v="2023-04-09T21:50:16"/>
    <n v="32.67"/>
    <n v="-101.63"/>
    <x v="58"/>
    <s v="Radar"/>
    <s v="KMAF"/>
    <n v="1.75"/>
    <x v="580"/>
    <x v="175"/>
    <n v="32.741399999999999"/>
    <n v="-101.62179999999999"/>
    <n v="2020"/>
    <n v="2024"/>
  </r>
  <r>
    <d v="2023-04-10T02:51:16"/>
    <d v="2023-04-09T21:51:16"/>
    <n v="32.659999999999997"/>
    <n v="-101.64"/>
    <x v="36"/>
    <s v="Radar"/>
    <s v="KSJT"/>
    <n v="1.75"/>
    <x v="580"/>
    <x v="175"/>
    <n v="32.741399999999999"/>
    <n v="-101.62179999999999"/>
    <n v="2020"/>
    <n v="2024"/>
  </r>
  <r>
    <d v="2023-04-10T02:52:36"/>
    <d v="2023-04-09T21:52:36"/>
    <n v="32.659999999999997"/>
    <n v="-101.64"/>
    <x v="15"/>
    <s v="Radar"/>
    <s v="KDYX"/>
    <n v="1.75"/>
    <x v="580"/>
    <x v="175"/>
    <n v="32.741399999999999"/>
    <n v="-101.62179999999999"/>
    <n v="2020"/>
    <n v="2024"/>
  </r>
  <r>
    <d v="2023-06-01T20:35:48"/>
    <d v="2023-06-01T15:35:48"/>
    <n v="32.76"/>
    <n v="-101.72"/>
    <x v="41"/>
    <s v="Radar"/>
    <s v="KLBB"/>
    <n v="2.25"/>
    <x v="581"/>
    <x v="175"/>
    <n v="32.741399999999999"/>
    <n v="-101.62179999999999"/>
    <n v="2020"/>
    <n v="2024"/>
  </r>
  <r>
    <d v="2023-06-01T20:40:06"/>
    <d v="2023-06-01T15:40:06"/>
    <n v="32.76"/>
    <n v="-101.7"/>
    <x v="30"/>
    <s v="Radar"/>
    <s v="KLBB"/>
    <n v="3"/>
    <x v="581"/>
    <x v="175"/>
    <n v="32.741399999999999"/>
    <n v="-101.62179999999999"/>
    <n v="2020"/>
    <n v="2024"/>
  </r>
  <r>
    <d v="2023-06-01T20:41:51"/>
    <d v="2023-06-01T15:41:51"/>
    <n v="32.770000000000003"/>
    <n v="-101.71"/>
    <x v="28"/>
    <s v="Radar"/>
    <s v="KMAF"/>
    <n v="2.5"/>
    <x v="581"/>
    <x v="175"/>
    <n v="32.741399999999999"/>
    <n v="-101.62179999999999"/>
    <n v="2020"/>
    <n v="2024"/>
  </r>
  <r>
    <d v="2023-06-01T20:43:40"/>
    <d v="2023-06-01T15:43:40"/>
    <n v="32.770000000000003"/>
    <n v="-101.7"/>
    <x v="58"/>
    <s v="Radar"/>
    <s v="KSJT"/>
    <n v="2.5"/>
    <x v="581"/>
    <x v="175"/>
    <n v="32.741399999999999"/>
    <n v="-101.62179999999999"/>
    <n v="2020"/>
    <n v="2024"/>
  </r>
  <r>
    <d v="2023-06-01T20:44:10"/>
    <d v="2023-06-01T15:44:10"/>
    <n v="32.76"/>
    <n v="-101.7"/>
    <x v="30"/>
    <s v="Radar"/>
    <s v="KLBB"/>
    <n v="2.75"/>
    <x v="581"/>
    <x v="175"/>
    <n v="32.741399999999999"/>
    <n v="-101.62179999999999"/>
    <n v="2020"/>
    <n v="2024"/>
  </r>
  <r>
    <d v="2023-06-01T20:45:29"/>
    <d v="2023-06-01T15:45:29"/>
    <n v="32.76"/>
    <n v="-101.7"/>
    <x v="59"/>
    <s v="Radar"/>
    <s v="KMAF"/>
    <n v="2.5"/>
    <x v="581"/>
    <x v="175"/>
    <n v="32.741399999999999"/>
    <n v="-101.62179999999999"/>
    <n v="2020"/>
    <n v="2024"/>
  </r>
  <r>
    <d v="2023-06-01T20:48:04"/>
    <d v="2023-06-01T15:48:04"/>
    <n v="32.770000000000003"/>
    <n v="-101.7"/>
    <x v="58"/>
    <s v="Radar"/>
    <s v="KSJT"/>
    <n v="2.5"/>
    <x v="581"/>
    <x v="175"/>
    <n v="32.741399999999999"/>
    <n v="-101.62179999999999"/>
    <n v="2020"/>
    <n v="2024"/>
  </r>
  <r>
    <d v="2023-06-01T20:48:14"/>
    <d v="2023-06-01T15:48:14"/>
    <n v="32.76"/>
    <n v="-101.68"/>
    <x v="37"/>
    <s v="Radar"/>
    <s v="KLBB"/>
    <n v="3"/>
    <x v="581"/>
    <x v="175"/>
    <n v="32.741399999999999"/>
    <n v="-101.62179999999999"/>
    <n v="2020"/>
    <n v="2024"/>
  </r>
  <r>
    <d v="2023-06-01T20:49:30"/>
    <d v="2023-06-01T15:49:30"/>
    <n v="32.78"/>
    <n v="-101.69"/>
    <x v="64"/>
    <s v="Radar"/>
    <s v="KMAF"/>
    <n v="2.5"/>
    <x v="581"/>
    <x v="175"/>
    <n v="32.741399999999999"/>
    <n v="-101.62179999999999"/>
    <n v="2020"/>
    <n v="2024"/>
  </r>
  <r>
    <d v="2023-06-01T20:52:00"/>
    <d v="2023-06-01T15:52:00"/>
    <n v="32.770000000000003"/>
    <n v="-101.69"/>
    <x v="68"/>
    <s v="Radar"/>
    <s v="KDYX"/>
    <n v="2.25"/>
    <x v="581"/>
    <x v="175"/>
    <n v="32.741399999999999"/>
    <n v="-101.62179999999999"/>
    <n v="2020"/>
    <n v="2024"/>
  </r>
  <r>
    <d v="2023-06-01T20:52:28"/>
    <d v="2023-06-01T15:52:28"/>
    <n v="32.76"/>
    <n v="-101.69"/>
    <x v="16"/>
    <s v="Radar"/>
    <s v="KSJT"/>
    <n v="2.25"/>
    <x v="581"/>
    <x v="175"/>
    <n v="32.741399999999999"/>
    <n v="-101.62179999999999"/>
    <n v="2020"/>
    <n v="2024"/>
  </r>
  <r>
    <d v="2023-06-01T20:52:31"/>
    <d v="2023-06-01T15:52:31"/>
    <n v="32.76"/>
    <n v="-101.67"/>
    <x v="26"/>
    <s v="Radar"/>
    <s v="KLBB"/>
    <n v="2.75"/>
    <x v="581"/>
    <x v="175"/>
    <n v="32.741399999999999"/>
    <n v="-101.62179999999999"/>
    <n v="2020"/>
    <n v="2024"/>
  </r>
  <r>
    <d v="2023-06-01T20:53:31"/>
    <d v="2023-06-01T15:53:31"/>
    <n v="32.770000000000003"/>
    <n v="-101.67"/>
    <x v="0"/>
    <s v="Radar"/>
    <s v="KMAF"/>
    <n v="2"/>
    <x v="581"/>
    <x v="175"/>
    <n v="32.741399999999999"/>
    <n v="-101.62179999999999"/>
    <n v="2020"/>
    <n v="2024"/>
  </r>
  <r>
    <d v="2023-06-01T20:56:35"/>
    <d v="2023-06-01T15:56:35"/>
    <n v="32.76"/>
    <n v="-101.65"/>
    <x v="35"/>
    <s v="Radar"/>
    <s v="KLBB"/>
    <n v="2"/>
    <x v="581"/>
    <x v="175"/>
    <n v="32.741399999999999"/>
    <n v="-101.62179999999999"/>
    <n v="2020"/>
    <n v="2024"/>
  </r>
  <r>
    <d v="2023-10-03T22:14:33"/>
    <d v="2023-10-03T17:14:33"/>
    <n v="32.78"/>
    <n v="-101.69"/>
    <x v="64"/>
    <s v="Radar"/>
    <s v="KLBB"/>
    <n v="3.5"/>
    <x v="582"/>
    <x v="175"/>
    <n v="32.741399999999999"/>
    <n v="-101.62179999999999"/>
    <n v="2020"/>
    <n v="2024"/>
  </r>
  <r>
    <d v="2023-10-03T22:15:06"/>
    <d v="2023-10-03T17:15:06"/>
    <n v="32.78"/>
    <n v="-101.7"/>
    <x v="76"/>
    <s v="Radar"/>
    <s v="KMAF"/>
    <n v="3.25"/>
    <x v="582"/>
    <x v="175"/>
    <n v="32.741399999999999"/>
    <n v="-101.62179999999999"/>
    <n v="2020"/>
    <n v="2024"/>
  </r>
  <r>
    <d v="2023-10-03T22:16:39"/>
    <d v="2023-10-03T17:16:39"/>
    <n v="32.770000000000003"/>
    <n v="-101.7"/>
    <x v="58"/>
    <s v="Radar"/>
    <s v="KSJT"/>
    <n v="3"/>
    <x v="582"/>
    <x v="175"/>
    <n v="32.741399999999999"/>
    <n v="-101.62179999999999"/>
    <n v="2020"/>
    <n v="2024"/>
  </r>
  <r>
    <d v="2023-10-03T22:18:40"/>
    <d v="2023-10-03T17:18:40"/>
    <n v="32.799999999999997"/>
    <n v="-101.68"/>
    <x v="76"/>
    <s v="Radar"/>
    <s v="KDYX"/>
    <n v="3.75"/>
    <x v="582"/>
    <x v="175"/>
    <n v="32.741399999999999"/>
    <n v="-101.62179999999999"/>
    <n v="2020"/>
    <n v="2024"/>
  </r>
  <r>
    <d v="2023-10-03T22:19:05"/>
    <d v="2023-10-03T17:19:05"/>
    <n v="32.799999999999997"/>
    <n v="-101.65"/>
    <x v="65"/>
    <s v="Radar"/>
    <s v="KLBB"/>
    <n v="4"/>
    <x v="582"/>
    <x v="175"/>
    <n v="32.741399999999999"/>
    <n v="-101.62179999999999"/>
    <n v="2020"/>
    <n v="2024"/>
  </r>
  <r>
    <d v="2023-10-03T22:19:45"/>
    <d v="2023-10-03T17:19:45"/>
    <n v="32.799999999999997"/>
    <n v="-101.67"/>
    <x v="24"/>
    <s v="Radar"/>
    <s v="KMAF"/>
    <n v="3.75"/>
    <x v="582"/>
    <x v="175"/>
    <n v="32.741399999999999"/>
    <n v="-101.62179999999999"/>
    <n v="2020"/>
    <n v="2024"/>
  </r>
  <r>
    <d v="2023-10-03T22:20:59"/>
    <d v="2023-10-03T17:20:59"/>
    <n v="32.79"/>
    <n v="-101.67"/>
    <x v="1"/>
    <s v="Radar"/>
    <s v="KSJT"/>
    <n v="3.25"/>
    <x v="582"/>
    <x v="175"/>
    <n v="32.741399999999999"/>
    <n v="-101.62179999999999"/>
    <n v="2020"/>
    <n v="2024"/>
  </r>
  <r>
    <d v="2023-10-03T22:22:13"/>
    <d v="2023-10-03T17:22:13"/>
    <n v="32.799999999999997"/>
    <n v="-101.64"/>
    <x v="68"/>
    <s v="Radar"/>
    <s v="KDYX"/>
    <n v="3.25"/>
    <x v="582"/>
    <x v="175"/>
    <n v="32.741399999999999"/>
    <n v="-101.62179999999999"/>
    <n v="2020"/>
    <n v="2024"/>
  </r>
  <r>
    <d v="2023-10-03T22:23:37"/>
    <d v="2023-10-03T17:23:37"/>
    <n v="32.799999999999997"/>
    <n v="-101.62"/>
    <x v="68"/>
    <s v="Radar"/>
    <s v="KLBB"/>
    <n v="3"/>
    <x v="582"/>
    <x v="175"/>
    <n v="32.741399999999999"/>
    <n v="-101.62179999999999"/>
    <n v="2020"/>
    <n v="2024"/>
  </r>
  <r>
    <d v="2023-10-03T22:24:25"/>
    <d v="2023-10-03T17:24:25"/>
    <n v="32.799999999999997"/>
    <n v="-101.62"/>
    <x v="84"/>
    <s v="Radar"/>
    <s v="KMAF"/>
    <n v="2.75"/>
    <x v="582"/>
    <x v="175"/>
    <n v="32.741399999999999"/>
    <n v="-101.62179999999999"/>
    <n v="2020"/>
    <n v="2024"/>
  </r>
  <r>
    <d v="2023-10-03T22:25:25"/>
    <d v="2023-10-03T17:25:25"/>
    <n v="32.79"/>
    <n v="-101.63"/>
    <x v="20"/>
    <s v="Radar"/>
    <s v="KSJT"/>
    <n v="2.5"/>
    <x v="582"/>
    <x v="175"/>
    <n v="32.741399999999999"/>
    <n v="-101.62179999999999"/>
    <n v="2020"/>
    <n v="2024"/>
  </r>
  <r>
    <d v="2023-10-03T22:25:45"/>
    <d v="2023-10-03T17:25:45"/>
    <n v="32.799999999999997"/>
    <n v="-101.62"/>
    <x v="19"/>
    <s v="Radar"/>
    <s v="KDYX"/>
    <n v="3"/>
    <x v="582"/>
    <x v="175"/>
    <n v="32.741399999999999"/>
    <n v="-101.62179999999999"/>
    <n v="2020"/>
    <n v="2024"/>
  </r>
  <r>
    <d v="2023-10-03T22:28:09"/>
    <d v="2023-10-03T17:28:09"/>
    <n v="32.79"/>
    <n v="-101.58"/>
    <x v="84"/>
    <s v="Radar"/>
    <s v="KLBB"/>
    <n v="3.25"/>
    <x v="582"/>
    <x v="175"/>
    <n v="32.741399999999999"/>
    <n v="-101.62179999999999"/>
    <n v="2020"/>
    <n v="2024"/>
  </r>
  <r>
    <d v="2023-10-03T22:29:05"/>
    <d v="2023-10-03T17:29:05"/>
    <n v="32.799999999999997"/>
    <n v="-101.58"/>
    <x v="30"/>
    <s v="Radar"/>
    <s v="KMAF"/>
    <n v="2.75"/>
    <x v="582"/>
    <x v="175"/>
    <n v="32.741399999999999"/>
    <n v="-101.62179999999999"/>
    <n v="2020"/>
    <n v="2024"/>
  </r>
  <r>
    <d v="2023-10-03T22:29:18"/>
    <d v="2023-10-03T17:29:18"/>
    <n v="32.79"/>
    <n v="-101.58"/>
    <x v="68"/>
    <s v="Radar"/>
    <s v="KDYX"/>
    <n v="2.75"/>
    <x v="582"/>
    <x v="175"/>
    <n v="32.741399999999999"/>
    <n v="-101.62179999999999"/>
    <n v="2020"/>
    <n v="2024"/>
  </r>
  <r>
    <d v="2023-10-03T22:29:46"/>
    <d v="2023-10-03T17:29:46"/>
    <n v="32.799999999999997"/>
    <n v="-101.59"/>
    <x v="68"/>
    <s v="Radar"/>
    <s v="KSJT"/>
    <n v="2.5"/>
    <x v="582"/>
    <x v="175"/>
    <n v="32.741399999999999"/>
    <n v="-101.62179999999999"/>
    <n v="2020"/>
    <n v="2024"/>
  </r>
  <r>
    <d v="2023-10-03T22:32:41"/>
    <d v="2023-10-03T17:32:41"/>
    <n v="32.799999999999997"/>
    <n v="-101.54"/>
    <x v="6"/>
    <s v="Radar"/>
    <s v="KLBB"/>
    <n v="2.75"/>
    <x v="582"/>
    <x v="175"/>
    <n v="32.741399999999999"/>
    <n v="-101.62179999999999"/>
    <n v="2020"/>
    <n v="2024"/>
  </r>
  <r>
    <d v="2023-10-03T22:32:51"/>
    <d v="2023-10-03T17:32:51"/>
    <n v="32.79"/>
    <n v="-101.56"/>
    <x v="30"/>
    <s v="Radar"/>
    <s v="KDYX"/>
    <n v="2.5"/>
    <x v="582"/>
    <x v="175"/>
    <n v="32.741399999999999"/>
    <n v="-101.62179999999999"/>
    <n v="2020"/>
    <n v="2024"/>
  </r>
  <r>
    <d v="2023-10-03T22:33:46"/>
    <d v="2023-10-03T17:33:46"/>
    <n v="32.81"/>
    <n v="-101.55"/>
    <x v="6"/>
    <s v="Radar"/>
    <s v="KMAF"/>
    <n v="2.25"/>
    <x v="582"/>
    <x v="175"/>
    <n v="32.741399999999999"/>
    <n v="-101.62179999999999"/>
    <n v="2020"/>
    <n v="2024"/>
  </r>
  <r>
    <d v="2023-10-03T22:34:06"/>
    <d v="2023-10-03T17:34:06"/>
    <n v="32.78"/>
    <n v="-101.54"/>
    <x v="28"/>
    <s v="Radar"/>
    <s v="KSJT"/>
    <n v="2.5"/>
    <x v="582"/>
    <x v="175"/>
    <n v="32.741399999999999"/>
    <n v="-101.62179999999999"/>
    <n v="2020"/>
    <n v="2024"/>
  </r>
  <r>
    <d v="2023-10-04T21:24:14"/>
    <d v="2023-10-04T16:24:14"/>
    <n v="32.83"/>
    <n v="-101.63"/>
    <x v="50"/>
    <s v="Radar"/>
    <s v="KMAF"/>
    <n v="3"/>
    <x v="583"/>
    <x v="175"/>
    <n v="32.741399999999999"/>
    <n v="-101.62179999999999"/>
    <n v="2020"/>
    <n v="2024"/>
  </r>
  <r>
    <d v="2023-10-04T21:27:52"/>
    <d v="2023-10-04T16:27:52"/>
    <n v="32.82"/>
    <n v="-101.61"/>
    <x v="61"/>
    <s v="Radar"/>
    <s v="KSJT"/>
    <n v="3.25"/>
    <x v="583"/>
    <x v="175"/>
    <n v="32.741399999999999"/>
    <n v="-101.62179999999999"/>
    <n v="2020"/>
    <n v="2024"/>
  </r>
  <r>
    <d v="2023-10-04T21:28:40"/>
    <d v="2023-10-04T16:28:40"/>
    <n v="32.82"/>
    <n v="-101.6"/>
    <x v="28"/>
    <s v="Radar"/>
    <s v="KLBB"/>
    <n v="3.25"/>
    <x v="583"/>
    <x v="175"/>
    <n v="32.741399999999999"/>
    <n v="-101.62179999999999"/>
    <n v="2020"/>
    <n v="2024"/>
  </r>
  <r>
    <d v="2023-10-04T21:28:54"/>
    <d v="2023-10-04T16:28:54"/>
    <n v="32.82"/>
    <n v="-101.59"/>
    <x v="6"/>
    <s v="Radar"/>
    <s v="KMAF"/>
    <n v="2.5"/>
    <x v="583"/>
    <x v="175"/>
    <n v="32.741399999999999"/>
    <n v="-101.62179999999999"/>
    <n v="2020"/>
    <n v="2024"/>
  </r>
  <r>
    <d v="2022-07-18T02:29:17"/>
    <d v="2022-07-17T19:29:17"/>
    <n v="32.67"/>
    <n v="-111.55"/>
    <x v="15"/>
    <s v="Radar"/>
    <s v="KEMX"/>
    <n v="2.75"/>
    <x v="584"/>
    <x v="176"/>
    <n v="32.755899999999997"/>
    <n v="-111.5548"/>
    <n v="2022"/>
    <n v="2024"/>
  </r>
  <r>
    <d v="2022-10-15T21:50:00"/>
    <d v="2022-10-15T14:50:00"/>
    <n v="32.71"/>
    <n v="-111.49"/>
    <x v="14"/>
    <s v="Observations"/>
    <s v="N/A"/>
    <s v="N/A"/>
    <x v="585"/>
    <x v="176"/>
    <n v="32.755899999999997"/>
    <n v="-111.5548"/>
    <n v="2022"/>
    <n v="2024"/>
  </r>
  <r>
    <d v="2021-05-04T00:48:00"/>
    <d v="2021-05-03T19:48:00"/>
    <n v="32.700000000000003"/>
    <n v="-101.4"/>
    <x v="13"/>
    <s v="Radar"/>
    <s v="KLBB"/>
    <n v="2.25"/>
    <x v="586"/>
    <x v="177"/>
    <n v="32.7729"/>
    <n v="-101.39100000000001"/>
    <n v="2021"/>
    <n v="2024"/>
  </r>
  <r>
    <d v="2021-05-04T00:48:45"/>
    <d v="2021-05-03T19:48:45"/>
    <n v="32.69"/>
    <n v="-101.4"/>
    <x v="6"/>
    <s v="Radar"/>
    <s v="KMAF"/>
    <n v="2.5"/>
    <x v="586"/>
    <x v="177"/>
    <n v="32.7729"/>
    <n v="-101.39100000000001"/>
    <n v="2021"/>
    <n v="2024"/>
  </r>
  <r>
    <d v="2021-05-04T00:49:55"/>
    <d v="2021-05-03T19:49:55"/>
    <n v="32.68"/>
    <n v="-101.39"/>
    <x v="38"/>
    <s v="Radar"/>
    <s v="KSJT"/>
    <n v="2"/>
    <x v="586"/>
    <x v="177"/>
    <n v="32.7729"/>
    <n v="-101.39100000000001"/>
    <n v="2021"/>
    <n v="2024"/>
  </r>
  <r>
    <d v="2021-05-19T01:02:37"/>
    <d v="2021-05-18T20:02:37"/>
    <n v="32.74"/>
    <n v="-101.48"/>
    <x v="13"/>
    <s v="Radar"/>
    <s v="KMAF"/>
    <n v="2.5"/>
    <x v="587"/>
    <x v="177"/>
    <n v="32.7729"/>
    <n v="-101.39100000000001"/>
    <n v="2021"/>
    <n v="2024"/>
  </r>
  <r>
    <d v="2021-05-19T01:04:36"/>
    <d v="2021-05-18T20:04:36"/>
    <n v="32.74"/>
    <n v="-101.47"/>
    <x v="66"/>
    <s v="Radar"/>
    <s v="KSJT"/>
    <n v="2.75"/>
    <x v="587"/>
    <x v="177"/>
    <n v="32.7729"/>
    <n v="-101.39100000000001"/>
    <n v="2021"/>
    <n v="2024"/>
  </r>
  <r>
    <d v="2021-05-19T01:06:28"/>
    <d v="2021-05-18T20:06:28"/>
    <n v="32.729999999999997"/>
    <n v="-101.46"/>
    <x v="14"/>
    <s v="Radar"/>
    <s v="KMAF"/>
    <n v="2.25"/>
    <x v="587"/>
    <x v="177"/>
    <n v="32.7729"/>
    <n v="-101.39100000000001"/>
    <n v="2021"/>
    <n v="2024"/>
  </r>
  <r>
    <d v="2021-05-19T01:07:28"/>
    <d v="2021-05-18T20:07:28"/>
    <n v="32.729999999999997"/>
    <n v="-101.46"/>
    <x v="14"/>
    <s v="Radar"/>
    <s v="KLBB"/>
    <n v="2.75"/>
    <x v="587"/>
    <x v="177"/>
    <n v="32.7729"/>
    <n v="-101.39100000000001"/>
    <n v="2021"/>
    <n v="2024"/>
  </r>
  <r>
    <d v="2021-05-19T01:09:44"/>
    <d v="2021-05-18T20:09:44"/>
    <n v="32.729999999999997"/>
    <n v="-101.46"/>
    <x v="66"/>
    <s v="Radar"/>
    <s v="KSJT"/>
    <n v="2.25"/>
    <x v="587"/>
    <x v="177"/>
    <n v="32.7729"/>
    <n v="-101.39100000000001"/>
    <n v="2021"/>
    <n v="2024"/>
  </r>
  <r>
    <d v="2021-05-19T01:10:05"/>
    <d v="2021-05-18T20:10:05"/>
    <n v="32.72"/>
    <n v="-101.44"/>
    <x v="30"/>
    <s v="Radar"/>
    <s v="KMAF"/>
    <n v="2"/>
    <x v="587"/>
    <x v="177"/>
    <n v="32.7729"/>
    <n v="-101.39100000000001"/>
    <n v="2021"/>
    <n v="2024"/>
  </r>
  <r>
    <d v="2021-05-19T01:12:00"/>
    <d v="2021-05-18T20:12:00"/>
    <n v="32.74"/>
    <n v="-101.44"/>
    <x v="37"/>
    <s v="Radar"/>
    <s v="KLBB"/>
    <n v="2.25"/>
    <x v="587"/>
    <x v="177"/>
    <n v="32.7729"/>
    <n v="-101.39100000000001"/>
    <n v="2021"/>
    <n v="2024"/>
  </r>
  <r>
    <d v="2021-05-19T01:13:55"/>
    <d v="2021-05-18T20:13:55"/>
    <n v="32.72"/>
    <n v="-101.41"/>
    <x v="19"/>
    <s v="Radar"/>
    <s v="KMAF"/>
    <n v="2"/>
    <x v="587"/>
    <x v="177"/>
    <n v="32.7729"/>
    <n v="-101.39100000000001"/>
    <n v="2021"/>
    <n v="2024"/>
  </r>
  <r>
    <d v="2021-05-19T01:16:32"/>
    <d v="2021-05-18T20:16:32"/>
    <n v="32.729999999999997"/>
    <n v="-101.4"/>
    <x v="82"/>
    <s v="Radar"/>
    <s v="KLBB"/>
    <n v="2.75"/>
    <x v="587"/>
    <x v="177"/>
    <n v="32.7729"/>
    <n v="-101.39100000000001"/>
    <n v="2021"/>
    <n v="2024"/>
  </r>
  <r>
    <d v="2021-05-19T01:16:52"/>
    <d v="2021-05-18T20:16:52"/>
    <n v="32.729999999999997"/>
    <n v="-101.42"/>
    <x v="22"/>
    <s v="Radar"/>
    <s v="KSJT"/>
    <n v="2.5"/>
    <x v="587"/>
    <x v="177"/>
    <n v="32.7729"/>
    <n v="-101.39100000000001"/>
    <n v="2021"/>
    <n v="2024"/>
  </r>
  <r>
    <d v="2021-05-19T01:17:38"/>
    <d v="2021-05-18T20:17:38"/>
    <n v="32.72"/>
    <n v="-101.41"/>
    <x v="19"/>
    <s v="Radar"/>
    <s v="KMAF"/>
    <n v="2.5"/>
    <x v="587"/>
    <x v="177"/>
    <n v="32.7729"/>
    <n v="-101.39100000000001"/>
    <n v="2021"/>
    <n v="2024"/>
  </r>
  <r>
    <d v="2021-05-19T01:21:04"/>
    <d v="2021-05-18T20:21:04"/>
    <n v="32.72"/>
    <n v="-101.39"/>
    <x v="37"/>
    <s v="Radar"/>
    <s v="KLBB"/>
    <n v="3.5"/>
    <x v="587"/>
    <x v="177"/>
    <n v="32.7729"/>
    <n v="-101.39100000000001"/>
    <n v="2021"/>
    <n v="2024"/>
  </r>
  <r>
    <d v="2021-05-19T01:21:15"/>
    <d v="2021-05-18T20:21:15"/>
    <n v="32.700000000000003"/>
    <n v="-101.38"/>
    <x v="49"/>
    <s v="Radar"/>
    <s v="KMAF"/>
    <n v="2.75"/>
    <x v="587"/>
    <x v="177"/>
    <n v="32.7729"/>
    <n v="-101.39100000000001"/>
    <n v="2021"/>
    <n v="2024"/>
  </r>
  <r>
    <d v="2021-05-19T01:22:01"/>
    <d v="2021-05-18T20:22:01"/>
    <n v="32.71"/>
    <n v="-101.37"/>
    <x v="1"/>
    <s v="Radar"/>
    <s v="KSJT"/>
    <n v="3"/>
    <x v="587"/>
    <x v="177"/>
    <n v="32.7729"/>
    <n v="-101.39100000000001"/>
    <n v="2021"/>
    <n v="2024"/>
  </r>
  <r>
    <d v="2021-05-19T01:22:27"/>
    <d v="2021-05-18T20:22:27"/>
    <n v="32.71"/>
    <n v="-101.4"/>
    <x v="1"/>
    <s v="Radar"/>
    <s v="KDYX"/>
    <n v="2.75"/>
    <x v="587"/>
    <x v="177"/>
    <n v="32.7729"/>
    <n v="-101.39100000000001"/>
    <n v="2021"/>
    <n v="2024"/>
  </r>
  <r>
    <d v="2021-05-19T01:24:52"/>
    <d v="2021-05-18T20:24:52"/>
    <n v="32.71"/>
    <n v="-101.37"/>
    <x v="63"/>
    <s v="Radar"/>
    <s v="KMAF"/>
    <n v="2.75"/>
    <x v="587"/>
    <x v="177"/>
    <n v="32.7729"/>
    <n v="-101.39100000000001"/>
    <n v="2021"/>
    <n v="2024"/>
  </r>
  <r>
    <d v="2021-05-19T01:25:36"/>
    <d v="2021-05-18T20:25:36"/>
    <n v="32.69"/>
    <n v="-101.36"/>
    <x v="50"/>
    <s v="Radar"/>
    <s v="KLBB"/>
    <n v="3"/>
    <x v="587"/>
    <x v="177"/>
    <n v="32.7729"/>
    <n v="-101.39100000000001"/>
    <n v="2021"/>
    <n v="2024"/>
  </r>
  <r>
    <d v="2021-05-19T01:27:10"/>
    <d v="2021-05-18T20:27:10"/>
    <n v="32.72"/>
    <n v="-101.35"/>
    <x v="84"/>
    <s v="Radar"/>
    <s v="KSJT"/>
    <n v="2.25"/>
    <x v="587"/>
    <x v="177"/>
    <n v="32.7729"/>
    <n v="-101.39100000000001"/>
    <n v="2021"/>
    <n v="2024"/>
  </r>
  <r>
    <d v="2021-05-19T01:27:31"/>
    <d v="2021-05-18T20:27:31"/>
    <n v="32.71"/>
    <n v="-101.36"/>
    <x v="58"/>
    <s v="Radar"/>
    <s v="KDYX"/>
    <n v="2.25"/>
    <x v="587"/>
    <x v="177"/>
    <n v="32.7729"/>
    <n v="-101.39100000000001"/>
    <n v="2021"/>
    <n v="2024"/>
  </r>
  <r>
    <d v="2021-05-19T01:28:29"/>
    <d v="2021-05-18T20:28:29"/>
    <n v="32.700000000000003"/>
    <n v="-101.35"/>
    <x v="61"/>
    <s v="Radar"/>
    <s v="KMAF"/>
    <n v="2.25"/>
    <x v="587"/>
    <x v="177"/>
    <n v="32.7729"/>
    <n v="-101.39100000000001"/>
    <n v="2021"/>
    <n v="2024"/>
  </r>
  <r>
    <d v="2021-05-25T00:57:20"/>
    <d v="2021-05-24T19:57:20"/>
    <n v="32.82"/>
    <n v="-101.35"/>
    <x v="8"/>
    <s v="Radar"/>
    <s v="KLBB"/>
    <n v="2.5"/>
    <x v="588"/>
    <x v="177"/>
    <n v="32.7729"/>
    <n v="-101.39100000000001"/>
    <n v="2021"/>
    <n v="2024"/>
  </r>
  <r>
    <d v="2021-05-25T23:40:56"/>
    <d v="2021-05-25T18:40:56"/>
    <n v="32.74"/>
    <n v="-101.42"/>
    <x v="82"/>
    <s v="Radar"/>
    <s v="KLBB"/>
    <n v="2.25"/>
    <x v="589"/>
    <x v="177"/>
    <n v="32.7729"/>
    <n v="-101.39100000000001"/>
    <n v="2021"/>
    <n v="2024"/>
  </r>
  <r>
    <d v="2021-05-25T23:44:36"/>
    <d v="2021-05-25T18:44:36"/>
    <n v="32.729999999999997"/>
    <n v="-101.4"/>
    <x v="79"/>
    <s v="Radar"/>
    <s v="KMAF"/>
    <n v="2.25"/>
    <x v="589"/>
    <x v="177"/>
    <n v="32.7729"/>
    <n v="-101.39100000000001"/>
    <n v="2021"/>
    <n v="2024"/>
  </r>
  <r>
    <d v="2021-05-25T23:44:37"/>
    <d v="2021-05-25T18:44:37"/>
    <n v="32.729999999999997"/>
    <n v="-101.4"/>
    <x v="82"/>
    <s v="Radar"/>
    <s v="KLBB"/>
    <n v="2.5"/>
    <x v="589"/>
    <x v="177"/>
    <n v="32.7729"/>
    <n v="-101.39100000000001"/>
    <n v="2021"/>
    <n v="2024"/>
  </r>
  <r>
    <d v="2021-05-25T23:47:01"/>
    <d v="2021-05-25T18:47:01"/>
    <n v="32.71"/>
    <n v="-101.42"/>
    <x v="59"/>
    <s v="Radar"/>
    <s v="KDYX"/>
    <n v="2.25"/>
    <x v="589"/>
    <x v="177"/>
    <n v="32.7729"/>
    <n v="-101.39100000000001"/>
    <n v="2021"/>
    <n v="2024"/>
  </r>
  <r>
    <d v="2021-05-25T23:48:41"/>
    <d v="2021-05-25T18:48:41"/>
    <n v="32.72"/>
    <n v="-101.39"/>
    <x v="37"/>
    <s v="Radar"/>
    <s v="KLBB"/>
    <n v="2.75"/>
    <x v="589"/>
    <x v="177"/>
    <n v="32.7729"/>
    <n v="-101.39100000000001"/>
    <n v="2021"/>
    <n v="2024"/>
  </r>
  <r>
    <d v="2021-05-25T23:49:11"/>
    <d v="2021-05-25T18:49:11"/>
    <n v="32.72"/>
    <n v="-101.39"/>
    <x v="20"/>
    <s v="Radar"/>
    <s v="KMAF"/>
    <n v="2.25"/>
    <x v="589"/>
    <x v="177"/>
    <n v="32.7729"/>
    <n v="-101.39100000000001"/>
    <n v="2021"/>
    <n v="2024"/>
  </r>
  <r>
    <d v="2021-05-25T23:50:25"/>
    <d v="2021-05-25T18:50:25"/>
    <n v="32.71"/>
    <n v="-101.4"/>
    <x v="1"/>
    <s v="Radar"/>
    <s v="KDYX"/>
    <n v="2.25"/>
    <x v="589"/>
    <x v="177"/>
    <n v="32.7729"/>
    <n v="-101.39100000000001"/>
    <n v="2021"/>
    <n v="2024"/>
  </r>
  <r>
    <d v="2021-05-25T23:52:21"/>
    <d v="2021-05-25T18:52:21"/>
    <n v="32.72"/>
    <n v="-101.34"/>
    <x v="7"/>
    <s v="Radar"/>
    <s v="KLBB"/>
    <n v="3.25"/>
    <x v="589"/>
    <x v="177"/>
    <n v="32.7729"/>
    <n v="-101.39100000000001"/>
    <n v="2021"/>
    <n v="2024"/>
  </r>
  <r>
    <d v="2021-05-25T23:53:46"/>
    <d v="2021-05-25T18:53:46"/>
    <n v="32.72"/>
    <n v="-101.33"/>
    <x v="24"/>
    <s v="Radar"/>
    <s v="KMAF"/>
    <n v="2.75"/>
    <x v="589"/>
    <x v="177"/>
    <n v="32.7729"/>
    <n v="-101.39100000000001"/>
    <n v="2021"/>
    <n v="2024"/>
  </r>
  <r>
    <d v="2021-05-25T23:53:48"/>
    <d v="2021-05-25T18:53:48"/>
    <n v="32.71"/>
    <n v="-101.36"/>
    <x v="58"/>
    <s v="Radar"/>
    <s v="KDYX"/>
    <n v="2.5"/>
    <x v="589"/>
    <x v="177"/>
    <n v="32.7729"/>
    <n v="-101.39100000000001"/>
    <n v="2021"/>
    <n v="2024"/>
  </r>
  <r>
    <d v="2021-05-26T00:00:18"/>
    <d v="2021-05-25T19:00:18"/>
    <n v="32.74"/>
    <n v="-101.33"/>
    <x v="65"/>
    <s v="Radar"/>
    <s v="KLBB"/>
    <n v="2.5"/>
    <x v="589"/>
    <x v="177"/>
    <n v="32.7729"/>
    <n v="-101.39100000000001"/>
    <n v="2021"/>
    <n v="2024"/>
  </r>
  <r>
    <d v="2021-06-26T23:27:26"/>
    <d v="2021-06-26T18:27:26"/>
    <n v="32.78"/>
    <n v="-101.36"/>
    <x v="34"/>
    <s v="Radar"/>
    <s v="KLBB"/>
    <n v="2.5"/>
    <x v="590"/>
    <x v="177"/>
    <n v="32.7729"/>
    <n v="-101.39100000000001"/>
    <n v="2021"/>
    <n v="2024"/>
  </r>
  <r>
    <d v="2021-06-26T23:32:04"/>
    <d v="2021-06-26T18:32:04"/>
    <n v="32.799999999999997"/>
    <n v="-101.36"/>
    <x v="56"/>
    <s v="Radar"/>
    <s v="KLBB"/>
    <n v="2.25"/>
    <x v="590"/>
    <x v="177"/>
    <n v="32.7729"/>
    <n v="-101.39100000000001"/>
    <n v="2021"/>
    <n v="2024"/>
  </r>
  <r>
    <d v="2023-06-01T21:37:12"/>
    <d v="2023-06-01T16:37:12"/>
    <n v="32.700000000000003"/>
    <n v="-101.45"/>
    <x v="15"/>
    <s v="Radar"/>
    <s v="KLBB"/>
    <n v="2.25"/>
    <x v="591"/>
    <x v="177"/>
    <n v="32.7729"/>
    <n v="-101.39100000000001"/>
    <n v="2021"/>
    <n v="2024"/>
  </r>
  <r>
    <d v="2023-06-01T21:41:15"/>
    <d v="2023-06-01T16:41:15"/>
    <n v="32.69"/>
    <n v="-101.42"/>
    <x v="15"/>
    <s v="Radar"/>
    <s v="KLBB"/>
    <n v="2.5"/>
    <x v="591"/>
    <x v="177"/>
    <n v="32.7729"/>
    <n v="-101.39100000000001"/>
    <n v="2021"/>
    <n v="2024"/>
  </r>
  <r>
    <d v="2023-10-03T22:41:43"/>
    <d v="2023-10-03T17:41:43"/>
    <n v="32.79"/>
    <n v="-101.46"/>
    <x v="23"/>
    <s v="Radar"/>
    <s v="KLBB"/>
    <n v="2"/>
    <x v="592"/>
    <x v="177"/>
    <n v="32.7729"/>
    <n v="-101.39100000000001"/>
    <n v="2021"/>
    <n v="2024"/>
  </r>
  <r>
    <d v="2023-10-03T22:46:14"/>
    <d v="2023-10-03T17:46:14"/>
    <n v="32.770000000000003"/>
    <n v="-101.44"/>
    <x v="27"/>
    <s v="Radar"/>
    <s v="KLBB"/>
    <n v="2.25"/>
    <x v="592"/>
    <x v="177"/>
    <n v="32.7729"/>
    <n v="-101.39100000000001"/>
    <n v="2021"/>
    <n v="2024"/>
  </r>
  <r>
    <d v="2023-10-03T22:50:46"/>
    <d v="2023-10-03T17:50:46"/>
    <n v="32.76"/>
    <n v="-101.41"/>
    <x v="78"/>
    <s v="Radar"/>
    <s v="KLBB"/>
    <n v="2.25"/>
    <x v="592"/>
    <x v="177"/>
    <n v="32.7729"/>
    <n v="-101.39100000000001"/>
    <n v="2021"/>
    <n v="2024"/>
  </r>
  <r>
    <d v="2023-10-03T22:55:03"/>
    <d v="2023-10-03T17:55:03"/>
    <n v="32.75"/>
    <n v="-101.4"/>
    <x v="87"/>
    <s v="Radar"/>
    <s v="KLBB"/>
    <n v="2.25"/>
    <x v="592"/>
    <x v="177"/>
    <n v="32.7729"/>
    <n v="-101.39100000000001"/>
    <n v="2021"/>
    <n v="2024"/>
  </r>
  <r>
    <d v="2023-10-03T22:57:05"/>
    <d v="2023-10-03T17:57:05"/>
    <n v="32.75"/>
    <n v="-101.39"/>
    <x v="92"/>
    <s v="Radar"/>
    <s v="KMAF"/>
    <n v="2.25"/>
    <x v="592"/>
    <x v="177"/>
    <n v="32.7729"/>
    <n v="-101.39100000000001"/>
    <n v="2021"/>
    <n v="2024"/>
  </r>
  <r>
    <d v="2023-10-03T22:59:35"/>
    <d v="2023-10-03T17:59:35"/>
    <n v="32.74"/>
    <n v="-101.38"/>
    <x v="56"/>
    <s v="Radar"/>
    <s v="KLBB"/>
    <n v="3.5"/>
    <x v="592"/>
    <x v="177"/>
    <n v="32.7729"/>
    <n v="-101.39100000000001"/>
    <n v="2021"/>
    <n v="2024"/>
  </r>
  <r>
    <d v="2023-10-03T23:00:19"/>
    <d v="2023-10-03T18:00:19"/>
    <n v="32.74"/>
    <n v="-101.39"/>
    <x v="34"/>
    <s v="Radar"/>
    <s v="KDYX"/>
    <n v="3"/>
    <x v="592"/>
    <x v="177"/>
    <n v="32.7729"/>
    <n v="-101.39100000000001"/>
    <n v="2021"/>
    <n v="2024"/>
  </r>
  <r>
    <d v="2023-10-03T23:00:25"/>
    <d v="2023-10-03T18:00:25"/>
    <n v="32.75"/>
    <n v="-101.36"/>
    <x v="91"/>
    <s v="Radar"/>
    <s v="KSJT"/>
    <n v="2.75"/>
    <x v="592"/>
    <x v="177"/>
    <n v="32.7729"/>
    <n v="-101.39100000000001"/>
    <n v="2021"/>
    <n v="2024"/>
  </r>
  <r>
    <d v="2023-10-03T23:01:45"/>
    <d v="2023-10-03T18:01:45"/>
    <n v="32.76"/>
    <n v="-101.38"/>
    <x v="80"/>
    <s v="Radar"/>
    <s v="KMAF"/>
    <n v="3.25"/>
    <x v="592"/>
    <x v="177"/>
    <n v="32.7729"/>
    <n v="-101.39100000000001"/>
    <n v="2021"/>
    <n v="2024"/>
  </r>
  <r>
    <d v="2023-10-03T23:04:06"/>
    <d v="2023-10-03T18:04:06"/>
    <n v="32.75"/>
    <n v="-101.36"/>
    <x v="27"/>
    <s v="Radar"/>
    <s v="KLBB"/>
    <n v="3.75"/>
    <x v="592"/>
    <x v="177"/>
    <n v="32.7729"/>
    <n v="-101.39100000000001"/>
    <n v="2021"/>
    <n v="2024"/>
  </r>
  <r>
    <d v="2023-10-03T23:04:31"/>
    <d v="2023-10-03T18:04:31"/>
    <n v="32.74"/>
    <n v="-101.37"/>
    <x v="69"/>
    <s v="Radar"/>
    <s v="KDYX"/>
    <n v="3.25"/>
    <x v="592"/>
    <x v="177"/>
    <n v="32.7729"/>
    <n v="-101.39100000000001"/>
    <n v="2021"/>
    <n v="2024"/>
  </r>
  <r>
    <d v="2023-10-03T23:05:07"/>
    <d v="2023-10-03T18:05:07"/>
    <n v="32.74"/>
    <n v="-101.35"/>
    <x v="67"/>
    <s v="Radar"/>
    <s v="KSJT"/>
    <n v="2.75"/>
    <x v="592"/>
    <x v="177"/>
    <n v="32.7729"/>
    <n v="-101.39100000000001"/>
    <n v="2021"/>
    <n v="2024"/>
  </r>
  <r>
    <d v="2023-10-03T23:06:25"/>
    <d v="2023-10-03T18:06:25"/>
    <n v="32.75"/>
    <n v="-101.36"/>
    <x v="5"/>
    <s v="Radar"/>
    <s v="KMAF"/>
    <n v="2.75"/>
    <x v="592"/>
    <x v="177"/>
    <n v="32.7729"/>
    <n v="-101.39100000000001"/>
    <n v="2021"/>
    <n v="2024"/>
  </r>
  <r>
    <d v="2023-10-03T23:08:37"/>
    <d v="2023-10-03T18:08:37"/>
    <n v="32.75"/>
    <n v="-101.34"/>
    <x v="0"/>
    <s v="Radar"/>
    <s v="KLBB"/>
    <n v="4"/>
    <x v="592"/>
    <x v="177"/>
    <n v="32.7729"/>
    <n v="-101.39100000000001"/>
    <n v="2021"/>
    <n v="2024"/>
  </r>
  <r>
    <d v="2023-10-03T23:08:44"/>
    <d v="2023-10-03T18:08:44"/>
    <n v="32.74"/>
    <n v="-101.35"/>
    <x v="12"/>
    <s v="Radar"/>
    <s v="KDYX"/>
    <n v="3.25"/>
    <x v="592"/>
    <x v="177"/>
    <n v="32.7729"/>
    <n v="-101.39100000000001"/>
    <n v="2021"/>
    <n v="2024"/>
  </r>
  <r>
    <d v="2023-10-03T23:09:42"/>
    <d v="2023-10-03T18:09:42"/>
    <n v="32.75"/>
    <n v="-101.33"/>
    <x v="16"/>
    <s v="Radar"/>
    <s v="KSJT"/>
    <n v="3.5"/>
    <x v="592"/>
    <x v="177"/>
    <n v="32.7729"/>
    <n v="-101.39100000000001"/>
    <n v="2021"/>
    <n v="2024"/>
  </r>
  <r>
    <d v="2023-10-03T23:11:05"/>
    <d v="2023-10-03T18:11:05"/>
    <n v="32.75"/>
    <n v="-101.33"/>
    <x v="17"/>
    <s v="Radar"/>
    <s v="KMAF"/>
    <n v="4"/>
    <x v="592"/>
    <x v="177"/>
    <n v="32.7729"/>
    <n v="-101.39100000000001"/>
    <n v="2021"/>
    <n v="2024"/>
  </r>
  <r>
    <d v="2023-10-03T23:13:08"/>
    <d v="2023-10-03T18:13:08"/>
    <n v="32.75"/>
    <n v="-101.31"/>
    <x v="14"/>
    <s v="Radar"/>
    <s v="KLBB"/>
    <n v="4"/>
    <x v="592"/>
    <x v="177"/>
    <n v="32.7729"/>
    <n v="-101.39100000000001"/>
    <n v="2021"/>
    <n v="2024"/>
  </r>
  <r>
    <d v="2023-10-03T23:13:17"/>
    <d v="2023-10-03T18:13:17"/>
    <n v="32.729999999999997"/>
    <n v="-101.31"/>
    <x v="49"/>
    <s v="Radar"/>
    <s v="KDYX"/>
    <n v="3.75"/>
    <x v="592"/>
    <x v="177"/>
    <n v="32.7729"/>
    <n v="-101.39100000000001"/>
    <n v="2021"/>
    <n v="2024"/>
  </r>
  <r>
    <d v="2023-10-03T23:14:06"/>
    <d v="2023-10-03T18:14:06"/>
    <n v="32.75"/>
    <n v="-101.29"/>
    <x v="38"/>
    <s v="Radar"/>
    <s v="KSJT"/>
    <n v="3.75"/>
    <x v="592"/>
    <x v="177"/>
    <n v="32.7729"/>
    <n v="-101.39100000000001"/>
    <n v="2021"/>
    <n v="2024"/>
  </r>
  <r>
    <d v="2023-10-03T23:15:14"/>
    <d v="2023-10-03T18:15:14"/>
    <n v="32.75"/>
    <n v="-101.3"/>
    <x v="61"/>
    <s v="Radar"/>
    <s v="KMAF"/>
    <n v="3.5"/>
    <x v="592"/>
    <x v="177"/>
    <n v="32.7729"/>
    <n v="-101.39100000000001"/>
    <n v="2021"/>
    <n v="2024"/>
  </r>
  <r>
    <d v="2023-10-03T23:17:26"/>
    <d v="2023-10-03T18:17:26"/>
    <n v="32.75"/>
    <n v="-101.29"/>
    <x v="36"/>
    <s v="Radar"/>
    <s v="KLBB"/>
    <n v="3"/>
    <x v="592"/>
    <x v="177"/>
    <n v="32.7729"/>
    <n v="-101.39100000000001"/>
    <n v="2021"/>
    <n v="2024"/>
  </r>
  <r>
    <d v="2023-10-03T23:17:44"/>
    <d v="2023-10-03T18:17:44"/>
    <n v="32.76"/>
    <n v="-101.29"/>
    <x v="50"/>
    <s v="Radar"/>
    <s v="KDYX"/>
    <n v="2.5"/>
    <x v="592"/>
    <x v="177"/>
    <n v="32.7729"/>
    <n v="-101.39100000000001"/>
    <n v="2021"/>
    <n v="2024"/>
  </r>
  <r>
    <d v="2023-10-04T21:48:16"/>
    <d v="2023-10-04T16:48:16"/>
    <n v="32.83"/>
    <n v="-101.44"/>
    <x v="31"/>
    <s v="Radar"/>
    <s v="KLBB"/>
    <n v="2.25"/>
    <x v="593"/>
    <x v="177"/>
    <n v="32.7729"/>
    <n v="-101.39100000000001"/>
    <n v="2021"/>
    <n v="2024"/>
  </r>
  <r>
    <d v="2023-10-04T21:53:35"/>
    <d v="2023-10-04T16:53:35"/>
    <n v="32.83"/>
    <n v="-101.38"/>
    <x v="17"/>
    <s v="Radar"/>
    <s v="KLBB"/>
    <n v="2.25"/>
    <x v="593"/>
    <x v="177"/>
    <n v="32.7729"/>
    <n v="-101.39100000000001"/>
    <n v="2021"/>
    <n v="2024"/>
  </r>
  <r>
    <d v="2023-10-04T21:58:52"/>
    <d v="2023-10-04T16:58:52"/>
    <n v="32.83"/>
    <n v="-101.34"/>
    <x v="14"/>
    <s v="Radar"/>
    <s v="KLBB"/>
    <n v="2"/>
    <x v="593"/>
    <x v="177"/>
    <n v="32.7729"/>
    <n v="-101.39100000000001"/>
    <n v="2021"/>
    <n v="2024"/>
  </r>
  <r>
    <d v="2024-06-11T10:02:08"/>
    <d v="2024-06-11T05:02:08"/>
    <n v="32.83"/>
    <n v="-101.45"/>
    <x v="24"/>
    <s v="Radar"/>
    <s v="KSJT"/>
    <n v="2.25"/>
    <x v="594"/>
    <x v="177"/>
    <n v="32.7729"/>
    <n v="-101.39100000000001"/>
    <n v="2021"/>
    <n v="2024"/>
  </r>
  <r>
    <d v="2024-06-11T10:13:36"/>
    <d v="2024-06-11T05:13:36"/>
    <n v="32.770000000000003"/>
    <n v="-101.35"/>
    <x v="5"/>
    <s v="Radar"/>
    <s v="KLBB"/>
    <n v="2.5"/>
    <x v="594"/>
    <x v="177"/>
    <n v="32.7729"/>
    <n v="-101.39100000000001"/>
    <n v="2021"/>
    <n v="2024"/>
  </r>
  <r>
    <d v="2024-06-11T10:13:56"/>
    <d v="2024-06-11T05:13:56"/>
    <n v="32.78"/>
    <n v="-101.35"/>
    <x v="69"/>
    <s v="Radar"/>
    <s v="KMAF"/>
    <n v="2.25"/>
    <x v="594"/>
    <x v="177"/>
    <n v="32.7729"/>
    <n v="-101.39100000000001"/>
    <n v="2021"/>
    <n v="2024"/>
  </r>
  <r>
    <d v="2024-06-11T10:14:19"/>
    <d v="2024-06-11T05:14:19"/>
    <n v="32.770000000000003"/>
    <n v="-101.39"/>
    <x v="97"/>
    <s v="Radar"/>
    <s v="KDYX"/>
    <n v="2.75"/>
    <x v="594"/>
    <x v="177"/>
    <n v="32.7729"/>
    <n v="-101.39100000000001"/>
    <n v="2021"/>
    <n v="2024"/>
  </r>
  <r>
    <d v="2024-06-11T10:17:21"/>
    <d v="2024-06-11T05:17:21"/>
    <n v="32.75"/>
    <n v="-101.33"/>
    <x v="17"/>
    <s v="Radar"/>
    <s v="KMAF"/>
    <n v="2.25"/>
    <x v="594"/>
    <x v="177"/>
    <n v="32.7729"/>
    <n v="-101.39100000000001"/>
    <n v="2021"/>
    <n v="2024"/>
  </r>
  <r>
    <d v="2024-06-11T10:17:21"/>
    <d v="2024-06-11T05:17:21"/>
    <n v="32.75"/>
    <n v="-101.33"/>
    <x v="16"/>
    <s v="Radar"/>
    <s v="KSJT"/>
    <n v="2.25"/>
    <x v="594"/>
    <x v="177"/>
    <n v="32.7729"/>
    <n v="-101.39100000000001"/>
    <n v="2021"/>
    <n v="2024"/>
  </r>
  <r>
    <d v="2024-06-11T10:18:36"/>
    <d v="2024-06-11T05:18:36"/>
    <n v="32.76"/>
    <n v="-101.32"/>
    <x v="68"/>
    <s v="Radar"/>
    <s v="KLBB"/>
    <n v="2.25"/>
    <x v="594"/>
    <x v="177"/>
    <n v="32.7729"/>
    <n v="-101.39100000000001"/>
    <n v="2021"/>
    <n v="2024"/>
  </r>
  <r>
    <d v="2024-06-11T10:18:57"/>
    <d v="2024-06-11T05:18:57"/>
    <n v="32.74"/>
    <n v="-101.33"/>
    <x v="68"/>
    <s v="Radar"/>
    <s v="KDYX"/>
    <n v="2.75"/>
    <x v="594"/>
    <x v="177"/>
    <n v="32.7729"/>
    <n v="-101.39100000000001"/>
    <n v="2021"/>
    <n v="2024"/>
  </r>
  <r>
    <d v="2024-06-11T10:20:45"/>
    <d v="2024-06-11T05:20:45"/>
    <n v="32.75"/>
    <n v="-101.33"/>
    <x v="17"/>
    <s v="Radar"/>
    <s v="KMAF"/>
    <n v="2.25"/>
    <x v="594"/>
    <x v="177"/>
    <n v="32.7729"/>
    <n v="-101.39100000000001"/>
    <n v="2021"/>
    <n v="2024"/>
  </r>
  <r>
    <d v="2024-06-11T10:22:30"/>
    <d v="2024-06-11T05:22:30"/>
    <n v="32.74"/>
    <n v="-101.32"/>
    <x v="58"/>
    <s v="Radar"/>
    <s v="KSJT"/>
    <n v="2.25"/>
    <x v="594"/>
    <x v="177"/>
    <n v="32.7729"/>
    <n v="-101.39100000000001"/>
    <n v="2021"/>
    <n v="2024"/>
  </r>
  <r>
    <d v="2024-06-11T10:23:34"/>
    <d v="2024-06-11T05:23:34"/>
    <n v="32.729999999999997"/>
    <n v="-101.3"/>
    <x v="41"/>
    <s v="Radar"/>
    <s v="KLBB"/>
    <n v="2.25"/>
    <x v="594"/>
    <x v="177"/>
    <n v="32.7729"/>
    <n v="-101.39100000000001"/>
    <n v="2021"/>
    <n v="2024"/>
  </r>
  <r>
    <d v="2021-04-14T20:31:00"/>
    <d v="2021-04-14T15:31:00"/>
    <n v="32.76"/>
    <n v="-99.89"/>
    <x v="19"/>
    <s v="Observations"/>
    <s v="N/A"/>
    <s v="N/A"/>
    <x v="595"/>
    <x v="178"/>
    <n v="32.811"/>
    <n v="-99.917500000000004"/>
    <n v="2021"/>
    <n v="2024"/>
  </r>
  <r>
    <d v="2021-04-14T20:31:00"/>
    <d v="2021-04-14T15:31:00"/>
    <n v="32.75"/>
    <n v="-99.9"/>
    <x v="1"/>
    <s v="Observations"/>
    <s v="N/A"/>
    <s v="N/A"/>
    <x v="595"/>
    <x v="178"/>
    <n v="32.811"/>
    <n v="-99.917500000000004"/>
    <n v="2021"/>
    <n v="2024"/>
  </r>
  <r>
    <d v="2021-04-14T20:32:00"/>
    <d v="2021-04-14T15:32:00"/>
    <n v="32.75"/>
    <n v="-99.9"/>
    <x v="1"/>
    <s v="Observations"/>
    <s v="N/A"/>
    <s v="N/A"/>
    <x v="595"/>
    <x v="178"/>
    <n v="32.811"/>
    <n v="-99.917500000000004"/>
    <n v="2021"/>
    <n v="2024"/>
  </r>
  <r>
    <d v="2021-04-14T21:26:32"/>
    <d v="2021-04-14T16:26:32"/>
    <n v="32.74"/>
    <n v="-99.9"/>
    <x v="66"/>
    <s v="Radar"/>
    <s v="KLBB"/>
    <n v="2.75"/>
    <x v="595"/>
    <x v="178"/>
    <n v="32.811"/>
    <n v="-99.917500000000004"/>
    <n v="2021"/>
    <n v="2024"/>
  </r>
  <r>
    <d v="2021-04-14T21:27:00"/>
    <d v="2021-04-14T16:27:00"/>
    <n v="32.74"/>
    <n v="-99.86"/>
    <x v="41"/>
    <s v="Radar"/>
    <s v="KDYX"/>
    <n v="3"/>
    <x v="595"/>
    <x v="178"/>
    <n v="32.811"/>
    <n v="-99.917500000000004"/>
    <n v="2021"/>
    <n v="2024"/>
  </r>
  <r>
    <d v="2021-04-14T21:28:04"/>
    <d v="2021-04-14T16:28:04"/>
    <n v="32.76"/>
    <n v="-99.86"/>
    <x v="14"/>
    <s v="Radar"/>
    <s v="KSJT"/>
    <n v="2.25"/>
    <x v="595"/>
    <x v="178"/>
    <n v="32.811"/>
    <n v="-99.917500000000004"/>
    <n v="2021"/>
    <n v="2024"/>
  </r>
  <r>
    <d v="2021-04-14T21:28:44"/>
    <d v="2021-04-14T16:28:44"/>
    <n v="32.75"/>
    <n v="-99.86"/>
    <x v="66"/>
    <s v="Radar"/>
    <s v="KFDR"/>
    <n v="2.25"/>
    <x v="595"/>
    <x v="178"/>
    <n v="32.811"/>
    <n v="-99.917500000000004"/>
    <n v="2021"/>
    <n v="2024"/>
  </r>
  <r>
    <d v="2021-04-14T21:30:03"/>
    <d v="2021-04-14T16:30:03"/>
    <n v="32.770000000000003"/>
    <n v="-99.88"/>
    <x v="37"/>
    <s v="Radar"/>
    <s v="KLBB"/>
    <n v="2.75"/>
    <x v="595"/>
    <x v="178"/>
    <n v="32.811"/>
    <n v="-99.917500000000004"/>
    <n v="2021"/>
    <n v="2024"/>
  </r>
  <r>
    <d v="2021-04-14T21:33:19"/>
    <d v="2021-04-14T16:33:19"/>
    <n v="32.799999999999997"/>
    <n v="-99.84"/>
    <x v="29"/>
    <s v="Radar"/>
    <s v="KFDR"/>
    <n v="2"/>
    <x v="595"/>
    <x v="178"/>
    <n v="32.811"/>
    <n v="-99.917500000000004"/>
    <n v="2021"/>
    <n v="2024"/>
  </r>
  <r>
    <d v="2021-04-14T21:33:34"/>
    <d v="2021-04-14T16:33:34"/>
    <n v="32.79"/>
    <n v="-99.84"/>
    <x v="29"/>
    <s v="Radar"/>
    <s v="KLBB"/>
    <n v="3"/>
    <x v="595"/>
    <x v="178"/>
    <n v="32.811"/>
    <n v="-99.917500000000004"/>
    <n v="2021"/>
    <n v="2024"/>
  </r>
  <r>
    <d v="2021-05-04T02:11:03"/>
    <d v="2021-05-03T21:11:03"/>
    <n v="32.89"/>
    <n v="-99.88"/>
    <x v="40"/>
    <s v="Radar"/>
    <s v="KDYX"/>
    <n v="3.75"/>
    <x v="596"/>
    <x v="178"/>
    <n v="32.811"/>
    <n v="-99.917500000000004"/>
    <n v="2021"/>
    <n v="2024"/>
  </r>
  <r>
    <d v="2022-05-02T01:53:00"/>
    <d v="2022-05-01T20:53:00"/>
    <n v="32.75"/>
    <n v="-99.9"/>
    <x v="1"/>
    <s v="Observations"/>
    <s v="N/A"/>
    <s v="N/A"/>
    <x v="597"/>
    <x v="178"/>
    <n v="32.811"/>
    <n v="-99.917500000000004"/>
    <n v="2021"/>
    <n v="2024"/>
  </r>
  <r>
    <d v="2022-05-02T01:58:00"/>
    <d v="2022-05-01T20:58:00"/>
    <n v="32.76"/>
    <n v="-99.9"/>
    <x v="25"/>
    <s v="Observations"/>
    <s v="N/A"/>
    <s v="N/A"/>
    <x v="597"/>
    <x v="178"/>
    <n v="32.811"/>
    <n v="-99.917500000000004"/>
    <n v="2021"/>
    <n v="2024"/>
  </r>
  <r>
    <d v="2022-05-02T02:41:27"/>
    <d v="2022-05-01T21:41:27"/>
    <n v="32.729999999999997"/>
    <n v="-99.95"/>
    <x v="6"/>
    <s v="Radar"/>
    <s v="KDYX"/>
    <n v="3"/>
    <x v="597"/>
    <x v="178"/>
    <n v="32.811"/>
    <n v="-99.917500000000004"/>
    <n v="2021"/>
    <n v="2024"/>
  </r>
  <r>
    <d v="2022-05-02T02:46:12"/>
    <d v="2022-05-01T21:46:12"/>
    <n v="32.729999999999997"/>
    <n v="-99.94"/>
    <x v="50"/>
    <s v="Radar"/>
    <s v="KSJT"/>
    <n v="2"/>
    <x v="597"/>
    <x v="178"/>
    <n v="32.811"/>
    <n v="-99.917500000000004"/>
    <n v="2021"/>
    <n v="2024"/>
  </r>
  <r>
    <d v="2022-11-04T17:43:23"/>
    <d v="2022-11-04T12:43:23"/>
    <n v="32.729999999999997"/>
    <n v="-99.88"/>
    <x v="50"/>
    <s v="Radar"/>
    <s v="KLBB"/>
    <n v="1.5"/>
    <x v="598"/>
    <x v="178"/>
    <n v="32.811"/>
    <n v="-99.917500000000004"/>
    <n v="2021"/>
    <n v="2024"/>
  </r>
  <r>
    <d v="2022-11-04T17:48:08"/>
    <d v="2022-11-04T12:48:08"/>
    <n v="32.78"/>
    <n v="-99.82"/>
    <x v="41"/>
    <s v="Radar"/>
    <s v="KLBB"/>
    <n v="1.5"/>
    <x v="598"/>
    <x v="178"/>
    <n v="32.811"/>
    <n v="-99.917500000000004"/>
    <n v="2021"/>
    <n v="2024"/>
  </r>
  <r>
    <d v="2023-02-27T02:32:08"/>
    <d v="2023-02-26T20:32:08"/>
    <n v="32.78"/>
    <n v="-99.89"/>
    <x v="82"/>
    <s v="Radar"/>
    <s v="KLBB"/>
    <n v="1.25"/>
    <x v="599"/>
    <x v="178"/>
    <n v="32.811"/>
    <n v="-99.917500000000004"/>
    <n v="2021"/>
    <n v="2024"/>
  </r>
  <r>
    <d v="2023-03-24T00:27:55"/>
    <d v="2023-03-23T19:27:55"/>
    <n v="32.78"/>
    <n v="-99.98"/>
    <x v="68"/>
    <s v="Radar"/>
    <s v="KLBB"/>
    <n v="1.75"/>
    <x v="600"/>
    <x v="178"/>
    <n v="32.811"/>
    <n v="-99.917500000000004"/>
    <n v="2021"/>
    <n v="2024"/>
  </r>
  <r>
    <d v="2023-06-01T21:45:06"/>
    <d v="2023-06-01T16:45:06"/>
    <n v="32.76"/>
    <n v="-100"/>
    <x v="6"/>
    <s v="Radar"/>
    <s v="KLBB"/>
    <n v="3.5"/>
    <x v="601"/>
    <x v="178"/>
    <n v="32.811"/>
    <n v="-99.917500000000004"/>
    <n v="2021"/>
    <n v="2024"/>
  </r>
  <r>
    <d v="2023-06-01T21:45:17"/>
    <d v="2023-06-01T16:45:17"/>
    <n v="32.76"/>
    <n v="-99.99"/>
    <x v="51"/>
    <s v="Radar"/>
    <s v="KSJT"/>
    <n v="3"/>
    <x v="601"/>
    <x v="178"/>
    <n v="32.811"/>
    <n v="-99.917500000000004"/>
    <n v="2021"/>
    <n v="2024"/>
  </r>
  <r>
    <d v="2023-06-01T21:46:04"/>
    <d v="2023-06-01T16:46:04"/>
    <n v="32.76"/>
    <n v="-99.98"/>
    <x v="66"/>
    <s v="Radar"/>
    <s v="KDYX"/>
    <n v="3.25"/>
    <x v="601"/>
    <x v="178"/>
    <n v="32.811"/>
    <n v="-99.917500000000004"/>
    <n v="2021"/>
    <n v="2024"/>
  </r>
  <r>
    <d v="2023-06-01T21:47:34"/>
    <d v="2023-06-01T16:47:34"/>
    <n v="32.75"/>
    <n v="-99.99"/>
    <x v="61"/>
    <s v="Radar"/>
    <s v="KMAF"/>
    <n v="2.5"/>
    <x v="601"/>
    <x v="178"/>
    <n v="32.811"/>
    <n v="-99.917500000000004"/>
    <n v="2021"/>
    <n v="2024"/>
  </r>
  <r>
    <d v="2023-06-01T21:48:12"/>
    <d v="2023-06-01T16:48:12"/>
    <n v="32.75"/>
    <n v="-99.99"/>
    <x v="41"/>
    <s v="Radar"/>
    <s v="KFDR"/>
    <n v="3.25"/>
    <x v="601"/>
    <x v="178"/>
    <n v="32.811"/>
    <n v="-99.917500000000004"/>
    <n v="2021"/>
    <n v="2024"/>
  </r>
  <r>
    <d v="2023-06-01T21:48:57"/>
    <d v="2023-06-01T16:48:57"/>
    <n v="32.770000000000003"/>
    <n v="-99.96"/>
    <x v="60"/>
    <s v="Radar"/>
    <s v="KLBB"/>
    <n v="3.25"/>
    <x v="601"/>
    <x v="178"/>
    <n v="32.811"/>
    <n v="-99.917500000000004"/>
    <n v="2021"/>
    <n v="2024"/>
  </r>
  <r>
    <d v="2023-06-01T21:49:42"/>
    <d v="2023-06-01T16:49:42"/>
    <n v="32.76"/>
    <n v="-99.99"/>
    <x v="51"/>
    <s v="Radar"/>
    <s v="KSJT"/>
    <n v="2.5"/>
    <x v="601"/>
    <x v="178"/>
    <n v="32.811"/>
    <n v="-99.917500000000004"/>
    <n v="2021"/>
    <n v="2024"/>
  </r>
  <r>
    <d v="2023-06-01T21:51:22"/>
    <d v="2023-06-01T16:51:22"/>
    <n v="32.76"/>
    <n v="-99.97"/>
    <x v="42"/>
    <s v="Radar"/>
    <s v="KMAF"/>
    <n v="2.75"/>
    <x v="601"/>
    <x v="178"/>
    <n v="32.811"/>
    <n v="-99.917500000000004"/>
    <n v="2021"/>
    <n v="2024"/>
  </r>
  <r>
    <d v="2023-06-01T21:51:26"/>
    <d v="2023-06-01T16:51:26"/>
    <n v="32.76"/>
    <n v="-99.94"/>
    <x v="19"/>
    <s v="Radar"/>
    <s v="KDYX"/>
    <n v="3"/>
    <x v="601"/>
    <x v="178"/>
    <n v="32.811"/>
    <n v="-99.917500000000004"/>
    <n v="2021"/>
    <n v="2024"/>
  </r>
  <r>
    <d v="2023-06-01T21:52:38"/>
    <d v="2023-06-01T16:52:38"/>
    <n v="32.75"/>
    <n v="-99.95"/>
    <x v="64"/>
    <s v="Radar"/>
    <s v="KFDR"/>
    <n v="3.25"/>
    <x v="601"/>
    <x v="178"/>
    <n v="32.811"/>
    <n v="-99.917500000000004"/>
    <n v="2021"/>
    <n v="2024"/>
  </r>
  <r>
    <d v="2023-06-01T21:53:00"/>
    <d v="2023-06-01T16:53:00"/>
    <n v="32.770000000000003"/>
    <n v="-99.95"/>
    <x v="22"/>
    <s v="Radar"/>
    <s v="KLBB"/>
    <n v="3"/>
    <x v="601"/>
    <x v="178"/>
    <n v="32.811"/>
    <n v="-99.917500000000004"/>
    <n v="2021"/>
    <n v="2024"/>
  </r>
  <r>
    <d v="2023-06-01T21:54:07"/>
    <d v="2023-06-01T16:54:07"/>
    <n v="32.770000000000003"/>
    <n v="-99.95"/>
    <x v="25"/>
    <s v="Radar"/>
    <s v="KSJT"/>
    <n v="2.5"/>
    <x v="601"/>
    <x v="178"/>
    <n v="32.811"/>
    <n v="-99.917500000000004"/>
    <n v="2021"/>
    <n v="2024"/>
  </r>
  <r>
    <d v="2023-06-01T21:56:39"/>
    <d v="2023-06-01T16:56:39"/>
    <n v="32.76"/>
    <n v="-99.91"/>
    <x v="62"/>
    <s v="Radar"/>
    <s v="KDYX"/>
    <n v="2.75"/>
    <x v="601"/>
    <x v="178"/>
    <n v="32.811"/>
    <n v="-99.917500000000004"/>
    <n v="2021"/>
    <n v="2024"/>
  </r>
  <r>
    <d v="2023-06-01T21:57:05"/>
    <d v="2023-06-01T16:57:05"/>
    <n v="32.76"/>
    <n v="-99.93"/>
    <x v="37"/>
    <s v="Radar"/>
    <s v="KLBB"/>
    <n v="3"/>
    <x v="601"/>
    <x v="178"/>
    <n v="32.811"/>
    <n v="-99.917500000000004"/>
    <n v="2021"/>
    <n v="2024"/>
  </r>
  <r>
    <d v="2023-06-01T21:57:18"/>
    <d v="2023-06-01T16:57:18"/>
    <n v="32.770000000000003"/>
    <n v="-99.94"/>
    <x v="0"/>
    <s v="Radar"/>
    <s v="KFDR"/>
    <n v="3.25"/>
    <x v="601"/>
    <x v="178"/>
    <n v="32.811"/>
    <n v="-99.917500000000004"/>
    <n v="2021"/>
    <n v="2024"/>
  </r>
  <r>
    <d v="2023-06-01T21:58:31"/>
    <d v="2023-06-01T16:58:31"/>
    <n v="32.76"/>
    <n v="-99.93"/>
    <x v="22"/>
    <s v="Radar"/>
    <s v="KSJT"/>
    <n v="2.5"/>
    <x v="601"/>
    <x v="178"/>
    <n v="32.811"/>
    <n v="-99.917500000000004"/>
    <n v="2021"/>
    <n v="2024"/>
  </r>
  <r>
    <d v="2023-06-01T22:00:56"/>
    <d v="2023-06-01T17:00:56"/>
    <n v="32.75"/>
    <n v="-99.91"/>
    <x v="84"/>
    <s v="Radar"/>
    <s v="KLBB"/>
    <n v="3"/>
    <x v="601"/>
    <x v="178"/>
    <n v="32.811"/>
    <n v="-99.917500000000004"/>
    <n v="2021"/>
    <n v="2024"/>
  </r>
  <r>
    <d v="2023-06-01T22:01:48"/>
    <d v="2023-06-01T17:01:48"/>
    <n v="32.76"/>
    <n v="-99.89"/>
    <x v="20"/>
    <s v="Radar"/>
    <s v="KDYX"/>
    <n v="2.25"/>
    <x v="601"/>
    <x v="178"/>
    <n v="32.811"/>
    <n v="-99.917500000000004"/>
    <n v="2021"/>
    <n v="2024"/>
  </r>
  <r>
    <d v="2023-06-01T22:01:58"/>
    <d v="2023-06-01T17:01:58"/>
    <n v="32.75"/>
    <n v="-99.9"/>
    <x v="23"/>
    <s v="Radar"/>
    <s v="KFDR"/>
    <n v="2.5"/>
    <x v="601"/>
    <x v="178"/>
    <n v="32.811"/>
    <n v="-99.917500000000004"/>
    <n v="2021"/>
    <n v="2024"/>
  </r>
  <r>
    <d v="2023-06-01T22:02:55"/>
    <d v="2023-06-01T17:02:55"/>
    <n v="32.75"/>
    <n v="-99.9"/>
    <x v="1"/>
    <s v="Radar"/>
    <s v="KSJT"/>
    <n v="2.25"/>
    <x v="601"/>
    <x v="178"/>
    <n v="32.811"/>
    <n v="-99.917500000000004"/>
    <n v="2021"/>
    <n v="2024"/>
  </r>
  <r>
    <d v="2023-06-01T22:04:47"/>
    <d v="2023-06-01T17:04:47"/>
    <n v="32.74"/>
    <n v="-99.9"/>
    <x v="66"/>
    <s v="Radar"/>
    <s v="KLBB"/>
    <n v="2.5"/>
    <x v="601"/>
    <x v="178"/>
    <n v="32.811"/>
    <n v="-99.917500000000004"/>
    <n v="2021"/>
    <n v="2024"/>
  </r>
  <r>
    <d v="2023-06-18T00:02:06"/>
    <d v="2023-06-17T19:02:06"/>
    <n v="32.89"/>
    <n v="-99.9"/>
    <x v="28"/>
    <s v="Radar"/>
    <s v="KDYX"/>
    <n v="3.5"/>
    <x v="602"/>
    <x v="178"/>
    <n v="32.811"/>
    <n v="-99.917500000000004"/>
    <n v="2021"/>
    <n v="2024"/>
  </r>
  <r>
    <d v="2023-06-18T00:03:57"/>
    <d v="2023-06-17T19:03:57"/>
    <n v="32.9"/>
    <n v="-99.93"/>
    <x v="6"/>
    <s v="Radar"/>
    <s v="KLBB"/>
    <n v="3.5"/>
    <x v="602"/>
    <x v="178"/>
    <n v="32.811"/>
    <n v="-99.917500000000004"/>
    <n v="2021"/>
    <n v="2024"/>
  </r>
  <r>
    <d v="2024-05-02T22:31:39"/>
    <d v="2024-05-02T17:31:39"/>
    <n v="32.89"/>
    <n v="-99.94"/>
    <x v="51"/>
    <s v="Radar"/>
    <s v="KSJT"/>
    <n v="2.25"/>
    <x v="603"/>
    <x v="178"/>
    <n v="32.811"/>
    <n v="-99.917500000000004"/>
    <n v="2021"/>
    <n v="2024"/>
  </r>
  <r>
    <d v="2024-05-02T22:33:50"/>
    <d v="2024-05-02T17:33:50"/>
    <n v="32.9"/>
    <n v="-99.93"/>
    <x v="6"/>
    <s v="Radar"/>
    <s v="KLBB"/>
    <n v="2.25"/>
    <x v="603"/>
    <x v="178"/>
    <n v="32.811"/>
    <n v="-99.917500000000004"/>
    <n v="2021"/>
    <n v="2024"/>
  </r>
  <r>
    <d v="2024-05-02T22:51:43"/>
    <d v="2024-05-02T17:51:43"/>
    <n v="32.81"/>
    <n v="-99.95"/>
    <x v="91"/>
    <s v="Radar"/>
    <s v="KDYX"/>
    <n v="2"/>
    <x v="603"/>
    <x v="178"/>
    <n v="32.811"/>
    <n v="-99.917500000000004"/>
    <n v="2021"/>
    <n v="2024"/>
  </r>
  <r>
    <d v="2024-05-02T22:55:26"/>
    <d v="2024-05-02T17:55:26"/>
    <n v="32.799999999999997"/>
    <n v="-99.95"/>
    <x v="87"/>
    <s v="Radar"/>
    <s v="KLBB"/>
    <n v="2"/>
    <x v="603"/>
    <x v="178"/>
    <n v="32.811"/>
    <n v="-99.917500000000004"/>
    <n v="2021"/>
    <n v="2024"/>
  </r>
  <r>
    <d v="2024-05-02T22:57:12"/>
    <d v="2024-05-02T17:57:12"/>
    <n v="32.840000000000003"/>
    <n v="-99.89"/>
    <x v="34"/>
    <s v="Radar"/>
    <s v="KDYX"/>
    <n v="2.25"/>
    <x v="603"/>
    <x v="178"/>
    <n v="32.811"/>
    <n v="-99.917500000000004"/>
    <n v="2021"/>
    <n v="2024"/>
  </r>
  <r>
    <d v="2024-05-02T22:58:30"/>
    <d v="2024-05-02T17:58:30"/>
    <n v="32.83"/>
    <n v="-99.86"/>
    <x v="37"/>
    <s v="Radar"/>
    <s v="KLBB"/>
    <n v="2"/>
    <x v="603"/>
    <x v="178"/>
    <n v="32.811"/>
    <n v="-99.917500000000004"/>
    <n v="2021"/>
    <n v="2024"/>
  </r>
  <r>
    <d v="2024-05-02T23:01:11"/>
    <d v="2024-05-02T18:01:11"/>
    <n v="32.840000000000003"/>
    <n v="-99.89"/>
    <x v="55"/>
    <s v="Radar"/>
    <s v="KSJT"/>
    <n v="2.25"/>
    <x v="603"/>
    <x v="178"/>
    <n v="32.811"/>
    <n v="-99.917500000000004"/>
    <n v="2021"/>
    <n v="2024"/>
  </r>
  <r>
    <d v="2024-05-02T23:01:33"/>
    <d v="2024-05-02T18:01:33"/>
    <n v="32.83"/>
    <n v="-99.86"/>
    <x v="37"/>
    <s v="Radar"/>
    <s v="KLBB"/>
    <n v="2.25"/>
    <x v="603"/>
    <x v="178"/>
    <n v="32.811"/>
    <n v="-99.917500000000004"/>
    <n v="2021"/>
    <n v="2024"/>
  </r>
  <r>
    <d v="2024-05-02T23:02:18"/>
    <d v="2024-05-02T18:02:18"/>
    <n v="32.83"/>
    <n v="-99.88"/>
    <x v="27"/>
    <s v="Radar"/>
    <s v="KDYX"/>
    <n v="3.25"/>
    <x v="603"/>
    <x v="178"/>
    <n v="32.811"/>
    <n v="-99.917500000000004"/>
    <n v="2021"/>
    <n v="2024"/>
  </r>
  <r>
    <d v="2024-05-02T23:03:27"/>
    <d v="2024-05-02T18:03:27"/>
    <n v="32.81"/>
    <n v="-99.87"/>
    <x v="79"/>
    <s v="Radar"/>
    <s v="KFDR"/>
    <n v="2.75"/>
    <x v="603"/>
    <x v="178"/>
    <n v="32.811"/>
    <n v="-99.917500000000004"/>
    <n v="2021"/>
    <n v="2024"/>
  </r>
  <r>
    <d v="2024-05-02T23:04:37"/>
    <d v="2024-05-02T18:04:37"/>
    <n v="32.799999999999997"/>
    <n v="-99.88"/>
    <x v="69"/>
    <s v="Radar"/>
    <s v="KLBB"/>
    <n v="2.5"/>
    <x v="603"/>
    <x v="178"/>
    <n v="32.811"/>
    <n v="-99.917500000000004"/>
    <n v="2021"/>
    <n v="2024"/>
  </r>
  <r>
    <d v="2024-05-02T23:06:07"/>
    <d v="2024-05-02T18:06:07"/>
    <n v="32.81"/>
    <n v="-99.91"/>
    <x v="88"/>
    <s v="Radar"/>
    <s v="KSJT"/>
    <n v="3"/>
    <x v="603"/>
    <x v="178"/>
    <n v="32.811"/>
    <n v="-99.917500000000004"/>
    <n v="2021"/>
    <n v="2024"/>
  </r>
  <r>
    <d v="2024-05-02T23:07:30"/>
    <d v="2024-05-02T18:07:30"/>
    <n v="32.799999999999997"/>
    <n v="-99.89"/>
    <x v="75"/>
    <s v="Radar"/>
    <s v="KDYX"/>
    <n v="3.75"/>
    <x v="603"/>
    <x v="178"/>
    <n v="32.811"/>
    <n v="-99.917500000000004"/>
    <n v="2021"/>
    <n v="2024"/>
  </r>
  <r>
    <d v="2024-05-02T23:07:42"/>
    <d v="2024-05-02T18:07:42"/>
    <n v="32.799999999999997"/>
    <n v="-99.88"/>
    <x v="69"/>
    <s v="Radar"/>
    <s v="KLBB"/>
    <n v="3.5"/>
    <x v="603"/>
    <x v="178"/>
    <n v="32.811"/>
    <n v="-99.917500000000004"/>
    <n v="2021"/>
    <n v="2024"/>
  </r>
  <r>
    <d v="2024-05-02T23:10:26"/>
    <d v="2024-05-02T18:10:26"/>
    <n v="32.799999999999997"/>
    <n v="-99.88"/>
    <x v="56"/>
    <s v="Radar"/>
    <s v="KFDR"/>
    <n v="3"/>
    <x v="603"/>
    <x v="178"/>
    <n v="32.811"/>
    <n v="-99.917500000000004"/>
    <n v="2021"/>
    <n v="2024"/>
  </r>
  <r>
    <d v="2024-05-02T23:10:45"/>
    <d v="2024-05-02T18:10:45"/>
    <n v="32.81"/>
    <n v="-99.89"/>
    <x v="70"/>
    <s v="Radar"/>
    <s v="KLBB"/>
    <n v="3"/>
    <x v="603"/>
    <x v="178"/>
    <n v="32.811"/>
    <n v="-99.917500000000004"/>
    <n v="2021"/>
    <n v="2024"/>
  </r>
  <r>
    <d v="2024-05-02T23:10:49"/>
    <d v="2024-05-02T18:10:49"/>
    <n v="32.81"/>
    <n v="-99.91"/>
    <x v="88"/>
    <s v="Radar"/>
    <s v="KSJT"/>
    <n v="2.75"/>
    <x v="603"/>
    <x v="178"/>
    <n v="32.811"/>
    <n v="-99.917500000000004"/>
    <n v="2021"/>
    <n v="2024"/>
  </r>
  <r>
    <d v="2024-05-02T23:12:37"/>
    <d v="2024-05-02T18:12:37"/>
    <n v="32.799999999999997"/>
    <n v="-99.89"/>
    <x v="75"/>
    <s v="Radar"/>
    <s v="KDYX"/>
    <n v="3"/>
    <x v="603"/>
    <x v="178"/>
    <n v="32.811"/>
    <n v="-99.917500000000004"/>
    <n v="2021"/>
    <n v="2024"/>
  </r>
  <r>
    <d v="2024-05-02T23:13:49"/>
    <d v="2024-05-02T18:13:49"/>
    <n v="32.799999999999997"/>
    <n v="-99.88"/>
    <x v="69"/>
    <s v="Radar"/>
    <s v="KLBB"/>
    <n v="2.75"/>
    <x v="603"/>
    <x v="178"/>
    <n v="32.811"/>
    <n v="-99.917500000000004"/>
    <n v="2021"/>
    <n v="2024"/>
  </r>
  <r>
    <d v="2024-05-02T23:15:31"/>
    <d v="2024-05-02T18:15:31"/>
    <n v="32.81"/>
    <n v="-99.91"/>
    <x v="88"/>
    <s v="Radar"/>
    <s v="KSJT"/>
    <n v="2.25"/>
    <x v="603"/>
    <x v="178"/>
    <n v="32.811"/>
    <n v="-99.917500000000004"/>
    <n v="2021"/>
    <n v="2024"/>
  </r>
  <r>
    <d v="2024-05-02T23:16:58"/>
    <d v="2024-05-02T18:16:58"/>
    <n v="32.799999999999997"/>
    <n v="-99.92"/>
    <x v="48"/>
    <s v="Radar"/>
    <s v="KFDR"/>
    <n v="2.25"/>
    <x v="603"/>
    <x v="178"/>
    <n v="32.811"/>
    <n v="-99.917500000000004"/>
    <n v="2021"/>
    <n v="2024"/>
  </r>
  <r>
    <d v="2024-05-02T23:17:44"/>
    <d v="2024-05-02T18:17:44"/>
    <n v="32.799999999999997"/>
    <n v="-99.92"/>
    <x v="94"/>
    <s v="Radar"/>
    <s v="KDYX"/>
    <n v="2.75"/>
    <x v="603"/>
    <x v="178"/>
    <n v="32.811"/>
    <n v="-99.917500000000004"/>
    <n v="2021"/>
    <n v="2024"/>
  </r>
  <r>
    <d v="2024-05-02T23:18:02"/>
    <d v="2024-05-02T18:18:02"/>
    <n v="32.81"/>
    <n v="-99.89"/>
    <x v="70"/>
    <s v="Radar"/>
    <s v="KLBB"/>
    <n v="2.25"/>
    <x v="603"/>
    <x v="178"/>
    <n v="32.811"/>
    <n v="-99.917500000000004"/>
    <n v="2021"/>
    <n v="2024"/>
  </r>
  <r>
    <d v="2024-05-02T23:20:13"/>
    <d v="2024-05-02T18:20:13"/>
    <n v="32.79"/>
    <n v="-99.91"/>
    <x v="70"/>
    <s v="Radar"/>
    <s v="KSJT"/>
    <n v="2"/>
    <x v="603"/>
    <x v="178"/>
    <n v="32.811"/>
    <n v="-99.917500000000004"/>
    <n v="2021"/>
    <n v="2024"/>
  </r>
  <r>
    <d v="2024-05-02T23:21:06"/>
    <d v="2024-05-02T18:21:06"/>
    <n v="32.81"/>
    <n v="-99.89"/>
    <x v="70"/>
    <s v="Radar"/>
    <s v="KLBB"/>
    <n v="2.25"/>
    <x v="603"/>
    <x v="178"/>
    <n v="32.811"/>
    <n v="-99.917500000000004"/>
    <n v="2021"/>
    <n v="2024"/>
  </r>
  <r>
    <d v="2024-05-02T23:22:57"/>
    <d v="2024-05-02T18:22:57"/>
    <n v="32.81"/>
    <n v="-99.91"/>
    <x v="81"/>
    <s v="Radar"/>
    <s v="KDYX"/>
    <n v="2.25"/>
    <x v="603"/>
    <x v="178"/>
    <n v="32.811"/>
    <n v="-99.917500000000004"/>
    <n v="2021"/>
    <n v="2024"/>
  </r>
  <r>
    <d v="2024-05-02T23:24:09"/>
    <d v="2024-05-02T18:24:09"/>
    <n v="32.799999999999997"/>
    <n v="-99.88"/>
    <x v="69"/>
    <s v="Radar"/>
    <s v="KLBB"/>
    <n v="2"/>
    <x v="603"/>
    <x v="178"/>
    <n v="32.811"/>
    <n v="-99.917500000000004"/>
    <n v="2021"/>
    <n v="2024"/>
  </r>
  <r>
    <d v="2024-05-02T23:43:42"/>
    <d v="2024-05-02T18:43:42"/>
    <n v="32.770000000000003"/>
    <n v="-99.89"/>
    <x v="67"/>
    <s v="Radar"/>
    <s v="KDYX"/>
    <n v="2.25"/>
    <x v="603"/>
    <x v="178"/>
    <n v="32.811"/>
    <n v="-99.917500000000004"/>
    <n v="2021"/>
    <n v="2024"/>
  </r>
  <r>
    <d v="2024-05-02T23:45:32"/>
    <d v="2024-05-02T18:45:32"/>
    <n v="32.770000000000003"/>
    <n v="-99.88"/>
    <x v="37"/>
    <s v="Radar"/>
    <s v="KLBB"/>
    <n v="2"/>
    <x v="603"/>
    <x v="178"/>
    <n v="32.811"/>
    <n v="-99.917500000000004"/>
    <n v="2021"/>
    <n v="2024"/>
  </r>
  <r>
    <d v="2024-05-02T23:48:37"/>
    <d v="2024-05-02T18:48:37"/>
    <n v="32.74"/>
    <n v="-99.9"/>
    <x v="66"/>
    <s v="Radar"/>
    <s v="KLBB"/>
    <n v="2.25"/>
    <x v="603"/>
    <x v="178"/>
    <n v="32.811"/>
    <n v="-99.917500000000004"/>
    <n v="2021"/>
    <n v="2024"/>
  </r>
  <r>
    <d v="2024-05-02T23:48:46"/>
    <d v="2024-05-02T18:48:46"/>
    <n v="32.76"/>
    <n v="-99.85"/>
    <x v="49"/>
    <s v="Radar"/>
    <s v="KDYX"/>
    <n v="2.25"/>
    <x v="603"/>
    <x v="178"/>
    <n v="32.811"/>
    <n v="-99.917500000000004"/>
    <n v="2021"/>
    <n v="2024"/>
  </r>
  <r>
    <d v="2024-05-02T23:51:40"/>
    <d v="2024-05-02T18:51:40"/>
    <n v="32.729999999999997"/>
    <n v="-99.88"/>
    <x v="50"/>
    <s v="Radar"/>
    <s v="KLBB"/>
    <n v="2.25"/>
    <x v="603"/>
    <x v="178"/>
    <n v="32.811"/>
    <n v="-99.917500000000004"/>
    <n v="2021"/>
    <n v="2024"/>
  </r>
  <r>
    <d v="2024-05-29T01:48:23"/>
    <d v="2024-05-28T20:48:23"/>
    <n v="32.82"/>
    <n v="-99.91"/>
    <x v="88"/>
    <s v="Radar"/>
    <s v="KDYX"/>
    <n v="2.25"/>
    <x v="604"/>
    <x v="178"/>
    <n v="32.811"/>
    <n v="-99.917500000000004"/>
    <n v="2021"/>
    <n v="2024"/>
  </r>
  <r>
    <d v="2024-05-29T01:53:24"/>
    <d v="2024-05-28T20:53:24"/>
    <n v="32.79"/>
    <n v="-99.88"/>
    <x v="82"/>
    <s v="Radar"/>
    <s v="KDYX"/>
    <n v="3.5"/>
    <x v="604"/>
    <x v="178"/>
    <n v="32.811"/>
    <n v="-99.917500000000004"/>
    <n v="2021"/>
    <n v="2024"/>
  </r>
  <r>
    <d v="2024-05-29T01:53:24"/>
    <d v="2024-05-28T20:53:24"/>
    <n v="32.799999999999997"/>
    <n v="-99.88"/>
    <x v="5"/>
    <s v="Radar"/>
    <s v="KSJT"/>
    <n v="2.25"/>
    <x v="604"/>
    <x v="178"/>
    <n v="32.811"/>
    <n v="-99.917500000000004"/>
    <n v="2021"/>
    <n v="2024"/>
  </r>
  <r>
    <d v="2024-05-29T01:53:35"/>
    <d v="2024-05-28T20:53:35"/>
    <n v="32.799999999999997"/>
    <n v="-99.88"/>
    <x v="56"/>
    <s v="Radar"/>
    <s v="KFDR"/>
    <n v="2.25"/>
    <x v="604"/>
    <x v="178"/>
    <n v="32.811"/>
    <n v="-99.917500000000004"/>
    <n v="2021"/>
    <n v="2024"/>
  </r>
  <r>
    <d v="2024-05-29T01:54:46"/>
    <d v="2024-05-28T20:54:46"/>
    <n v="32.799999999999997"/>
    <n v="-99.86"/>
    <x v="20"/>
    <s v="Radar"/>
    <s v="KLBB"/>
    <n v="2.25"/>
    <x v="604"/>
    <x v="178"/>
    <n v="32.811"/>
    <n v="-99.917500000000004"/>
    <n v="2021"/>
    <n v="2024"/>
  </r>
  <r>
    <d v="2024-05-29T01:58:20"/>
    <d v="2024-05-28T20:58:20"/>
    <n v="32.79"/>
    <n v="-99.85"/>
    <x v="1"/>
    <s v="Radar"/>
    <s v="KSJT"/>
    <n v="3"/>
    <x v="604"/>
    <x v="178"/>
    <n v="32.811"/>
    <n v="-99.917500000000004"/>
    <n v="2021"/>
    <n v="2024"/>
  </r>
  <r>
    <d v="2024-05-29T01:58:25"/>
    <d v="2024-05-28T20:58:25"/>
    <n v="32.78"/>
    <n v="-99.84"/>
    <x v="66"/>
    <s v="Radar"/>
    <s v="KDYX"/>
    <n v="4"/>
    <x v="604"/>
    <x v="178"/>
    <n v="32.811"/>
    <n v="-99.917500000000004"/>
    <n v="2021"/>
    <n v="2024"/>
  </r>
  <r>
    <d v="2024-05-29T01:58:57"/>
    <d v="2024-05-28T20:58:57"/>
    <n v="32.79"/>
    <n v="-99.85"/>
    <x v="63"/>
    <s v="Radar"/>
    <s v="KFDR"/>
    <n v="3"/>
    <x v="604"/>
    <x v="178"/>
    <n v="32.811"/>
    <n v="-99.917500000000004"/>
    <n v="2021"/>
    <n v="2024"/>
  </r>
  <r>
    <d v="2024-05-29T02:00:36"/>
    <d v="2024-05-28T21:00:36"/>
    <n v="32.78"/>
    <n v="-99.82"/>
    <x v="41"/>
    <s v="Radar"/>
    <s v="KLBB"/>
    <n v="3"/>
    <x v="604"/>
    <x v="178"/>
    <n v="32.811"/>
    <n v="-99.917500000000004"/>
    <n v="2021"/>
    <n v="2024"/>
  </r>
  <r>
    <d v="2020-05-30T23:42:36"/>
    <d v="2020-05-30T16:42:36"/>
    <n v="32.869999999999997"/>
    <n v="-111.49"/>
    <x v="31"/>
    <s v="Radar"/>
    <s v="KIWA"/>
    <n v="4"/>
    <x v="605"/>
    <x v="179"/>
    <n v="32.847000000000001"/>
    <n v="-111.5651"/>
    <n v="2020"/>
    <n v="2024"/>
  </r>
  <r>
    <d v="2020-05-30T23:47:33"/>
    <d v="2020-05-30T16:47:33"/>
    <n v="32.840000000000003"/>
    <n v="-111.5"/>
    <x v="19"/>
    <s v="Radar"/>
    <s v="KIWA"/>
    <n v="4"/>
    <x v="605"/>
    <x v="179"/>
    <n v="32.847000000000001"/>
    <n v="-111.5651"/>
    <n v="2020"/>
    <n v="2024"/>
  </r>
  <r>
    <d v="2020-05-30T23:52:31"/>
    <d v="2020-05-30T16:52:31"/>
    <n v="32.85"/>
    <n v="-111.49"/>
    <x v="1"/>
    <s v="Radar"/>
    <s v="KIWA"/>
    <n v="4"/>
    <x v="605"/>
    <x v="179"/>
    <n v="32.847000000000001"/>
    <n v="-111.5651"/>
    <n v="2020"/>
    <n v="2024"/>
  </r>
  <r>
    <d v="2021-05-04T23:35:54"/>
    <d v="2021-05-04T18:35:54"/>
    <n v="32.9"/>
    <n v="-85.34"/>
    <x v="4"/>
    <s v="Radar"/>
    <s v="KFFC"/>
    <n v="2"/>
    <x v="606"/>
    <x v="180"/>
    <n v="32.876300000000001"/>
    <n v="-85.388199999999998"/>
    <n v="2017"/>
    <n v="2024"/>
  </r>
  <r>
    <d v="2021-05-04T23:36:54"/>
    <d v="2021-05-04T18:36:54"/>
    <n v="32.909999999999997"/>
    <n v="-85.34"/>
    <x v="25"/>
    <s v="Radar"/>
    <s v="KEOX"/>
    <n v="2.25"/>
    <x v="606"/>
    <x v="180"/>
    <n v="32.876300000000001"/>
    <n v="-85.388199999999998"/>
    <n v="2017"/>
    <n v="2024"/>
  </r>
  <r>
    <d v="2021-05-04T23:37:20"/>
    <d v="2021-05-04T18:37:20"/>
    <n v="32.950000000000003"/>
    <n v="-85.33"/>
    <x v="38"/>
    <s v="Radar"/>
    <s v="KMXX"/>
    <n v="2.5"/>
    <x v="606"/>
    <x v="180"/>
    <n v="32.876300000000001"/>
    <n v="-85.388199999999998"/>
    <n v="2017"/>
    <n v="2024"/>
  </r>
  <r>
    <d v="2023-03-26T08:09:05"/>
    <d v="2023-03-26T03:09:05"/>
    <n v="32.85"/>
    <n v="-85.46"/>
    <x v="42"/>
    <s v="Radar"/>
    <s v="KEOX"/>
    <n v="2"/>
    <x v="607"/>
    <x v="180"/>
    <n v="32.876300000000001"/>
    <n v="-85.388199999999998"/>
    <n v="2017"/>
    <n v="2024"/>
  </r>
  <r>
    <d v="2023-03-26T08:09:06"/>
    <d v="2023-03-26T03:09:06"/>
    <n v="32.85"/>
    <n v="-85.47"/>
    <x v="21"/>
    <s v="Radar"/>
    <s v="KFFC"/>
    <n v="2.25"/>
    <x v="607"/>
    <x v="180"/>
    <n v="32.876300000000001"/>
    <n v="-85.388199999999998"/>
    <n v="2017"/>
    <n v="2024"/>
  </r>
  <r>
    <d v="2023-03-26T08:11:33"/>
    <d v="2023-03-26T03:11:33"/>
    <n v="32.840000000000003"/>
    <n v="-85.44"/>
    <x v="60"/>
    <s v="Radar"/>
    <s v="KBMX"/>
    <n v="2.5"/>
    <x v="607"/>
    <x v="180"/>
    <n v="32.876300000000001"/>
    <n v="-85.388199999999998"/>
    <n v="2017"/>
    <n v="2024"/>
  </r>
  <r>
    <d v="2023-03-26T08:13:07"/>
    <d v="2023-03-26T03:13:07"/>
    <n v="32.85"/>
    <n v="-85.43"/>
    <x v="12"/>
    <s v="Radar"/>
    <s v="KEOX"/>
    <n v="2.25"/>
    <x v="607"/>
    <x v="180"/>
    <n v="32.876300000000001"/>
    <n v="-85.388199999999998"/>
    <n v="2017"/>
    <n v="2024"/>
  </r>
  <r>
    <d v="2023-03-26T08:15:38"/>
    <d v="2023-03-26T03:15:38"/>
    <n v="32.86"/>
    <n v="-85.38"/>
    <x v="52"/>
    <s v="Radar"/>
    <s v="KFFC"/>
    <n v="3.5"/>
    <x v="607"/>
    <x v="180"/>
    <n v="32.876300000000001"/>
    <n v="-85.388199999999998"/>
    <n v="2017"/>
    <n v="2024"/>
  </r>
  <r>
    <d v="2023-03-26T08:15:55"/>
    <d v="2023-03-26T03:15:55"/>
    <n v="32.869999999999997"/>
    <n v="-85.37"/>
    <x v="90"/>
    <s v="Radar"/>
    <s v="KJGX"/>
    <n v="3"/>
    <x v="607"/>
    <x v="180"/>
    <n v="32.876300000000001"/>
    <n v="-85.388199999999998"/>
    <n v="2017"/>
    <n v="2024"/>
  </r>
  <r>
    <d v="2023-03-26T08:16:57"/>
    <d v="2023-03-26T03:16:57"/>
    <n v="32.86"/>
    <n v="-85.37"/>
    <x v="70"/>
    <s v="Radar"/>
    <s v="KEOX"/>
    <n v="2.25"/>
    <x v="607"/>
    <x v="180"/>
    <n v="32.876300000000001"/>
    <n v="-85.388199999999998"/>
    <n v="2017"/>
    <n v="2024"/>
  </r>
  <r>
    <d v="2023-03-26T08:17:02"/>
    <d v="2023-03-26T03:17:02"/>
    <n v="32.869999999999997"/>
    <n v="-85.37"/>
    <x v="78"/>
    <s v="Radar"/>
    <s v="KBMX"/>
    <n v="2.75"/>
    <x v="607"/>
    <x v="180"/>
    <n v="32.876300000000001"/>
    <n v="-85.388199999999998"/>
    <n v="2017"/>
    <n v="2024"/>
  </r>
  <r>
    <d v="2023-03-26T08:20:39"/>
    <d v="2023-03-26T03:20:39"/>
    <n v="32.86"/>
    <n v="-85.32"/>
    <x v="1"/>
    <s v="Radar"/>
    <s v="KJGX"/>
    <n v="2.75"/>
    <x v="607"/>
    <x v="180"/>
    <n v="32.876300000000001"/>
    <n v="-85.388199999999998"/>
    <n v="2017"/>
    <n v="2024"/>
  </r>
  <r>
    <d v="2023-03-26T08:22:00"/>
    <d v="2023-03-26T03:22:00"/>
    <n v="32.869999999999997"/>
    <n v="-85.29"/>
    <x v="36"/>
    <s v="Radar"/>
    <s v="KFFC"/>
    <n v="2"/>
    <x v="607"/>
    <x v="180"/>
    <n v="32.876300000000001"/>
    <n v="-85.388199999999998"/>
    <n v="2017"/>
    <n v="2024"/>
  </r>
  <r>
    <d v="2023-03-26T08:22:29"/>
    <d v="2023-03-26T03:22:29"/>
    <n v="32.880000000000003"/>
    <n v="-85.3"/>
    <x v="7"/>
    <s v="Radar"/>
    <s v="KBMX"/>
    <n v="2"/>
    <x v="607"/>
    <x v="180"/>
    <n v="32.876300000000001"/>
    <n v="-85.388199999999998"/>
    <n v="2017"/>
    <n v="2024"/>
  </r>
  <r>
    <d v="2023-03-26T08:24:34"/>
    <d v="2023-03-26T03:24:34"/>
    <n v="32.869999999999997"/>
    <n v="-85.28"/>
    <x v="6"/>
    <s v="Radar"/>
    <s v="KEOX"/>
    <n v="2"/>
    <x v="607"/>
    <x v="180"/>
    <n v="32.876300000000001"/>
    <n v="-85.388199999999998"/>
    <n v="2017"/>
    <n v="2024"/>
  </r>
  <r>
    <d v="2024-05-29T00:15:19"/>
    <d v="2024-05-28T19:15:19"/>
    <n v="32.86"/>
    <n v="-100.85"/>
    <x v="40"/>
    <s v="Radar"/>
    <s v="KDYX"/>
    <n v="2.75"/>
    <x v="608"/>
    <x v="181"/>
    <n v="32.883499999999998"/>
    <n v="-100.74639999999999"/>
    <n v="2024"/>
    <n v="2024"/>
  </r>
  <r>
    <d v="2024-05-29T00:15:36"/>
    <d v="2024-05-28T19:15:36"/>
    <n v="32.85"/>
    <n v="-100.83"/>
    <x v="51"/>
    <s v="Radar"/>
    <s v="KLBB"/>
    <n v="2.5"/>
    <x v="608"/>
    <x v="181"/>
    <n v="32.883499999999998"/>
    <n v="-100.74639999999999"/>
    <n v="2024"/>
    <n v="2024"/>
  </r>
  <r>
    <d v="2024-05-29T00:20:24"/>
    <d v="2024-05-28T19:20:24"/>
    <n v="32.880000000000003"/>
    <n v="-100.8"/>
    <x v="71"/>
    <s v="Radar"/>
    <s v="KMAF"/>
    <n v="2.25"/>
    <x v="608"/>
    <x v="181"/>
    <n v="32.883499999999998"/>
    <n v="-100.74639999999999"/>
    <n v="2024"/>
    <n v="2024"/>
  </r>
  <r>
    <d v="2024-05-29T00:20:37"/>
    <d v="2024-05-28T19:20:37"/>
    <n v="32.869999999999997"/>
    <n v="-100.8"/>
    <x v="20"/>
    <s v="Radar"/>
    <s v="KSJT"/>
    <n v="2.75"/>
    <x v="608"/>
    <x v="181"/>
    <n v="32.883499999999998"/>
    <n v="-100.74639999999999"/>
    <n v="2024"/>
    <n v="2024"/>
  </r>
  <r>
    <d v="2024-05-29T00:20:50"/>
    <d v="2024-05-28T19:20:50"/>
    <n v="32.880000000000003"/>
    <n v="-100.8"/>
    <x v="0"/>
    <s v="Radar"/>
    <s v="KDYX"/>
    <n v="3.5"/>
    <x v="608"/>
    <x v="181"/>
    <n v="32.883499999999998"/>
    <n v="-100.74639999999999"/>
    <n v="2024"/>
    <n v="2024"/>
  </r>
  <r>
    <d v="2024-05-29T00:21:26"/>
    <d v="2024-05-28T19:21:26"/>
    <n v="32.89"/>
    <n v="-100.78"/>
    <x v="46"/>
    <s v="Radar"/>
    <s v="KLBB"/>
    <n v="2.75"/>
    <x v="608"/>
    <x v="181"/>
    <n v="32.883499999999998"/>
    <n v="-100.74639999999999"/>
    <n v="2024"/>
    <n v="2024"/>
  </r>
  <r>
    <d v="2024-05-29T00:26:21"/>
    <d v="2024-05-28T19:26:21"/>
    <n v="32.92"/>
    <n v="-100.79"/>
    <x v="60"/>
    <s v="Radar"/>
    <s v="KDYX"/>
    <n v="2.25"/>
    <x v="608"/>
    <x v="181"/>
    <n v="32.883499999999998"/>
    <n v="-100.74639999999999"/>
    <n v="2024"/>
    <n v="2024"/>
  </r>
  <r>
    <d v="2024-05-29T00:29:21"/>
    <d v="2024-05-28T19:29:21"/>
    <n v="32.950000000000003"/>
    <n v="-100.76"/>
    <x v="63"/>
    <s v="Radar"/>
    <s v="KFDR"/>
    <n v="2.5"/>
    <x v="608"/>
    <x v="181"/>
    <n v="32.883499999999998"/>
    <n v="-100.74639999999999"/>
    <n v="2024"/>
    <n v="2024"/>
  </r>
  <r>
    <d v="2024-05-29T00:34:53"/>
    <d v="2024-05-28T19:34:53"/>
    <n v="32.869999999999997"/>
    <n v="-100.67"/>
    <x v="31"/>
    <s v="Radar"/>
    <s v="KFDR"/>
    <n v="2.25"/>
    <x v="608"/>
    <x v="181"/>
    <n v="32.883499999999998"/>
    <n v="-100.74639999999999"/>
    <n v="2024"/>
    <n v="2024"/>
  </r>
  <r>
    <d v="2021-04-13T05:48:49"/>
    <d v="2021-04-13T00:48:49"/>
    <n v="32.99"/>
    <n v="-99.55"/>
    <x v="79"/>
    <s v="Radar"/>
    <s v="KDYX"/>
    <n v="2"/>
    <x v="609"/>
    <x v="182"/>
    <n v="32.998899999999999"/>
    <n v="-99.598500000000001"/>
    <n v="2021"/>
    <n v="2024"/>
  </r>
  <r>
    <d v="2021-04-13T05:51:38"/>
    <d v="2021-04-13T00:51:38"/>
    <n v="32.979999999999997"/>
    <n v="-99.57"/>
    <x v="54"/>
    <s v="Radar"/>
    <s v="KLBB"/>
    <n v="2"/>
    <x v="609"/>
    <x v="182"/>
    <n v="32.998899999999999"/>
    <n v="-99.598500000000001"/>
    <n v="2021"/>
    <n v="2024"/>
  </r>
  <r>
    <d v="2021-04-13T05:53:35"/>
    <d v="2021-04-13T00:53:35"/>
    <n v="33"/>
    <n v="-99.52"/>
    <x v="1"/>
    <s v="Radar"/>
    <s v="KDYX"/>
    <n v="2"/>
    <x v="609"/>
    <x v="182"/>
    <n v="32.998899999999999"/>
    <n v="-99.598500000000001"/>
    <n v="2021"/>
    <n v="2024"/>
  </r>
  <r>
    <d v="2021-04-13T05:54:41"/>
    <d v="2021-04-13T00:54:41"/>
    <n v="33.01"/>
    <n v="-99.53"/>
    <x v="19"/>
    <s v="Radar"/>
    <s v="KLBB"/>
    <n v="2"/>
    <x v="609"/>
    <x v="182"/>
    <n v="32.998899999999999"/>
    <n v="-99.598500000000001"/>
    <n v="2021"/>
    <n v="2024"/>
  </r>
  <r>
    <d v="2022-11-04T17:11:00"/>
    <d v="2022-11-04T12:11:00"/>
    <n v="32.97"/>
    <n v="-99.58"/>
    <x v="46"/>
    <s v="Observations"/>
    <s v="N/A"/>
    <s v="N/A"/>
    <x v="610"/>
    <x v="182"/>
    <n v="32.998899999999999"/>
    <n v="-99.598500000000001"/>
    <n v="2021"/>
    <n v="2024"/>
  </r>
  <r>
    <d v="2022-11-04T18:05:54"/>
    <d v="2022-11-04T13:05:54"/>
    <n v="32.96"/>
    <n v="-99.61"/>
    <x v="18"/>
    <s v="Radar"/>
    <s v="KSJT"/>
    <n v="3"/>
    <x v="610"/>
    <x v="182"/>
    <n v="32.998899999999999"/>
    <n v="-99.598500000000001"/>
    <n v="2021"/>
    <n v="2024"/>
  </r>
  <r>
    <d v="2022-11-04T18:05:54"/>
    <d v="2022-11-04T13:05:54"/>
    <n v="32.97"/>
    <n v="-99.59"/>
    <x v="32"/>
    <s v="Radar"/>
    <s v="KDYX"/>
    <n v="3.25"/>
    <x v="610"/>
    <x v="182"/>
    <n v="32.998899999999999"/>
    <n v="-99.598500000000001"/>
    <n v="2021"/>
    <n v="2024"/>
  </r>
  <r>
    <d v="2022-11-04T18:06:03"/>
    <d v="2022-11-04T13:06:03"/>
    <n v="32.93"/>
    <n v="-99.62"/>
    <x v="30"/>
    <s v="Radar"/>
    <s v="KFWS"/>
    <n v="3"/>
    <x v="610"/>
    <x v="182"/>
    <n v="32.998899999999999"/>
    <n v="-99.598500000000001"/>
    <n v="2021"/>
    <n v="2024"/>
  </r>
  <r>
    <d v="2022-11-04T18:07:08"/>
    <d v="2022-11-04T13:07:08"/>
    <n v="32.950000000000003"/>
    <n v="-99.58"/>
    <x v="25"/>
    <s v="Radar"/>
    <s v="KLBB"/>
    <n v="3.25"/>
    <x v="610"/>
    <x v="182"/>
    <n v="32.998899999999999"/>
    <n v="-99.598500000000001"/>
    <n v="2021"/>
    <n v="2024"/>
  </r>
  <r>
    <d v="2022-11-04T18:09:17"/>
    <d v="2022-11-04T13:09:17"/>
    <n v="32.979999999999997"/>
    <n v="-99.57"/>
    <x v="32"/>
    <s v="Radar"/>
    <s v="KFDR"/>
    <n v="2.5"/>
    <x v="610"/>
    <x v="182"/>
    <n v="32.998899999999999"/>
    <n v="-99.598500000000001"/>
    <n v="2021"/>
    <n v="2024"/>
  </r>
  <r>
    <d v="2022-11-04T18:10:59"/>
    <d v="2022-11-04T13:10:59"/>
    <n v="33"/>
    <n v="-99.55"/>
    <x v="67"/>
    <s v="Radar"/>
    <s v="KSJT"/>
    <n v="2.25"/>
    <x v="610"/>
    <x v="182"/>
    <n v="32.998899999999999"/>
    <n v="-99.598500000000001"/>
    <n v="2021"/>
    <n v="2024"/>
  </r>
  <r>
    <d v="2022-11-04T18:11:01"/>
    <d v="2022-11-04T13:11:01"/>
    <n v="33"/>
    <n v="-99.52"/>
    <x v="1"/>
    <s v="Radar"/>
    <s v="KDYX"/>
    <n v="2.75"/>
    <x v="610"/>
    <x v="182"/>
    <n v="32.998899999999999"/>
    <n v="-99.598500000000001"/>
    <n v="2021"/>
    <n v="2024"/>
  </r>
  <r>
    <d v="2022-11-04T18:11:52"/>
    <d v="2022-11-04T13:11:52"/>
    <n v="32.96"/>
    <n v="-99.55"/>
    <x v="16"/>
    <s v="Radar"/>
    <s v="KFWS"/>
    <n v="2.25"/>
    <x v="610"/>
    <x v="182"/>
    <n v="32.998899999999999"/>
    <n v="-99.598500000000001"/>
    <n v="2021"/>
    <n v="2024"/>
  </r>
  <r>
    <d v="2022-11-04T18:11:54"/>
    <d v="2022-11-04T13:11:54"/>
    <n v="33"/>
    <n v="-99.51"/>
    <x v="14"/>
    <s v="Radar"/>
    <s v="KLBB"/>
    <n v="3.5"/>
    <x v="610"/>
    <x v="182"/>
    <n v="32.998899999999999"/>
    <n v="-99.598500000000001"/>
    <n v="2021"/>
    <n v="2024"/>
  </r>
  <r>
    <d v="2022-11-04T18:14:23"/>
    <d v="2022-11-04T13:14:23"/>
    <n v="33.049999999999997"/>
    <n v="-99.51"/>
    <x v="6"/>
    <s v="Radar"/>
    <s v="KFDR"/>
    <n v="2"/>
    <x v="610"/>
    <x v="182"/>
    <n v="32.998899999999999"/>
    <n v="-99.598500000000001"/>
    <n v="2021"/>
    <n v="2024"/>
  </r>
  <r>
    <d v="2023-02-27T02:32:08"/>
    <d v="2023-02-26T20:32:08"/>
    <n v="32.97"/>
    <n v="-99.65"/>
    <x v="60"/>
    <s v="Radar"/>
    <s v="KLBB"/>
    <n v="1.5"/>
    <x v="611"/>
    <x v="182"/>
    <n v="32.998899999999999"/>
    <n v="-99.598500000000001"/>
    <n v="2021"/>
    <n v="2024"/>
  </r>
  <r>
    <d v="2023-02-27T02:35:43"/>
    <d v="2023-02-26T20:35:43"/>
    <n v="32.950000000000003"/>
    <n v="-99.6"/>
    <x v="4"/>
    <s v="Radar"/>
    <s v="KLBB"/>
    <n v="1.25"/>
    <x v="611"/>
    <x v="182"/>
    <n v="32.998899999999999"/>
    <n v="-99.598500000000001"/>
    <n v="2021"/>
    <n v="2024"/>
  </r>
  <r>
    <d v="2023-02-27T02:39:19"/>
    <d v="2023-02-26T20:39:19"/>
    <n v="32.96"/>
    <n v="-99.51"/>
    <x v="61"/>
    <s v="Radar"/>
    <s v="KLBB"/>
    <n v="1.25"/>
    <x v="611"/>
    <x v="182"/>
    <n v="32.998899999999999"/>
    <n v="-99.598500000000001"/>
    <n v="2021"/>
    <n v="2024"/>
  </r>
  <r>
    <d v="2023-05-03T19:21:49"/>
    <d v="2023-05-03T14:21:49"/>
    <n v="33"/>
    <n v="-99.56"/>
    <x v="34"/>
    <s v="Radar"/>
    <s v="KDYX"/>
    <n v="2"/>
    <x v="612"/>
    <x v="182"/>
    <n v="32.998899999999999"/>
    <n v="-99.598500000000001"/>
    <n v="2021"/>
    <n v="2024"/>
  </r>
  <r>
    <d v="2023-05-03T19:25:06"/>
    <d v="2023-05-03T14:25:06"/>
    <n v="33"/>
    <n v="-99.57"/>
    <x v="92"/>
    <s v="Radar"/>
    <s v="KFDR"/>
    <n v="2"/>
    <x v="612"/>
    <x v="182"/>
    <n v="32.998899999999999"/>
    <n v="-99.598500000000001"/>
    <n v="2021"/>
    <n v="2024"/>
  </r>
  <r>
    <d v="2023-05-03T19:26:12"/>
    <d v="2023-05-03T14:26:12"/>
    <n v="32.99"/>
    <n v="-99.55"/>
    <x v="79"/>
    <s v="Radar"/>
    <s v="KDYX"/>
    <n v="3"/>
    <x v="612"/>
    <x v="182"/>
    <n v="32.998899999999999"/>
    <n v="-99.598500000000001"/>
    <n v="2021"/>
    <n v="2024"/>
  </r>
  <r>
    <d v="2023-05-03T19:26:16"/>
    <d v="2023-05-03T14:26:16"/>
    <n v="32.99"/>
    <n v="-99.56"/>
    <x v="35"/>
    <s v="Radar"/>
    <s v="KFWS"/>
    <n v="2.25"/>
    <x v="612"/>
    <x v="182"/>
    <n v="32.998899999999999"/>
    <n v="-99.598500000000001"/>
    <n v="2021"/>
    <n v="2024"/>
  </r>
  <r>
    <d v="2023-05-03T19:27:44"/>
    <d v="2023-05-03T14:27:44"/>
    <n v="32.99"/>
    <n v="-99.55"/>
    <x v="39"/>
    <s v="Radar"/>
    <s v="KSJT"/>
    <n v="2.5"/>
    <x v="612"/>
    <x v="182"/>
    <n v="32.998899999999999"/>
    <n v="-99.598500000000001"/>
    <n v="2021"/>
    <n v="2024"/>
  </r>
  <r>
    <d v="2023-05-03T19:28:45"/>
    <d v="2023-05-03T14:28:45"/>
    <n v="32.99"/>
    <n v="-99.54"/>
    <x v="22"/>
    <s v="Radar"/>
    <s v="KFDR"/>
    <n v="2.75"/>
    <x v="612"/>
    <x v="182"/>
    <n v="32.998899999999999"/>
    <n v="-99.598500000000001"/>
    <n v="2021"/>
    <n v="2024"/>
  </r>
  <r>
    <d v="2023-05-03T19:29:18"/>
    <d v="2023-05-03T14:29:18"/>
    <n v="32.99"/>
    <n v="-99.56"/>
    <x v="35"/>
    <s v="Radar"/>
    <s v="KFWS"/>
    <n v="2.75"/>
    <x v="612"/>
    <x v="182"/>
    <n v="32.998899999999999"/>
    <n v="-99.598500000000001"/>
    <n v="2021"/>
    <n v="2024"/>
  </r>
  <r>
    <d v="2023-05-03T19:30:35"/>
    <d v="2023-05-03T14:30:35"/>
    <n v="32.979999999999997"/>
    <n v="-99.54"/>
    <x v="22"/>
    <s v="Radar"/>
    <s v="KDYX"/>
    <n v="4"/>
    <x v="612"/>
    <x v="182"/>
    <n v="32.998899999999999"/>
    <n v="-99.598500000000001"/>
    <n v="2021"/>
    <n v="2024"/>
  </r>
  <r>
    <d v="2023-05-03T19:30:58"/>
    <d v="2023-05-03T14:30:58"/>
    <n v="32.99"/>
    <n v="-99.55"/>
    <x v="39"/>
    <s v="Radar"/>
    <s v="KSJT"/>
    <n v="3"/>
    <x v="612"/>
    <x v="182"/>
    <n v="32.998899999999999"/>
    <n v="-99.598500000000001"/>
    <n v="2021"/>
    <n v="2024"/>
  </r>
  <r>
    <d v="2023-05-03T19:32:02"/>
    <d v="2023-05-03T14:32:02"/>
    <n v="32.97"/>
    <n v="-99.54"/>
    <x v="25"/>
    <s v="Radar"/>
    <s v="KFDR"/>
    <n v="3.25"/>
    <x v="612"/>
    <x v="182"/>
    <n v="32.998899999999999"/>
    <n v="-99.598500000000001"/>
    <n v="2021"/>
    <n v="2024"/>
  </r>
  <r>
    <d v="2023-05-03T19:32:19"/>
    <d v="2023-05-03T14:32:19"/>
    <n v="32.99"/>
    <n v="-99.54"/>
    <x v="0"/>
    <s v="Radar"/>
    <s v="KFWS"/>
    <n v="3.25"/>
    <x v="612"/>
    <x v="182"/>
    <n v="32.998899999999999"/>
    <n v="-99.598500000000001"/>
    <n v="2021"/>
    <n v="2024"/>
  </r>
  <r>
    <d v="2023-05-03T19:34:11"/>
    <d v="2023-05-03T14:34:11"/>
    <n v="32.99"/>
    <n v="-99.55"/>
    <x v="39"/>
    <s v="Radar"/>
    <s v="KSJT"/>
    <n v="3.5"/>
    <x v="612"/>
    <x v="182"/>
    <n v="32.998899999999999"/>
    <n v="-99.598500000000001"/>
    <n v="2021"/>
    <n v="2024"/>
  </r>
  <r>
    <d v="2023-05-03T19:34:58"/>
    <d v="2023-05-03T14:34:58"/>
    <n v="32.979999999999997"/>
    <n v="-99.53"/>
    <x v="16"/>
    <s v="Radar"/>
    <s v="KDYX"/>
    <n v="4"/>
    <x v="612"/>
    <x v="182"/>
    <n v="32.998899999999999"/>
    <n v="-99.598500000000001"/>
    <n v="2021"/>
    <n v="2024"/>
  </r>
  <r>
    <d v="2023-05-03T19:35:19"/>
    <d v="2023-05-03T14:35:19"/>
    <n v="32.99"/>
    <n v="-99.54"/>
    <x v="22"/>
    <s v="Radar"/>
    <s v="KFDR"/>
    <n v="3.5"/>
    <x v="612"/>
    <x v="182"/>
    <n v="32.998899999999999"/>
    <n v="-99.598500000000001"/>
    <n v="2021"/>
    <n v="2024"/>
  </r>
  <r>
    <d v="2023-05-03T19:35:20"/>
    <d v="2023-05-03T14:35:20"/>
    <n v="32.99"/>
    <n v="-99.54"/>
    <x v="0"/>
    <s v="Radar"/>
    <s v="KFWS"/>
    <n v="3.75"/>
    <x v="612"/>
    <x v="182"/>
    <n v="32.998899999999999"/>
    <n v="-99.598500000000001"/>
    <n v="2021"/>
    <n v="2024"/>
  </r>
  <r>
    <d v="2023-05-03T19:37:25"/>
    <d v="2023-05-03T14:37:25"/>
    <n v="32.97"/>
    <n v="-99.52"/>
    <x v="30"/>
    <s v="Radar"/>
    <s v="KSJT"/>
    <n v="3.5"/>
    <x v="612"/>
    <x v="182"/>
    <n v="32.998899999999999"/>
    <n v="-99.598500000000001"/>
    <n v="2021"/>
    <n v="2024"/>
  </r>
  <r>
    <d v="2023-05-03T19:38:21"/>
    <d v="2023-05-03T14:38:21"/>
    <n v="32.99"/>
    <n v="-99.54"/>
    <x v="0"/>
    <s v="Radar"/>
    <s v="KFWS"/>
    <n v="3.25"/>
    <x v="612"/>
    <x v="182"/>
    <n v="32.998899999999999"/>
    <n v="-99.598500000000001"/>
    <n v="2021"/>
    <n v="2024"/>
  </r>
  <r>
    <d v="2023-05-03T19:38:36"/>
    <d v="2023-05-03T14:38:36"/>
    <n v="32.97"/>
    <n v="-99.54"/>
    <x v="25"/>
    <s v="Radar"/>
    <s v="KFDR"/>
    <n v="3.5"/>
    <x v="612"/>
    <x v="182"/>
    <n v="32.998899999999999"/>
    <n v="-99.598500000000001"/>
    <n v="2021"/>
    <n v="2024"/>
  </r>
  <r>
    <d v="2023-05-03T19:39:21"/>
    <d v="2023-05-03T14:39:21"/>
    <n v="32.97"/>
    <n v="-99.51"/>
    <x v="72"/>
    <s v="Radar"/>
    <s v="KDYX"/>
    <n v="3.75"/>
    <x v="612"/>
    <x v="182"/>
    <n v="32.998899999999999"/>
    <n v="-99.598500000000001"/>
    <n v="2021"/>
    <n v="2024"/>
  </r>
  <r>
    <d v="2023-05-03T19:40:39"/>
    <d v="2023-05-03T14:40:39"/>
    <n v="32.97"/>
    <n v="-99.52"/>
    <x v="30"/>
    <s v="Radar"/>
    <s v="KSJT"/>
    <n v="3"/>
    <x v="612"/>
    <x v="182"/>
    <n v="32.998899999999999"/>
    <n v="-99.598500000000001"/>
    <n v="2021"/>
    <n v="2024"/>
  </r>
  <r>
    <d v="2023-05-03T19:41:22"/>
    <d v="2023-05-03T14:41:22"/>
    <n v="32.99"/>
    <n v="-99.52"/>
    <x v="64"/>
    <s v="Radar"/>
    <s v="KFWS"/>
    <n v="3"/>
    <x v="612"/>
    <x v="182"/>
    <n v="32.998899999999999"/>
    <n v="-99.598500000000001"/>
    <n v="2021"/>
    <n v="2024"/>
  </r>
  <r>
    <d v="2023-05-03T19:41:53"/>
    <d v="2023-05-03T14:41:53"/>
    <n v="32.96"/>
    <n v="-99.52"/>
    <x v="2"/>
    <s v="Radar"/>
    <s v="KFDR"/>
    <n v="3"/>
    <x v="612"/>
    <x v="182"/>
    <n v="32.998899999999999"/>
    <n v="-99.598500000000001"/>
    <n v="2021"/>
    <n v="2024"/>
  </r>
  <r>
    <d v="2023-05-03T19:43:57"/>
    <d v="2023-05-03T14:43:57"/>
    <n v="32.97"/>
    <n v="-99.52"/>
    <x v="30"/>
    <s v="Radar"/>
    <s v="KSJT"/>
    <n v="2.25"/>
    <x v="612"/>
    <x v="182"/>
    <n v="32.998899999999999"/>
    <n v="-99.598500000000001"/>
    <n v="2021"/>
    <n v="2024"/>
  </r>
  <r>
    <d v="2023-05-03T19:44:23"/>
    <d v="2023-05-03T14:44:23"/>
    <n v="32.950000000000003"/>
    <n v="-99.51"/>
    <x v="6"/>
    <s v="Radar"/>
    <s v="KFWS"/>
    <n v="2.75"/>
    <x v="612"/>
    <x v="182"/>
    <n v="32.998899999999999"/>
    <n v="-99.598500000000001"/>
    <n v="2021"/>
    <n v="2024"/>
  </r>
  <r>
    <d v="2023-06-12T05:51:26"/>
    <d v="2023-06-12T00:51:26"/>
    <n v="32.94"/>
    <n v="-99.68"/>
    <x v="40"/>
    <s v="Radar"/>
    <s v="KFWS"/>
    <n v="2.5"/>
    <x v="613"/>
    <x v="182"/>
    <n v="32.998899999999999"/>
    <n v="-99.598500000000001"/>
    <n v="2021"/>
    <n v="2024"/>
  </r>
  <r>
    <d v="2023-06-12T05:55:33"/>
    <d v="2023-06-12T00:55:33"/>
    <n v="32.93"/>
    <n v="-99.64"/>
    <x v="58"/>
    <s v="Radar"/>
    <s v="KFWS"/>
    <n v="2.25"/>
    <x v="613"/>
    <x v="182"/>
    <n v="32.998899999999999"/>
    <n v="-99.598500000000001"/>
    <n v="2021"/>
    <n v="2024"/>
  </r>
  <r>
    <d v="2023-06-18T00:27:23"/>
    <d v="2023-06-17T19:27:23"/>
    <n v="32.94"/>
    <n v="-99.66"/>
    <x v="2"/>
    <s v="Radar"/>
    <s v="KFWS"/>
    <n v="2.25"/>
    <x v="614"/>
    <x v="182"/>
    <n v="32.998899999999999"/>
    <n v="-99.598500000000001"/>
    <n v="2021"/>
    <n v="2024"/>
  </r>
  <r>
    <d v="2023-06-18T00:31:29"/>
    <d v="2023-06-17T19:31:29"/>
    <n v="32.92"/>
    <n v="-99.56"/>
    <x v="36"/>
    <s v="Radar"/>
    <s v="KFWS"/>
    <n v="2.5"/>
    <x v="614"/>
    <x v="182"/>
    <n v="32.998899999999999"/>
    <n v="-99.598500000000001"/>
    <n v="2021"/>
    <n v="2024"/>
  </r>
  <r>
    <d v="2023-09-12T00:23:45"/>
    <d v="2023-09-11T19:23:45"/>
    <n v="32.950000000000003"/>
    <n v="-99.51"/>
    <x v="6"/>
    <s v="Radar"/>
    <s v="KFWS"/>
    <n v="2.25"/>
    <x v="615"/>
    <x v="182"/>
    <n v="32.998899999999999"/>
    <n v="-99.598500000000001"/>
    <n v="2021"/>
    <n v="2024"/>
  </r>
  <r>
    <d v="2023-09-12T00:27:54"/>
    <d v="2023-09-11T19:27:54"/>
    <n v="32.979999999999997"/>
    <n v="-99.5"/>
    <x v="6"/>
    <s v="Radar"/>
    <s v="KDYX"/>
    <n v="2.75"/>
    <x v="615"/>
    <x v="182"/>
    <n v="32.998899999999999"/>
    <n v="-99.598500000000001"/>
    <n v="2021"/>
    <n v="2024"/>
  </r>
  <r>
    <d v="2024-04-09T02:31:35"/>
    <d v="2024-04-08T21:31:35"/>
    <n v="33.020000000000003"/>
    <n v="-99.68"/>
    <x v="29"/>
    <s v="Radar"/>
    <s v="KLBB"/>
    <n v="2"/>
    <x v="616"/>
    <x v="182"/>
    <n v="32.998899999999999"/>
    <n v="-99.598500000000001"/>
    <n v="2021"/>
    <n v="2024"/>
  </r>
  <r>
    <d v="2024-04-09T02:36:34"/>
    <d v="2024-04-08T21:36:34"/>
    <n v="33"/>
    <n v="-99.62"/>
    <x v="80"/>
    <s v="Radar"/>
    <s v="KLBB"/>
    <n v="2.5"/>
    <x v="616"/>
    <x v="182"/>
    <n v="32.998899999999999"/>
    <n v="-99.598500000000001"/>
    <n v="2021"/>
    <n v="2024"/>
  </r>
  <r>
    <d v="2024-04-09T02:37:14"/>
    <d v="2024-04-08T21:37:14"/>
    <n v="33.03"/>
    <n v="-99.63"/>
    <x v="79"/>
    <s v="Radar"/>
    <s v="KDYX"/>
    <n v="2.25"/>
    <x v="616"/>
    <x v="182"/>
    <n v="32.998899999999999"/>
    <n v="-99.598500000000001"/>
    <n v="2021"/>
    <n v="2024"/>
  </r>
  <r>
    <d v="2024-04-09T02:38:13"/>
    <d v="2024-04-08T21:38:13"/>
    <n v="33.01"/>
    <n v="-99.64"/>
    <x v="69"/>
    <s v="Radar"/>
    <s v="KFWS"/>
    <n v="2"/>
    <x v="616"/>
    <x v="182"/>
    <n v="32.998899999999999"/>
    <n v="-99.598500000000001"/>
    <n v="2021"/>
    <n v="2024"/>
  </r>
  <r>
    <d v="2024-04-09T02:38:57"/>
    <d v="2024-04-08T21:38:57"/>
    <n v="33.020000000000003"/>
    <n v="-99.62"/>
    <x v="87"/>
    <s v="Radar"/>
    <s v="KSJT"/>
    <n v="2.25"/>
    <x v="616"/>
    <x v="182"/>
    <n v="32.998899999999999"/>
    <n v="-99.598500000000001"/>
    <n v="2021"/>
    <n v="2024"/>
  </r>
  <r>
    <d v="2024-04-09T02:41:33"/>
    <d v="2024-04-08T21:41:33"/>
    <n v="33.03"/>
    <n v="-99.61"/>
    <x v="46"/>
    <s v="Radar"/>
    <s v="KLBB"/>
    <n v="2.75"/>
    <x v="616"/>
    <x v="182"/>
    <n v="32.998899999999999"/>
    <n v="-99.598500000000001"/>
    <n v="2021"/>
    <n v="2024"/>
  </r>
  <r>
    <d v="2024-04-09T02:42:14"/>
    <d v="2024-04-08T21:42:14"/>
    <n v="33.03"/>
    <n v="-99.58"/>
    <x v="27"/>
    <s v="Radar"/>
    <s v="KDYX"/>
    <n v="2.25"/>
    <x v="616"/>
    <x v="182"/>
    <n v="32.998899999999999"/>
    <n v="-99.598500000000001"/>
    <n v="2021"/>
    <n v="2024"/>
  </r>
  <r>
    <d v="2024-04-09T02:46:00"/>
    <d v="2024-04-08T21:46:00"/>
    <n v="33.06"/>
    <n v="-99.56"/>
    <x v="7"/>
    <s v="Radar"/>
    <s v="KFWS"/>
    <n v="2"/>
    <x v="616"/>
    <x v="182"/>
    <n v="32.998899999999999"/>
    <n v="-99.598500000000001"/>
    <n v="2021"/>
    <n v="2024"/>
  </r>
  <r>
    <d v="2024-04-09T02:46:32"/>
    <d v="2024-04-08T21:46:32"/>
    <n v="33.049999999999997"/>
    <n v="-99.56"/>
    <x v="64"/>
    <s v="Radar"/>
    <s v="KLBB"/>
    <n v="2.75"/>
    <x v="616"/>
    <x v="182"/>
    <n v="32.998899999999999"/>
    <n v="-99.598500000000001"/>
    <n v="2021"/>
    <n v="2024"/>
  </r>
  <r>
    <d v="2024-04-09T02:46:55"/>
    <d v="2024-04-08T21:46:55"/>
    <n v="33.049999999999997"/>
    <n v="-99.56"/>
    <x v="17"/>
    <s v="Radar"/>
    <s v="KSJT"/>
    <n v="2.25"/>
    <x v="616"/>
    <x v="182"/>
    <n v="32.998899999999999"/>
    <n v="-99.598500000000001"/>
    <n v="2021"/>
    <n v="2024"/>
  </r>
  <r>
    <d v="2024-04-09T02:49:54"/>
    <d v="2024-04-08T21:49:54"/>
    <n v="33.06"/>
    <n v="-99.54"/>
    <x v="24"/>
    <s v="Radar"/>
    <s v="KFWS"/>
    <n v="2.25"/>
    <x v="616"/>
    <x v="182"/>
    <n v="32.998899999999999"/>
    <n v="-99.598500000000001"/>
    <n v="2021"/>
    <n v="2024"/>
  </r>
  <r>
    <d v="2024-04-09T02:50:41"/>
    <d v="2024-04-08T21:50:41"/>
    <n v="33.03"/>
    <n v="-99.52"/>
    <x v="49"/>
    <s v="Radar"/>
    <s v="KFDR"/>
    <n v="2"/>
    <x v="616"/>
    <x v="182"/>
    <n v="32.998899999999999"/>
    <n v="-99.598500000000001"/>
    <n v="2021"/>
    <n v="2024"/>
  </r>
  <r>
    <d v="2024-04-09T02:50:51"/>
    <d v="2024-04-08T21:50:51"/>
    <n v="33.03"/>
    <n v="-99.53"/>
    <x v="30"/>
    <s v="Radar"/>
    <s v="KSJT"/>
    <n v="2.25"/>
    <x v="616"/>
    <x v="182"/>
    <n v="32.998899999999999"/>
    <n v="-99.598500000000001"/>
    <n v="2021"/>
    <n v="2024"/>
  </r>
  <r>
    <d v="2024-04-09T02:51:32"/>
    <d v="2024-04-08T21:51:32"/>
    <n v="33.04"/>
    <n v="-99.52"/>
    <x v="51"/>
    <s v="Radar"/>
    <s v="KLBB"/>
    <n v="3"/>
    <x v="616"/>
    <x v="182"/>
    <n v="32.998899999999999"/>
    <n v="-99.598500000000001"/>
    <n v="2021"/>
    <n v="2024"/>
  </r>
  <r>
    <d v="2024-04-09T03:39:14"/>
    <d v="2024-04-08T22:39:14"/>
    <n v="32.92"/>
    <n v="-99.6"/>
    <x v="33"/>
    <s v="Radar"/>
    <s v="KLBB"/>
    <n v="1.75"/>
    <x v="616"/>
    <x v="182"/>
    <n v="32.998899999999999"/>
    <n v="-99.598500000000001"/>
    <n v="2021"/>
    <n v="2024"/>
  </r>
  <r>
    <d v="2024-04-09T03:43:32"/>
    <d v="2024-04-08T22:43:32"/>
    <n v="32.94"/>
    <n v="-99.56"/>
    <x v="59"/>
    <s v="Radar"/>
    <s v="KLBB"/>
    <n v="2.25"/>
    <x v="616"/>
    <x v="182"/>
    <n v="32.998899999999999"/>
    <n v="-99.598500000000001"/>
    <n v="2021"/>
    <n v="2024"/>
  </r>
  <r>
    <d v="2024-04-09T03:47:36"/>
    <d v="2024-04-08T22:47:36"/>
    <n v="32.94"/>
    <n v="-99.54"/>
    <x v="2"/>
    <s v="Radar"/>
    <s v="KLBB"/>
    <n v="2"/>
    <x v="616"/>
    <x v="182"/>
    <n v="32.998899999999999"/>
    <n v="-99.598500000000001"/>
    <n v="2021"/>
    <n v="2024"/>
  </r>
  <r>
    <d v="2024-04-09T03:51:41"/>
    <d v="2024-04-08T22:51:41"/>
    <n v="32.96"/>
    <n v="-99.51"/>
    <x v="61"/>
    <s v="Radar"/>
    <s v="KLBB"/>
    <n v="1.75"/>
    <x v="616"/>
    <x v="182"/>
    <n v="32.998899999999999"/>
    <n v="-99.598500000000001"/>
    <n v="2021"/>
    <n v="2024"/>
  </r>
  <r>
    <d v="2024-04-28T04:10:15"/>
    <d v="2024-04-27T23:10:15"/>
    <n v="33.04"/>
    <n v="-99.61"/>
    <x v="26"/>
    <s v="Radar"/>
    <s v="KDYX"/>
    <n v="2.25"/>
    <x v="617"/>
    <x v="182"/>
    <n v="32.998899999999999"/>
    <n v="-99.598500000000001"/>
    <n v="2021"/>
    <n v="2024"/>
  </r>
  <r>
    <d v="2024-04-28T04:10:47"/>
    <d v="2024-04-27T23:10:47"/>
    <n v="33.04"/>
    <n v="-99.63"/>
    <x v="4"/>
    <s v="Radar"/>
    <s v="KLBB"/>
    <n v="1.75"/>
    <x v="617"/>
    <x v="182"/>
    <n v="32.998899999999999"/>
    <n v="-99.598500000000001"/>
    <n v="2021"/>
    <n v="2024"/>
  </r>
  <r>
    <d v="2024-04-28T04:14:03"/>
    <d v="2024-04-27T23:14:03"/>
    <n v="33.04"/>
    <n v="-99.63"/>
    <x v="4"/>
    <s v="Radar"/>
    <s v="KLBB"/>
    <n v="2"/>
    <x v="617"/>
    <x v="182"/>
    <n v="32.998899999999999"/>
    <n v="-99.598500000000001"/>
    <n v="2021"/>
    <n v="2024"/>
  </r>
  <r>
    <d v="2024-04-28T04:15:34"/>
    <d v="2024-04-27T23:15:34"/>
    <n v="33.07"/>
    <n v="-99.59"/>
    <x v="7"/>
    <s v="Radar"/>
    <s v="KDYX"/>
    <n v="2.25"/>
    <x v="617"/>
    <x v="182"/>
    <n v="32.998899999999999"/>
    <n v="-99.598500000000001"/>
    <n v="2021"/>
    <n v="2024"/>
  </r>
  <r>
    <d v="2024-04-28T04:15:40"/>
    <d v="2024-04-27T23:15:40"/>
    <n v="33.06"/>
    <n v="-99.6"/>
    <x v="65"/>
    <s v="Radar"/>
    <s v="KFDR"/>
    <n v="2"/>
    <x v="617"/>
    <x v="182"/>
    <n v="32.998899999999999"/>
    <n v="-99.598500000000001"/>
    <n v="2021"/>
    <n v="2024"/>
  </r>
  <r>
    <d v="2024-04-28T04:17:20"/>
    <d v="2024-04-27T23:17:20"/>
    <n v="33.06"/>
    <n v="-99.58"/>
    <x v="84"/>
    <s v="Radar"/>
    <s v="KLBB"/>
    <n v="2.25"/>
    <x v="617"/>
    <x v="182"/>
    <n v="32.998899999999999"/>
    <n v="-99.598500000000001"/>
    <n v="2021"/>
    <n v="2024"/>
  </r>
  <r>
    <d v="2024-04-28T04:19:02"/>
    <d v="2024-04-27T23:19:02"/>
    <n v="33.06"/>
    <n v="-99.56"/>
    <x v="7"/>
    <s v="Radar"/>
    <s v="KFWS"/>
    <n v="2.25"/>
    <x v="617"/>
    <x v="182"/>
    <n v="32.998899999999999"/>
    <n v="-99.598500000000001"/>
    <n v="2021"/>
    <n v="2024"/>
  </r>
  <r>
    <d v="2024-04-28T04:20:55"/>
    <d v="2024-04-27T23:20:55"/>
    <n v="33.07"/>
    <n v="-99.55"/>
    <x v="28"/>
    <s v="Radar"/>
    <s v="KDYX"/>
    <n v="2"/>
    <x v="617"/>
    <x v="182"/>
    <n v="32.998899999999999"/>
    <n v="-99.598500000000001"/>
    <n v="2021"/>
    <n v="2024"/>
  </r>
  <r>
    <d v="2024-05-03T00:35:52"/>
    <d v="2024-05-02T19:35:52"/>
    <n v="33"/>
    <n v="-99.56"/>
    <x v="34"/>
    <s v="Radar"/>
    <s v="KDYX"/>
    <n v="2.25"/>
    <x v="618"/>
    <x v="182"/>
    <n v="32.998899999999999"/>
    <n v="-99.598500000000001"/>
    <n v="2021"/>
    <n v="2024"/>
  </r>
  <r>
    <d v="2024-05-03T00:40:26"/>
    <d v="2024-05-02T19:40:26"/>
    <n v="33"/>
    <n v="-99.57"/>
    <x v="92"/>
    <s v="Radar"/>
    <s v="KFDR"/>
    <n v="2.25"/>
    <x v="618"/>
    <x v="182"/>
    <n v="32.998899999999999"/>
    <n v="-99.598500000000001"/>
    <n v="2021"/>
    <n v="2024"/>
  </r>
  <r>
    <d v="2024-05-03T00:40:34"/>
    <d v="2024-05-02T19:40:34"/>
    <n v="32.99"/>
    <n v="-99.55"/>
    <x v="39"/>
    <s v="Radar"/>
    <s v="KSJT"/>
    <n v="2.25"/>
    <x v="618"/>
    <x v="182"/>
    <n v="32.998899999999999"/>
    <n v="-99.598500000000001"/>
    <n v="2021"/>
    <n v="2024"/>
  </r>
  <r>
    <d v="2024-05-03T00:41:04"/>
    <d v="2024-05-02T19:41:04"/>
    <n v="32.99"/>
    <n v="-99.58"/>
    <x v="52"/>
    <s v="Radar"/>
    <s v="KLBB"/>
    <n v="2.25"/>
    <x v="618"/>
    <x v="182"/>
    <n v="32.998899999999999"/>
    <n v="-99.598500000000001"/>
    <n v="2021"/>
    <n v="2024"/>
  </r>
  <r>
    <d v="2024-05-03T00:41:21"/>
    <d v="2024-05-02T19:41:21"/>
    <n v="33"/>
    <n v="-99.57"/>
    <x v="57"/>
    <s v="Radar"/>
    <s v="KDYX"/>
    <n v="2.5"/>
    <x v="618"/>
    <x v="182"/>
    <n v="32.998899999999999"/>
    <n v="-99.598500000000001"/>
    <n v="2021"/>
    <n v="2024"/>
  </r>
  <r>
    <d v="2024-05-03T00:41:38"/>
    <d v="2024-05-02T19:41:38"/>
    <n v="33"/>
    <n v="-99.58"/>
    <x v="90"/>
    <s v="Radar"/>
    <s v="KFWS"/>
    <n v="2.25"/>
    <x v="618"/>
    <x v="182"/>
    <n v="32.998899999999999"/>
    <n v="-99.598500000000001"/>
    <n v="2021"/>
    <n v="2024"/>
  </r>
  <r>
    <d v="2024-05-03T00:44:07"/>
    <d v="2024-05-02T19:44:07"/>
    <n v="32.979999999999997"/>
    <n v="-99.57"/>
    <x v="54"/>
    <s v="Radar"/>
    <s v="KLBB"/>
    <n v="2.5"/>
    <x v="618"/>
    <x v="182"/>
    <n v="32.998899999999999"/>
    <n v="-99.598500000000001"/>
    <n v="2021"/>
    <n v="2024"/>
  </r>
  <r>
    <d v="2024-05-03T00:45:22"/>
    <d v="2024-05-02T19:45:22"/>
    <n v="32.99"/>
    <n v="-99.55"/>
    <x v="39"/>
    <s v="Radar"/>
    <s v="KSJT"/>
    <n v="2.5"/>
    <x v="618"/>
    <x v="182"/>
    <n v="32.998899999999999"/>
    <n v="-99.598500000000001"/>
    <n v="2021"/>
    <n v="2024"/>
  </r>
  <r>
    <d v="2024-05-03T00:46:18"/>
    <d v="2024-05-02T19:46:18"/>
    <n v="33"/>
    <n v="-99.58"/>
    <x v="90"/>
    <s v="Radar"/>
    <s v="KFWS"/>
    <n v="2.5"/>
    <x v="618"/>
    <x v="182"/>
    <n v="32.998899999999999"/>
    <n v="-99.598500000000001"/>
    <n v="2021"/>
    <n v="2024"/>
  </r>
  <r>
    <d v="2024-05-03T00:47:11"/>
    <d v="2024-05-02T19:47:11"/>
    <n v="32.979999999999997"/>
    <n v="-99.57"/>
    <x v="54"/>
    <s v="Radar"/>
    <s v="KLBB"/>
    <n v="2.75"/>
    <x v="618"/>
    <x v="182"/>
    <n v="32.998899999999999"/>
    <n v="-99.598500000000001"/>
    <n v="2021"/>
    <n v="2024"/>
  </r>
  <r>
    <d v="2024-05-03T00:50:14"/>
    <d v="2024-05-02T19:50:14"/>
    <n v="32.979999999999997"/>
    <n v="-99.57"/>
    <x v="54"/>
    <s v="Radar"/>
    <s v="KLBB"/>
    <n v="2.25"/>
    <x v="618"/>
    <x v="182"/>
    <n v="32.998899999999999"/>
    <n v="-99.598500000000001"/>
    <n v="2021"/>
    <n v="2024"/>
  </r>
  <r>
    <d v="2018-03-20T06:43:42"/>
    <d v="2018-03-20T02:43:42"/>
    <n v="32.979999999999997"/>
    <n v="-82.18"/>
    <x v="33"/>
    <s v="Radar"/>
    <s v="KCLX"/>
    <n v="2.25"/>
    <x v="619"/>
    <x v="183"/>
    <n v="33.036799999999999"/>
    <n v="-82.1113"/>
    <n v="2016"/>
    <n v="2024"/>
  </r>
  <r>
    <d v="2018-03-20T06:47:45"/>
    <d v="2018-03-20T02:47:45"/>
    <n v="33"/>
    <n v="-82.13"/>
    <x v="5"/>
    <s v="Radar"/>
    <s v="KCAE"/>
    <n v="3"/>
    <x v="619"/>
    <x v="183"/>
    <n v="33.036799999999999"/>
    <n v="-82.1113"/>
    <n v="2016"/>
    <n v="2024"/>
  </r>
  <r>
    <d v="2018-03-20T06:48:01"/>
    <d v="2018-03-20T02:48:01"/>
    <n v="32.96"/>
    <n v="-82.14"/>
    <x v="72"/>
    <s v="Radar"/>
    <s v="KGSP"/>
    <n v="2.25"/>
    <x v="619"/>
    <x v="183"/>
    <n v="33.036799999999999"/>
    <n v="-82.1113"/>
    <n v="2016"/>
    <n v="2024"/>
  </r>
  <r>
    <d v="2018-03-20T06:48:28"/>
    <d v="2018-03-20T02:48:28"/>
    <n v="32.99"/>
    <n v="-82.14"/>
    <x v="19"/>
    <s v="Radar"/>
    <s v="KCLX"/>
    <n v="2.5"/>
    <x v="619"/>
    <x v="183"/>
    <n v="33.036799999999999"/>
    <n v="-82.1113"/>
    <n v="2016"/>
    <n v="2024"/>
  </r>
  <r>
    <d v="2018-03-20T06:53:08"/>
    <d v="2018-03-20T02:53:08"/>
    <n v="32.99"/>
    <n v="-82.03"/>
    <x v="76"/>
    <s v="Radar"/>
    <s v="KCLX"/>
    <n v="2"/>
    <x v="619"/>
    <x v="183"/>
    <n v="33.036799999999999"/>
    <n v="-82.1113"/>
    <n v="2016"/>
    <n v="2024"/>
  </r>
  <r>
    <d v="2023-06-07T22:45:29"/>
    <d v="2023-06-07T18:45:29"/>
    <n v="33.03"/>
    <n v="-82.18"/>
    <x v="23"/>
    <s v="Radar"/>
    <s v="KGSP"/>
    <n v="1.75"/>
    <x v="620"/>
    <x v="183"/>
    <n v="33.036799999999999"/>
    <n v="-82.1113"/>
    <n v="2016"/>
    <n v="2024"/>
  </r>
  <r>
    <d v="2023-06-07T22:47:30"/>
    <d v="2023-06-07T18:47:30"/>
    <n v="33.03"/>
    <n v="-82.22"/>
    <x v="6"/>
    <s v="Radar"/>
    <s v="KFFC"/>
    <n v="2"/>
    <x v="620"/>
    <x v="183"/>
    <n v="33.036799999999999"/>
    <n v="-82.1113"/>
    <n v="2016"/>
    <n v="2024"/>
  </r>
  <r>
    <d v="2023-06-07T22:48:25"/>
    <d v="2023-06-07T18:48:25"/>
    <n v="33.04"/>
    <n v="-82.2"/>
    <x v="66"/>
    <s v="Radar"/>
    <s v="KCAE"/>
    <n v="2"/>
    <x v="620"/>
    <x v="183"/>
    <n v="33.036799999999999"/>
    <n v="-82.1113"/>
    <n v="2016"/>
    <n v="2024"/>
  </r>
  <r>
    <d v="2023-06-07T22:51:38"/>
    <d v="2023-06-07T18:51:38"/>
    <n v="33.049999999999997"/>
    <n v="-82.18"/>
    <x v="84"/>
    <s v="Radar"/>
    <s v="KCAE"/>
    <n v="1.75"/>
    <x v="620"/>
    <x v="183"/>
    <n v="33.036799999999999"/>
    <n v="-82.1113"/>
    <n v="2016"/>
    <n v="2024"/>
  </r>
  <r>
    <d v="2023-06-07T22:51:38"/>
    <d v="2023-06-07T18:51:38"/>
    <n v="33.06"/>
    <n v="-82.19"/>
    <x v="30"/>
    <s v="Radar"/>
    <s v="KFFC"/>
    <n v="2"/>
    <x v="620"/>
    <x v="183"/>
    <n v="33.036799999999999"/>
    <n v="-82.1113"/>
    <n v="2016"/>
    <n v="2024"/>
  </r>
  <r>
    <d v="2023-06-07T22:51:52"/>
    <d v="2023-06-07T18:51:52"/>
    <n v="33.049999999999997"/>
    <n v="-82.14"/>
    <x v="91"/>
    <s v="Radar"/>
    <s v="KGSP"/>
    <n v="2"/>
    <x v="620"/>
    <x v="183"/>
    <n v="33.036799999999999"/>
    <n v="-82.1113"/>
    <n v="2016"/>
    <n v="2024"/>
  </r>
  <r>
    <d v="2016-04-20T03:18:20"/>
    <d v="2016-04-19T22:18:20"/>
    <n v="33.090000000000003"/>
    <n v="-99.54"/>
    <x v="93"/>
    <s v="Radar"/>
    <s v="KLBB"/>
    <n v="1.75"/>
    <x v="621"/>
    <x v="184"/>
    <n v="33.04"/>
    <n v="-99.552499999999995"/>
    <n v="2016"/>
    <n v="2024"/>
  </r>
  <r>
    <d v="2016-04-20T03:21:16"/>
    <d v="2016-04-19T22:21:16"/>
    <n v="33.090000000000003"/>
    <n v="-99.53"/>
    <x v="37"/>
    <s v="Radar"/>
    <s v="KFDR"/>
    <n v="1.75"/>
    <x v="621"/>
    <x v="184"/>
    <n v="33.04"/>
    <n v="-99.552499999999995"/>
    <n v="2016"/>
    <n v="2024"/>
  </r>
  <r>
    <d v="2016-04-20T03:21:44"/>
    <d v="2016-04-19T22:21:44"/>
    <n v="33.08"/>
    <n v="-99.51"/>
    <x v="22"/>
    <s v="Radar"/>
    <s v="KLBB"/>
    <n v="1.75"/>
    <x v="621"/>
    <x v="184"/>
    <n v="33.04"/>
    <n v="-99.552499999999995"/>
    <n v="2016"/>
    <n v="2024"/>
  </r>
  <r>
    <d v="2016-04-20T03:25:08"/>
    <d v="2016-04-19T22:25:08"/>
    <n v="33.04"/>
    <n v="-99.5"/>
    <x v="4"/>
    <s v="Radar"/>
    <s v="KLBB"/>
    <n v="1.5"/>
    <x v="621"/>
    <x v="184"/>
    <n v="33.04"/>
    <n v="-99.552499999999995"/>
    <n v="2016"/>
    <n v="2024"/>
  </r>
  <r>
    <d v="2017-05-19T15:10:12"/>
    <d v="2017-05-19T10:10:12"/>
    <n v="32.979999999999997"/>
    <n v="-99.58"/>
    <x v="31"/>
    <s v="Radar"/>
    <s v="KDYX"/>
    <n v="3.5"/>
    <x v="622"/>
    <x v="184"/>
    <n v="33.04"/>
    <n v="-99.552499999999995"/>
    <n v="2016"/>
    <n v="2024"/>
  </r>
  <r>
    <d v="2017-05-19T15:11:12"/>
    <d v="2017-05-19T10:11:12"/>
    <n v="32.97"/>
    <n v="-99.61"/>
    <x v="38"/>
    <s v="Radar"/>
    <s v="KFWS"/>
    <n v="2.25"/>
    <x v="622"/>
    <x v="184"/>
    <n v="33.04"/>
    <n v="-99.552499999999995"/>
    <n v="2016"/>
    <n v="2024"/>
  </r>
  <r>
    <d v="2017-05-19T15:11:41"/>
    <d v="2017-05-19T10:11:41"/>
    <n v="32.99"/>
    <n v="-99.6"/>
    <x v="1"/>
    <s v="Radar"/>
    <s v="KLBB"/>
    <n v="4"/>
    <x v="622"/>
    <x v="184"/>
    <n v="33.04"/>
    <n v="-99.552499999999995"/>
    <n v="2016"/>
    <n v="2024"/>
  </r>
  <r>
    <d v="2017-05-19T15:12:27"/>
    <d v="2017-05-19T10:12:27"/>
    <n v="32.979999999999997"/>
    <n v="-99.57"/>
    <x v="1"/>
    <s v="Radar"/>
    <s v="KFDR"/>
    <n v="2.5"/>
    <x v="622"/>
    <x v="184"/>
    <n v="33.04"/>
    <n v="-99.552499999999995"/>
    <n v="2016"/>
    <n v="2024"/>
  </r>
  <r>
    <d v="2017-05-19T15:15:28"/>
    <d v="2017-05-19T10:15:28"/>
    <n v="32.979999999999997"/>
    <n v="-99.5"/>
    <x v="14"/>
    <s v="Radar"/>
    <s v="KFWS"/>
    <n v="2.5"/>
    <x v="622"/>
    <x v="184"/>
    <n v="33.04"/>
    <n v="-99.552499999999995"/>
    <n v="2016"/>
    <n v="2024"/>
  </r>
  <r>
    <d v="2017-05-19T15:15:37"/>
    <d v="2017-05-19T10:15:37"/>
    <n v="33"/>
    <n v="-99.55"/>
    <x v="5"/>
    <s v="Radar"/>
    <s v="KSJT"/>
    <n v="3"/>
    <x v="622"/>
    <x v="184"/>
    <n v="33.04"/>
    <n v="-99.552499999999995"/>
    <n v="2016"/>
    <n v="2024"/>
  </r>
  <r>
    <d v="2017-05-19T15:15:48"/>
    <d v="2017-05-19T10:15:48"/>
    <n v="33"/>
    <n v="-99.52"/>
    <x v="4"/>
    <s v="Radar"/>
    <s v="KDYX"/>
    <n v="3.5"/>
    <x v="622"/>
    <x v="184"/>
    <n v="33.04"/>
    <n v="-99.552499999999995"/>
    <n v="2016"/>
    <n v="2024"/>
  </r>
  <r>
    <d v="2017-05-19T15:16:37"/>
    <d v="2017-05-19T10:16:37"/>
    <n v="33.01"/>
    <n v="-99.55"/>
    <x v="87"/>
    <s v="Radar"/>
    <s v="KLBB"/>
    <n v="4"/>
    <x v="622"/>
    <x v="184"/>
    <n v="33.04"/>
    <n v="-99.552499999999995"/>
    <n v="2016"/>
    <n v="2024"/>
  </r>
  <r>
    <d v="2017-05-19T15:17:38"/>
    <d v="2017-05-19T10:17:38"/>
    <n v="33"/>
    <n v="-99.53"/>
    <x v="79"/>
    <s v="Radar"/>
    <s v="KFDR"/>
    <n v="3"/>
    <x v="622"/>
    <x v="184"/>
    <n v="33.04"/>
    <n v="-99.552499999999995"/>
    <n v="2016"/>
    <n v="2024"/>
  </r>
  <r>
    <d v="2017-05-19T15:19:24"/>
    <d v="2017-05-19T10:19:24"/>
    <n v="33.01"/>
    <n v="-99.5"/>
    <x v="60"/>
    <s v="Radar"/>
    <s v="KFWS"/>
    <n v="2.5"/>
    <x v="622"/>
    <x v="184"/>
    <n v="33.04"/>
    <n v="-99.552499999999995"/>
    <n v="2016"/>
    <n v="2024"/>
  </r>
  <r>
    <d v="2017-05-19T15:20:25"/>
    <d v="2017-05-19T10:20:25"/>
    <n v="33.020000000000003"/>
    <n v="-99.49"/>
    <x v="60"/>
    <s v="Radar"/>
    <s v="KSJT"/>
    <n v="3"/>
    <x v="622"/>
    <x v="184"/>
    <n v="33.04"/>
    <n v="-99.552499999999995"/>
    <n v="2016"/>
    <n v="2024"/>
  </r>
  <r>
    <d v="2017-05-19T15:21:32"/>
    <d v="2017-05-19T10:21:32"/>
    <n v="32.99"/>
    <n v="-99.48"/>
    <x v="76"/>
    <s v="Radar"/>
    <s v="KLBB"/>
    <n v="3.75"/>
    <x v="622"/>
    <x v="184"/>
    <n v="33.04"/>
    <n v="-99.552499999999995"/>
    <n v="2016"/>
    <n v="2024"/>
  </r>
  <r>
    <d v="2017-05-19T15:21:42"/>
    <d v="2017-05-19T10:21:42"/>
    <n v="33.020000000000003"/>
    <n v="-99.46"/>
    <x v="49"/>
    <s v="Radar"/>
    <s v="KDYX"/>
    <n v="3.75"/>
    <x v="622"/>
    <x v="184"/>
    <n v="33.04"/>
    <n v="-99.552499999999995"/>
    <n v="2016"/>
    <n v="2024"/>
  </r>
  <r>
    <d v="2017-05-19T15:22:50"/>
    <d v="2017-05-19T10:22:50"/>
    <n v="33.020000000000003"/>
    <n v="-99.46"/>
    <x v="13"/>
    <s v="Radar"/>
    <s v="KFDR"/>
    <n v="3.25"/>
    <x v="622"/>
    <x v="184"/>
    <n v="33.04"/>
    <n v="-99.552499999999995"/>
    <n v="2016"/>
    <n v="2024"/>
  </r>
  <r>
    <d v="2017-05-19T16:35:46"/>
    <d v="2017-05-19T11:35:46"/>
    <n v="33.04"/>
    <n v="-99.61"/>
    <x v="62"/>
    <s v="Radar"/>
    <s v="KDYX"/>
    <n v="2.25"/>
    <x v="623"/>
    <x v="184"/>
    <n v="33.04"/>
    <n v="-99.552499999999995"/>
    <n v="2016"/>
    <n v="2024"/>
  </r>
  <r>
    <d v="2017-05-19T16:39:38"/>
    <d v="2017-05-19T11:39:38"/>
    <n v="33.049999999999997"/>
    <n v="-99.57"/>
    <x v="70"/>
    <s v="Radar"/>
    <s v="KFDR"/>
    <n v="2.25"/>
    <x v="623"/>
    <x v="184"/>
    <n v="33.04"/>
    <n v="-99.552499999999995"/>
    <n v="2016"/>
    <n v="2024"/>
  </r>
  <r>
    <d v="2017-05-19T16:40:49"/>
    <d v="2017-05-19T11:40:49"/>
    <n v="33.08"/>
    <n v="-99.56"/>
    <x v="11"/>
    <s v="Radar"/>
    <s v="KDYX"/>
    <n v="3.75"/>
    <x v="623"/>
    <x v="184"/>
    <n v="33.04"/>
    <n v="-99.552499999999995"/>
    <n v="2016"/>
    <n v="2024"/>
  </r>
  <r>
    <d v="2017-05-19T16:42:29"/>
    <d v="2017-05-19T11:42:29"/>
    <n v="33.049999999999997"/>
    <n v="-99.56"/>
    <x v="77"/>
    <s v="Radar"/>
    <s v="KLBB"/>
    <n v="2.75"/>
    <x v="623"/>
    <x v="184"/>
    <n v="33.04"/>
    <n v="-99.552499999999995"/>
    <n v="2016"/>
    <n v="2024"/>
  </r>
  <r>
    <d v="2017-05-19T16:43:40"/>
    <d v="2017-05-19T11:43:40"/>
    <n v="33.06"/>
    <n v="-99.55"/>
    <x v="75"/>
    <s v="Radar"/>
    <s v="KSJT"/>
    <n v="2.25"/>
    <x v="623"/>
    <x v="184"/>
    <n v="33.04"/>
    <n v="-99.552499999999995"/>
    <n v="2016"/>
    <n v="2024"/>
  </r>
  <r>
    <d v="2017-05-19T16:44:58"/>
    <d v="2017-05-19T11:44:58"/>
    <n v="33.06"/>
    <n v="-99.54"/>
    <x v="53"/>
    <s v="Radar"/>
    <s v="KFWS"/>
    <n v="2.25"/>
    <x v="623"/>
    <x v="184"/>
    <n v="33.04"/>
    <n v="-99.552499999999995"/>
    <n v="2016"/>
    <n v="2024"/>
  </r>
  <r>
    <d v="2017-05-19T16:45:02"/>
    <d v="2017-05-19T11:45:02"/>
    <n v="33.07"/>
    <n v="-99.53"/>
    <x v="27"/>
    <s v="Radar"/>
    <s v="KFDR"/>
    <n v="2.5"/>
    <x v="623"/>
    <x v="184"/>
    <n v="33.04"/>
    <n v="-99.552499999999995"/>
    <n v="2016"/>
    <n v="2024"/>
  </r>
  <r>
    <d v="2017-05-19T16:46:34"/>
    <d v="2017-05-19T11:46:34"/>
    <n v="33.11"/>
    <n v="-99.52"/>
    <x v="76"/>
    <s v="Radar"/>
    <s v="KDYX"/>
    <n v="3.25"/>
    <x v="623"/>
    <x v="184"/>
    <n v="33.04"/>
    <n v="-99.552499999999995"/>
    <n v="2016"/>
    <n v="2024"/>
  </r>
  <r>
    <d v="2017-05-19T16:46:48"/>
    <d v="2017-05-19T11:46:48"/>
    <n v="33.08"/>
    <n v="-99.53"/>
    <x v="12"/>
    <s v="Radar"/>
    <s v="KLBB"/>
    <n v="3.25"/>
    <x v="623"/>
    <x v="184"/>
    <n v="33.04"/>
    <n v="-99.552499999999995"/>
    <n v="2016"/>
    <n v="2024"/>
  </r>
  <r>
    <d v="2017-05-19T16:48:51"/>
    <d v="2017-05-19T11:48:51"/>
    <n v="33.090000000000003"/>
    <n v="-99.49"/>
    <x v="21"/>
    <s v="Radar"/>
    <s v="KSJT"/>
    <n v="2.25"/>
    <x v="623"/>
    <x v="184"/>
    <n v="33.04"/>
    <n v="-99.552499999999995"/>
    <n v="2016"/>
    <n v="2024"/>
  </r>
  <r>
    <d v="2017-05-19T16:51:07"/>
    <d v="2017-05-19T11:51:07"/>
    <n v="33.11"/>
    <n v="-99.49"/>
    <x v="41"/>
    <s v="Radar"/>
    <s v="KLBB"/>
    <n v="3"/>
    <x v="623"/>
    <x v="184"/>
    <n v="33.04"/>
    <n v="-99.552499999999995"/>
    <n v="2016"/>
    <n v="2024"/>
  </r>
  <r>
    <d v="2017-05-19T17:12:42"/>
    <d v="2017-05-19T12:12:42"/>
    <n v="32.96"/>
    <n v="-99.51"/>
    <x v="41"/>
    <s v="Radar"/>
    <s v="KLBB"/>
    <n v="2.5"/>
    <x v="623"/>
    <x v="184"/>
    <n v="33.04"/>
    <n v="-99.552499999999995"/>
    <n v="2016"/>
    <n v="2024"/>
  </r>
  <r>
    <d v="2017-07-04T23:30:14"/>
    <d v="2017-07-04T18:30:14"/>
    <n v="33.11"/>
    <n v="-99.57"/>
    <x v="24"/>
    <s v="Radar"/>
    <s v="KDYX"/>
    <n v="2.25"/>
    <x v="624"/>
    <x v="184"/>
    <n v="33.04"/>
    <n v="-99.552499999999995"/>
    <n v="2016"/>
    <n v="2024"/>
  </r>
  <r>
    <d v="2017-10-22T00:32:50"/>
    <d v="2017-10-21T19:32:50"/>
    <n v="33.020000000000003"/>
    <n v="-99.6"/>
    <x v="4"/>
    <s v="Radar"/>
    <s v="KDYX"/>
    <n v="2"/>
    <x v="625"/>
    <x v="184"/>
    <n v="33.04"/>
    <n v="-99.552499999999995"/>
    <n v="2016"/>
    <n v="2024"/>
  </r>
  <r>
    <d v="2017-10-22T00:37:39"/>
    <d v="2017-10-21T19:37:39"/>
    <n v="33.04"/>
    <n v="-99.56"/>
    <x v="86"/>
    <s v="Radar"/>
    <s v="KDYX"/>
    <n v="2.75"/>
    <x v="625"/>
    <x v="184"/>
    <n v="33.04"/>
    <n v="-99.552499999999995"/>
    <n v="2016"/>
    <n v="2024"/>
  </r>
  <r>
    <d v="2017-10-22T00:42:55"/>
    <d v="2017-10-21T19:42:55"/>
    <n v="33.06"/>
    <n v="-99.52"/>
    <x v="69"/>
    <s v="Radar"/>
    <s v="KDYX"/>
    <n v="2.25"/>
    <x v="625"/>
    <x v="184"/>
    <n v="33.04"/>
    <n v="-99.552499999999995"/>
    <n v="2016"/>
    <n v="2024"/>
  </r>
  <r>
    <d v="2018-05-02T23:18:30"/>
    <d v="2018-05-02T18:18:30"/>
    <n v="32.950000000000003"/>
    <n v="-99.53"/>
    <x v="38"/>
    <s v="Radar"/>
    <s v="KFWS"/>
    <n v="3"/>
    <x v="626"/>
    <x v="184"/>
    <n v="33.04"/>
    <n v="-99.552499999999995"/>
    <n v="2016"/>
    <n v="2024"/>
  </r>
  <r>
    <d v="2018-05-02T23:19:11"/>
    <d v="2018-05-02T18:19:11"/>
    <n v="32.97"/>
    <n v="-99.52"/>
    <x v="14"/>
    <s v="Radar"/>
    <s v="KSJT"/>
    <n v="3"/>
    <x v="626"/>
    <x v="184"/>
    <n v="33.04"/>
    <n v="-99.552499999999995"/>
    <n v="2016"/>
    <n v="2024"/>
  </r>
  <r>
    <d v="2018-05-02T23:21:07"/>
    <d v="2018-05-02T18:21:07"/>
    <n v="32.99"/>
    <n v="-99.47"/>
    <x v="6"/>
    <s v="Radar"/>
    <s v="KDYX"/>
    <n v="3.25"/>
    <x v="626"/>
    <x v="184"/>
    <n v="33.04"/>
    <n v="-99.552499999999995"/>
    <n v="2016"/>
    <n v="2024"/>
  </r>
  <r>
    <d v="2018-05-02T23:21:42"/>
    <d v="2018-05-02T18:21:42"/>
    <n v="32.979999999999997"/>
    <n v="-99.48"/>
    <x v="36"/>
    <s v="Radar"/>
    <s v="KFWS"/>
    <n v="3"/>
    <x v="626"/>
    <x v="184"/>
    <n v="33.04"/>
    <n v="-99.552499999999995"/>
    <n v="2016"/>
    <n v="2024"/>
  </r>
  <r>
    <d v="2018-05-02T23:22:29"/>
    <d v="2018-05-02T18:22:29"/>
    <n v="32.99"/>
    <n v="-99.48"/>
    <x v="36"/>
    <s v="Radar"/>
    <s v="KFDR"/>
    <n v="2"/>
    <x v="626"/>
    <x v="184"/>
    <n v="33.04"/>
    <n v="-99.552499999999995"/>
    <n v="2016"/>
    <n v="2024"/>
  </r>
  <r>
    <d v="2018-05-02T23:24:20"/>
    <d v="2018-05-02T18:24:20"/>
    <n v="32.99"/>
    <n v="-99.47"/>
    <x v="15"/>
    <s v="Radar"/>
    <s v="KSJT"/>
    <n v="2.25"/>
    <x v="626"/>
    <x v="184"/>
    <n v="33.04"/>
    <n v="-99.552499999999995"/>
    <n v="2016"/>
    <n v="2024"/>
  </r>
  <r>
    <d v="2018-05-02T23:24:54"/>
    <d v="2018-05-02T18:24:54"/>
    <n v="33.01"/>
    <n v="-99.46"/>
    <x v="15"/>
    <s v="Radar"/>
    <s v="KFWS"/>
    <n v="2.5"/>
    <x v="626"/>
    <x v="184"/>
    <n v="33.04"/>
    <n v="-99.552499999999995"/>
    <n v="2016"/>
    <n v="2024"/>
  </r>
  <r>
    <d v="2018-05-02T23:48:08"/>
    <d v="2018-05-02T18:48:08"/>
    <n v="33.01"/>
    <n v="-99.5"/>
    <x v="3"/>
    <s v="Radar"/>
    <s v="KDYX"/>
    <n v="2"/>
    <x v="626"/>
    <x v="184"/>
    <n v="33.04"/>
    <n v="-99.552499999999995"/>
    <n v="2016"/>
    <n v="2024"/>
  </r>
  <r>
    <d v="2018-05-02T23:53:35"/>
    <d v="2018-05-02T18:53:35"/>
    <n v="33.04"/>
    <n v="-99.48"/>
    <x v="23"/>
    <s v="Radar"/>
    <s v="KDYX"/>
    <n v="3.75"/>
    <x v="626"/>
    <x v="184"/>
    <n v="33.04"/>
    <n v="-99.552499999999995"/>
    <n v="2016"/>
    <n v="2024"/>
  </r>
  <r>
    <d v="2018-05-02T23:57:06"/>
    <d v="2018-05-02T18:57:06"/>
    <n v="33.03"/>
    <n v="-99.49"/>
    <x v="25"/>
    <s v="Radar"/>
    <s v="KFDR"/>
    <n v="3"/>
    <x v="626"/>
    <x v="184"/>
    <n v="33.04"/>
    <n v="-99.552499999999995"/>
    <n v="2016"/>
    <n v="2024"/>
  </r>
  <r>
    <d v="2018-05-02T23:58:22"/>
    <d v="2018-05-02T18:58:22"/>
    <n v="33.04"/>
    <n v="-99.45"/>
    <x v="40"/>
    <s v="Radar"/>
    <s v="KFWS"/>
    <n v="2.5"/>
    <x v="626"/>
    <x v="184"/>
    <n v="33.04"/>
    <n v="-99.552499999999995"/>
    <n v="2016"/>
    <n v="2024"/>
  </r>
  <r>
    <d v="2018-05-03T03:56:07"/>
    <d v="2018-05-02T22:56:07"/>
    <n v="33.06"/>
    <n v="-99.64"/>
    <x v="51"/>
    <s v="Radar"/>
    <s v="KDYX"/>
    <n v="3.25"/>
    <x v="627"/>
    <x v="184"/>
    <n v="33.04"/>
    <n v="-99.552499999999995"/>
    <n v="2016"/>
    <n v="2024"/>
  </r>
  <r>
    <d v="2018-05-03T04:06:49"/>
    <d v="2018-05-02T23:06:49"/>
    <n v="33.1"/>
    <n v="-99.55"/>
    <x v="84"/>
    <s v="Radar"/>
    <s v="KDYX"/>
    <n v="2.75"/>
    <x v="627"/>
    <x v="184"/>
    <n v="33.04"/>
    <n v="-99.552499999999995"/>
    <n v="2016"/>
    <n v="2024"/>
  </r>
  <r>
    <d v="2018-05-03T04:11:43"/>
    <d v="2018-05-02T23:11:43"/>
    <n v="33.11"/>
    <n v="-99.52"/>
    <x v="76"/>
    <s v="Radar"/>
    <s v="KDYX"/>
    <n v="3"/>
    <x v="627"/>
    <x v="184"/>
    <n v="33.04"/>
    <n v="-99.552499999999995"/>
    <n v="2016"/>
    <n v="2024"/>
  </r>
  <r>
    <d v="2018-05-03T04:12:51"/>
    <d v="2018-05-02T23:12:51"/>
    <n v="33.119999999999997"/>
    <n v="-99.51"/>
    <x v="6"/>
    <s v="Radar"/>
    <s v="KFDR"/>
    <n v="2.5"/>
    <x v="627"/>
    <x v="184"/>
    <n v="33.04"/>
    <n v="-99.552499999999995"/>
    <n v="2016"/>
    <n v="2024"/>
  </r>
  <r>
    <d v="2018-05-16T01:16:07"/>
    <d v="2018-05-15T20:16:07"/>
    <n v="33.01"/>
    <n v="-99.47"/>
    <x v="51"/>
    <s v="Radar"/>
    <s v="KDYX"/>
    <n v="3"/>
    <x v="628"/>
    <x v="184"/>
    <n v="33.04"/>
    <n v="-99.552499999999995"/>
    <n v="2016"/>
    <n v="2024"/>
  </r>
  <r>
    <d v="2018-05-16T01:19:27"/>
    <d v="2018-05-15T20:19:27"/>
    <n v="33"/>
    <n v="-99.47"/>
    <x v="2"/>
    <s v="Radar"/>
    <s v="KFDR"/>
    <n v="2.5"/>
    <x v="628"/>
    <x v="184"/>
    <n v="33.04"/>
    <n v="-99.552499999999995"/>
    <n v="2016"/>
    <n v="2024"/>
  </r>
  <r>
    <d v="2018-05-16T01:21:14"/>
    <d v="2018-05-15T20:21:14"/>
    <n v="33.04"/>
    <n v="-99.46"/>
    <x v="13"/>
    <s v="Radar"/>
    <s v="KDYX"/>
    <n v="3"/>
    <x v="628"/>
    <x v="184"/>
    <n v="33.04"/>
    <n v="-99.552499999999995"/>
    <n v="2016"/>
    <n v="2024"/>
  </r>
  <r>
    <d v="2018-05-16T01:22:04"/>
    <d v="2018-05-15T20:22:04"/>
    <n v="33.04"/>
    <n v="-99.45"/>
    <x v="40"/>
    <s v="Radar"/>
    <s v="KFWS"/>
    <n v="2.25"/>
    <x v="628"/>
    <x v="184"/>
    <n v="33.04"/>
    <n v="-99.552499999999995"/>
    <n v="2016"/>
    <n v="2024"/>
  </r>
  <r>
    <d v="2018-05-16T01:25:18"/>
    <d v="2018-05-15T20:25:18"/>
    <n v="33.04"/>
    <n v="-99.45"/>
    <x v="40"/>
    <s v="Radar"/>
    <s v="KFWS"/>
    <n v="2.25"/>
    <x v="628"/>
    <x v="184"/>
    <n v="33.04"/>
    <n v="-99.552499999999995"/>
    <n v="2016"/>
    <n v="2024"/>
  </r>
  <r>
    <d v="2018-06-24T02:41:54"/>
    <d v="2018-06-23T21:41:54"/>
    <n v="33.03"/>
    <n v="-99.63"/>
    <x v="31"/>
    <s v="Radar"/>
    <s v="KDYX"/>
    <n v="2.5"/>
    <x v="629"/>
    <x v="184"/>
    <n v="33.04"/>
    <n v="-99.552499999999995"/>
    <n v="2016"/>
    <n v="2024"/>
  </r>
  <r>
    <d v="2018-06-24T02:43:19"/>
    <d v="2018-06-23T21:43:19"/>
    <n v="33.04"/>
    <n v="-99.63"/>
    <x v="63"/>
    <s v="Radar"/>
    <s v="KFWS"/>
    <n v="2.5"/>
    <x v="629"/>
    <x v="184"/>
    <n v="33.04"/>
    <n v="-99.552499999999995"/>
    <n v="2016"/>
    <n v="2024"/>
  </r>
  <r>
    <d v="2018-06-24T02:45:55"/>
    <d v="2018-06-23T21:45:55"/>
    <n v="33.03"/>
    <n v="-99.59"/>
    <x v="55"/>
    <s v="Radar"/>
    <s v="KLBB"/>
    <n v="2.75"/>
    <x v="629"/>
    <x v="184"/>
    <n v="33.04"/>
    <n v="-99.552499999999995"/>
    <n v="2016"/>
    <n v="2024"/>
  </r>
  <r>
    <d v="2018-06-24T02:46:45"/>
    <d v="2018-06-23T21:46:45"/>
    <n v="33.03"/>
    <n v="-99.59"/>
    <x v="55"/>
    <s v="Radar"/>
    <s v="KFWS"/>
    <n v="2.5"/>
    <x v="629"/>
    <x v="184"/>
    <n v="33.04"/>
    <n v="-99.552499999999995"/>
    <n v="2016"/>
    <n v="2024"/>
  </r>
  <r>
    <d v="2018-06-24T02:48:36"/>
    <d v="2018-06-23T21:48:36"/>
    <n v="33.04"/>
    <n v="-99.56"/>
    <x v="86"/>
    <s v="Radar"/>
    <s v="KDYX"/>
    <n v="2.75"/>
    <x v="629"/>
    <x v="184"/>
    <n v="33.04"/>
    <n v="-99.552499999999995"/>
    <n v="2016"/>
    <n v="2024"/>
  </r>
  <r>
    <d v="2018-06-24T02:48:59"/>
    <d v="2018-06-23T21:48:59"/>
    <n v="33.020000000000003"/>
    <n v="-99.57"/>
    <x v="47"/>
    <s v="Radar"/>
    <s v="KLBB"/>
    <n v="2.5"/>
    <x v="629"/>
    <x v="184"/>
    <n v="33.04"/>
    <n v="-99.552499999999995"/>
    <n v="2016"/>
    <n v="2024"/>
  </r>
  <r>
    <d v="2018-06-24T02:50:10"/>
    <d v="2018-06-23T21:50:10"/>
    <n v="33.03"/>
    <n v="-99.57"/>
    <x v="70"/>
    <s v="Radar"/>
    <s v="KFWS"/>
    <n v="2.5"/>
    <x v="629"/>
    <x v="184"/>
    <n v="33.04"/>
    <n v="-99.552499999999995"/>
    <n v="2016"/>
    <n v="2024"/>
  </r>
  <r>
    <d v="2018-06-24T02:52:04"/>
    <d v="2018-06-23T21:52:04"/>
    <n v="33.049999999999997"/>
    <n v="-99.54"/>
    <x v="90"/>
    <s v="Radar"/>
    <s v="KLBB"/>
    <n v="2.5"/>
    <x v="629"/>
    <x v="184"/>
    <n v="33.04"/>
    <n v="-99.552499999999995"/>
    <n v="2016"/>
    <n v="2024"/>
  </r>
  <r>
    <d v="2018-06-24T02:53:37"/>
    <d v="2018-06-23T21:53:37"/>
    <n v="33.03"/>
    <n v="-99.55"/>
    <x v="90"/>
    <s v="Radar"/>
    <s v="KFWS"/>
    <n v="2.5"/>
    <x v="629"/>
    <x v="184"/>
    <n v="33.04"/>
    <n v="-99.552499999999995"/>
    <n v="2016"/>
    <n v="2024"/>
  </r>
  <r>
    <d v="2019-05-01T21:54:05"/>
    <d v="2019-05-01T16:54:05"/>
    <n v="33.07"/>
    <n v="-99.62"/>
    <x v="63"/>
    <s v="Radar"/>
    <s v="KDYX"/>
    <n v="2.25"/>
    <x v="630"/>
    <x v="184"/>
    <n v="33.04"/>
    <n v="-99.552499999999995"/>
    <n v="2016"/>
    <n v="2024"/>
  </r>
  <r>
    <d v="2019-05-01T22:10:37"/>
    <d v="2019-05-01T17:10:37"/>
    <n v="33.119999999999997"/>
    <n v="-99.52"/>
    <x v="6"/>
    <s v="Radar"/>
    <s v="KSJT"/>
    <n v="2.25"/>
    <x v="630"/>
    <x v="184"/>
    <n v="33.04"/>
    <n v="-99.552499999999995"/>
    <n v="2016"/>
    <n v="2024"/>
  </r>
  <r>
    <d v="2019-05-01T22:12:20"/>
    <d v="2019-05-01T17:12:20"/>
    <n v="33.119999999999997"/>
    <n v="-99.51"/>
    <x v="6"/>
    <s v="Radar"/>
    <s v="KFDR"/>
    <n v="2"/>
    <x v="630"/>
    <x v="184"/>
    <n v="33.04"/>
    <n v="-99.552499999999995"/>
    <n v="2016"/>
    <n v="2024"/>
  </r>
  <r>
    <d v="2019-05-01T22:22:56"/>
    <d v="2019-05-01T17:22:56"/>
    <n v="32.97"/>
    <n v="-99.51"/>
    <x v="13"/>
    <s v="Radar"/>
    <s v="KDYX"/>
    <n v="2.5"/>
    <x v="630"/>
    <x v="184"/>
    <n v="33.04"/>
    <n v="-99.552499999999995"/>
    <n v="2016"/>
    <n v="2024"/>
  </r>
  <r>
    <d v="2019-05-01T22:27:23"/>
    <d v="2019-05-01T17:27:23"/>
    <n v="32.99"/>
    <n v="-99.51"/>
    <x v="65"/>
    <s v="Radar"/>
    <s v="KSJT"/>
    <n v="2"/>
    <x v="630"/>
    <x v="184"/>
    <n v="33.04"/>
    <n v="-99.552499999999995"/>
    <n v="2016"/>
    <n v="2024"/>
  </r>
  <r>
    <d v="2019-05-01T22:28:33"/>
    <d v="2019-05-01T17:28:33"/>
    <n v="32.99"/>
    <n v="-99.51"/>
    <x v="84"/>
    <s v="Radar"/>
    <s v="KDYX"/>
    <n v="2.25"/>
    <x v="630"/>
    <x v="184"/>
    <n v="33.04"/>
    <n v="-99.552499999999995"/>
    <n v="2016"/>
    <n v="2024"/>
  </r>
  <r>
    <d v="2019-05-01T22:30:03"/>
    <d v="2019-05-01T17:30:03"/>
    <n v="33"/>
    <n v="-99.51"/>
    <x v="71"/>
    <s v="Radar"/>
    <s v="KLBB"/>
    <n v="2.25"/>
    <x v="630"/>
    <x v="184"/>
    <n v="33.04"/>
    <n v="-99.552499999999995"/>
    <n v="2016"/>
    <n v="2024"/>
  </r>
  <r>
    <d v="2019-05-01T22:31:41"/>
    <d v="2019-05-01T17:31:41"/>
    <n v="33.08"/>
    <n v="-99.5"/>
    <x v="17"/>
    <s v="Radar"/>
    <s v="KSJT"/>
    <n v="2.25"/>
    <x v="630"/>
    <x v="184"/>
    <n v="33.04"/>
    <n v="-99.552499999999995"/>
    <n v="2016"/>
    <n v="2024"/>
  </r>
  <r>
    <d v="2019-05-01T22:51:42"/>
    <d v="2019-05-01T17:51:42"/>
    <n v="33.06"/>
    <n v="-99.65"/>
    <x v="15"/>
    <s v="Radar"/>
    <s v="KDYX"/>
    <n v="2.25"/>
    <x v="630"/>
    <x v="184"/>
    <n v="33.04"/>
    <n v="-99.552499999999995"/>
    <n v="2016"/>
    <n v="2024"/>
  </r>
  <r>
    <d v="2019-05-01T22:53:49"/>
    <d v="2019-05-01T17:53:49"/>
    <n v="33.06"/>
    <n v="-99.64"/>
    <x v="49"/>
    <s v="Radar"/>
    <s v="KSJT"/>
    <n v="2"/>
    <x v="630"/>
    <x v="184"/>
    <n v="33.04"/>
    <n v="-99.552499999999995"/>
    <n v="2016"/>
    <n v="2024"/>
  </r>
  <r>
    <d v="2019-05-01T22:56:21"/>
    <d v="2019-05-01T17:56:21"/>
    <n v="33.04"/>
    <n v="-99.63"/>
    <x v="84"/>
    <s v="Radar"/>
    <s v="KLBB"/>
    <n v="2"/>
    <x v="630"/>
    <x v="184"/>
    <n v="33.04"/>
    <n v="-99.552499999999995"/>
    <n v="2016"/>
    <n v="2024"/>
  </r>
  <r>
    <d v="2019-05-01T23:36:14"/>
    <d v="2019-05-01T18:36:14"/>
    <n v="32.99"/>
    <n v="-99.58"/>
    <x v="23"/>
    <s v="Radar"/>
    <s v="KLBB"/>
    <n v="2"/>
    <x v="630"/>
    <x v="184"/>
    <n v="33.04"/>
    <n v="-99.552499999999995"/>
    <n v="2016"/>
    <n v="2024"/>
  </r>
  <r>
    <d v="2019-06-23T23:18:03"/>
    <d v="2019-06-23T18:18:03"/>
    <n v="33.11"/>
    <n v="-99.51"/>
    <x v="28"/>
    <s v="Radar"/>
    <s v="KLBB"/>
    <n v="2"/>
    <x v="631"/>
    <x v="184"/>
    <n v="33.04"/>
    <n v="-99.552499999999995"/>
    <n v="2016"/>
    <n v="2024"/>
  </r>
  <r>
    <d v="2020-04-22T02:36:00"/>
    <d v="2020-04-21T21:36:00"/>
    <n v="33.07"/>
    <n v="-99.6"/>
    <x v="62"/>
    <s v="Observations"/>
    <s v="N/A"/>
    <s v="N/A"/>
    <x v="632"/>
    <x v="184"/>
    <n v="33.04"/>
    <n v="-99.552499999999995"/>
    <n v="2016"/>
    <n v="2024"/>
  </r>
  <r>
    <d v="2020-04-22T03:29:43"/>
    <d v="2020-04-21T22:29:43"/>
    <n v="33.04"/>
    <n v="-99.65"/>
    <x v="41"/>
    <s v="Radar"/>
    <s v="KDYX"/>
    <n v="3.5"/>
    <x v="632"/>
    <x v="184"/>
    <n v="33.04"/>
    <n v="-99.552499999999995"/>
    <n v="2016"/>
    <n v="2024"/>
  </r>
  <r>
    <d v="2020-04-22T03:30:16"/>
    <d v="2020-04-21T22:30:16"/>
    <n v="33.04"/>
    <n v="-99.65"/>
    <x v="13"/>
    <s v="Radar"/>
    <s v="KLBB"/>
    <n v="3.75"/>
    <x v="632"/>
    <x v="184"/>
    <n v="33.04"/>
    <n v="-99.552499999999995"/>
    <n v="2016"/>
    <n v="2024"/>
  </r>
  <r>
    <d v="2020-04-22T03:31:43"/>
    <d v="2020-04-21T22:31:43"/>
    <n v="33.03"/>
    <n v="-99.66"/>
    <x v="40"/>
    <s v="Radar"/>
    <s v="KSJT"/>
    <n v="2.75"/>
    <x v="632"/>
    <x v="184"/>
    <n v="33.04"/>
    <n v="-99.552499999999995"/>
    <n v="2016"/>
    <n v="2024"/>
  </r>
  <r>
    <d v="2020-04-22T03:33:28"/>
    <d v="2020-04-21T22:33:28"/>
    <n v="33.04"/>
    <n v="-99.64"/>
    <x v="72"/>
    <s v="Radar"/>
    <s v="KFDR"/>
    <n v="2.5"/>
    <x v="632"/>
    <x v="184"/>
    <n v="33.04"/>
    <n v="-99.552499999999995"/>
    <n v="2016"/>
    <n v="2024"/>
  </r>
  <r>
    <d v="2020-04-22T03:34:01"/>
    <d v="2020-04-21T22:34:01"/>
    <n v="33.04"/>
    <n v="-99.65"/>
    <x v="61"/>
    <s v="Radar"/>
    <s v="KFWS"/>
    <n v="2.75"/>
    <x v="632"/>
    <x v="184"/>
    <n v="33.04"/>
    <n v="-99.552499999999995"/>
    <n v="2016"/>
    <n v="2024"/>
  </r>
  <r>
    <d v="2020-04-22T03:34:43"/>
    <d v="2020-04-21T22:34:43"/>
    <n v="33.04"/>
    <n v="-99.63"/>
    <x v="84"/>
    <s v="Radar"/>
    <s v="KLBB"/>
    <n v="3.5"/>
    <x v="632"/>
    <x v="184"/>
    <n v="33.04"/>
    <n v="-99.552499999999995"/>
    <n v="2016"/>
    <n v="2024"/>
  </r>
  <r>
    <d v="2020-04-22T03:34:57"/>
    <d v="2020-04-21T22:34:57"/>
    <n v="33.049999999999997"/>
    <n v="-99.63"/>
    <x v="31"/>
    <s v="Radar"/>
    <s v="KDYX"/>
    <n v="3.25"/>
    <x v="632"/>
    <x v="184"/>
    <n v="33.04"/>
    <n v="-99.552499999999995"/>
    <n v="2016"/>
    <n v="2024"/>
  </r>
  <r>
    <d v="2020-04-22T03:35:47"/>
    <d v="2020-04-21T22:35:47"/>
    <n v="33.04"/>
    <n v="-99.65"/>
    <x v="76"/>
    <s v="Radar"/>
    <s v="KSJT"/>
    <n v="3"/>
    <x v="632"/>
    <x v="184"/>
    <n v="33.04"/>
    <n v="-99.552499999999995"/>
    <n v="2016"/>
    <n v="2024"/>
  </r>
  <r>
    <d v="2020-04-22T03:38:14"/>
    <d v="2020-04-21T22:38:14"/>
    <n v="33.04"/>
    <n v="-99.63"/>
    <x v="63"/>
    <s v="Radar"/>
    <s v="KFWS"/>
    <n v="2.75"/>
    <x v="632"/>
    <x v="184"/>
    <n v="33.04"/>
    <n v="-99.552499999999995"/>
    <n v="2016"/>
    <n v="2024"/>
  </r>
  <r>
    <d v="2020-04-22T03:39:10"/>
    <d v="2020-04-21T22:39:10"/>
    <n v="33.04"/>
    <n v="-99.63"/>
    <x v="84"/>
    <s v="Radar"/>
    <s v="KLBB"/>
    <n v="3.5"/>
    <x v="632"/>
    <x v="184"/>
    <n v="33.04"/>
    <n v="-99.552499999999995"/>
    <n v="2016"/>
    <n v="2024"/>
  </r>
  <r>
    <d v="2020-04-22T03:39:44"/>
    <d v="2020-04-21T22:39:44"/>
    <n v="33.049999999999997"/>
    <n v="-99.61"/>
    <x v="67"/>
    <s v="Radar"/>
    <s v="KSJT"/>
    <n v="3"/>
    <x v="632"/>
    <x v="184"/>
    <n v="33.04"/>
    <n v="-99.552499999999995"/>
    <n v="2016"/>
    <n v="2024"/>
  </r>
  <r>
    <d v="2020-04-22T03:40:18"/>
    <d v="2020-04-21T22:40:18"/>
    <n v="33.04"/>
    <n v="-99.6"/>
    <x v="79"/>
    <s v="Radar"/>
    <s v="KDYX"/>
    <n v="3.25"/>
    <x v="632"/>
    <x v="184"/>
    <n v="33.04"/>
    <n v="-99.552499999999995"/>
    <n v="2016"/>
    <n v="2024"/>
  </r>
  <r>
    <d v="2020-04-22T03:42:25"/>
    <d v="2020-04-21T22:42:25"/>
    <n v="33.04"/>
    <n v="-99.61"/>
    <x v="62"/>
    <s v="Radar"/>
    <s v="KFWS"/>
    <n v="2.75"/>
    <x v="632"/>
    <x v="184"/>
    <n v="33.04"/>
    <n v="-99.552499999999995"/>
    <n v="2016"/>
    <n v="2024"/>
  </r>
  <r>
    <d v="2020-04-22T03:43:47"/>
    <d v="2020-04-21T22:43:47"/>
    <n v="33.06"/>
    <n v="-99.6"/>
    <x v="18"/>
    <s v="Radar"/>
    <s v="KSJT"/>
    <n v="3.25"/>
    <x v="632"/>
    <x v="184"/>
    <n v="33.04"/>
    <n v="-99.552499999999995"/>
    <n v="2016"/>
    <n v="2024"/>
  </r>
  <r>
    <d v="2020-04-22T03:44:20"/>
    <d v="2020-04-21T22:44:20"/>
    <n v="33.04"/>
    <n v="-99.58"/>
    <x v="85"/>
    <s v="Radar"/>
    <s v="KFDR"/>
    <n v="2.5"/>
    <x v="632"/>
    <x v="184"/>
    <n v="33.04"/>
    <n v="-99.552499999999995"/>
    <n v="2016"/>
    <n v="2024"/>
  </r>
  <r>
    <d v="2020-04-22T03:45:39"/>
    <d v="2020-04-21T22:45:39"/>
    <n v="33.04"/>
    <n v="-99.56"/>
    <x v="86"/>
    <s v="Radar"/>
    <s v="KDYX"/>
    <n v="2.5"/>
    <x v="632"/>
    <x v="184"/>
    <n v="33.04"/>
    <n v="-99.552499999999995"/>
    <n v="2016"/>
    <n v="2024"/>
  </r>
  <r>
    <d v="2020-04-22T03:45:41"/>
    <d v="2020-04-21T22:45:41"/>
    <n v="33.020000000000003"/>
    <n v="-99.57"/>
    <x v="47"/>
    <s v="Radar"/>
    <s v="KLBB"/>
    <n v="4"/>
    <x v="632"/>
    <x v="184"/>
    <n v="33.04"/>
    <n v="-99.552499999999995"/>
    <n v="2016"/>
    <n v="2024"/>
  </r>
  <r>
    <d v="2020-04-22T03:46:37"/>
    <d v="2020-04-21T22:46:37"/>
    <n v="33.03"/>
    <n v="-99.57"/>
    <x v="70"/>
    <s v="Radar"/>
    <s v="KFWS"/>
    <n v="2.75"/>
    <x v="632"/>
    <x v="184"/>
    <n v="33.04"/>
    <n v="-99.552499999999995"/>
    <n v="2016"/>
    <n v="2024"/>
  </r>
  <r>
    <d v="2020-04-22T03:47:37"/>
    <d v="2020-04-21T22:47:37"/>
    <n v="33.049999999999997"/>
    <n v="-99.56"/>
    <x v="88"/>
    <s v="Radar"/>
    <s v="KSJT"/>
    <n v="2.75"/>
    <x v="632"/>
    <x v="184"/>
    <n v="33.04"/>
    <n v="-99.552499999999995"/>
    <n v="2016"/>
    <n v="2024"/>
  </r>
  <r>
    <d v="2020-04-22T03:50:08"/>
    <d v="2020-04-21T22:50:08"/>
    <n v="33.01"/>
    <n v="-99.55"/>
    <x v="87"/>
    <s v="Radar"/>
    <s v="KLBB"/>
    <n v="4"/>
    <x v="632"/>
    <x v="184"/>
    <n v="33.04"/>
    <n v="-99.552499999999995"/>
    <n v="2016"/>
    <n v="2024"/>
  </r>
  <r>
    <d v="2020-04-22T03:50:49"/>
    <d v="2020-04-21T22:50:49"/>
    <n v="33.020000000000003"/>
    <n v="-99.53"/>
    <x v="57"/>
    <s v="Radar"/>
    <s v="KFWS"/>
    <n v="2"/>
    <x v="632"/>
    <x v="184"/>
    <n v="33.04"/>
    <n v="-99.552499999999995"/>
    <n v="2016"/>
    <n v="2024"/>
  </r>
  <r>
    <d v="2020-04-22T03:51:08"/>
    <d v="2020-04-21T22:51:08"/>
    <n v="33.04"/>
    <n v="-99.53"/>
    <x v="80"/>
    <s v="Radar"/>
    <s v="KDYX"/>
    <n v="2.5"/>
    <x v="632"/>
    <x v="184"/>
    <n v="33.04"/>
    <n v="-99.552499999999995"/>
    <n v="2016"/>
    <n v="2024"/>
  </r>
  <r>
    <d v="2020-04-22T03:54:36"/>
    <d v="2020-04-21T22:54:36"/>
    <n v="33.04"/>
    <n v="-99.52"/>
    <x v="45"/>
    <s v="Radar"/>
    <s v="KLBB"/>
    <n v="3.5"/>
    <x v="632"/>
    <x v="184"/>
    <n v="33.04"/>
    <n v="-99.552499999999995"/>
    <n v="2016"/>
    <n v="2024"/>
  </r>
  <r>
    <d v="2020-04-22T03:55:07"/>
    <d v="2020-04-21T22:55:07"/>
    <n v="33.020000000000003"/>
    <n v="-99.53"/>
    <x v="35"/>
    <s v="Radar"/>
    <s v="KFDR"/>
    <n v="2.25"/>
    <x v="632"/>
    <x v="184"/>
    <n v="33.04"/>
    <n v="-99.552499999999995"/>
    <n v="2016"/>
    <n v="2024"/>
  </r>
  <r>
    <d v="2020-04-22T03:55:35"/>
    <d v="2020-04-21T22:55:35"/>
    <n v="33.03"/>
    <n v="-99.53"/>
    <x v="9"/>
    <s v="Radar"/>
    <s v="KSJT"/>
    <n v="2.5"/>
    <x v="632"/>
    <x v="184"/>
    <n v="33.04"/>
    <n v="-99.552499999999995"/>
    <n v="2016"/>
    <n v="2024"/>
  </r>
  <r>
    <d v="2020-04-22T03:56:37"/>
    <d v="2020-04-21T22:56:37"/>
    <n v="33.01"/>
    <n v="-99.49"/>
    <x v="19"/>
    <s v="Radar"/>
    <s v="KDYX"/>
    <n v="3.5"/>
    <x v="632"/>
    <x v="184"/>
    <n v="33.04"/>
    <n v="-99.552499999999995"/>
    <n v="2016"/>
    <n v="2024"/>
  </r>
  <r>
    <d v="2020-04-22T03:59:04"/>
    <d v="2020-04-21T22:59:04"/>
    <n v="33"/>
    <n v="-99.51"/>
    <x v="71"/>
    <s v="Radar"/>
    <s v="KLBB"/>
    <n v="4"/>
    <x v="632"/>
    <x v="184"/>
    <n v="33.04"/>
    <n v="-99.552499999999995"/>
    <n v="2016"/>
    <n v="2024"/>
  </r>
  <r>
    <d v="2020-04-22T03:59:17"/>
    <d v="2020-04-21T22:59:17"/>
    <n v="33.020000000000003"/>
    <n v="-99.52"/>
    <x v="27"/>
    <s v="Radar"/>
    <s v="KFWS"/>
    <n v="2.75"/>
    <x v="632"/>
    <x v="184"/>
    <n v="33.04"/>
    <n v="-99.552499999999995"/>
    <n v="2016"/>
    <n v="2024"/>
  </r>
  <r>
    <d v="2020-04-22T03:59:39"/>
    <d v="2020-04-21T22:59:39"/>
    <n v="33"/>
    <n v="-99.5"/>
    <x v="37"/>
    <s v="Radar"/>
    <s v="KSJT"/>
    <n v="3"/>
    <x v="632"/>
    <x v="184"/>
    <n v="33.04"/>
    <n v="-99.552499999999995"/>
    <n v="2016"/>
    <n v="2024"/>
  </r>
  <r>
    <d v="2020-04-22T04:00:40"/>
    <d v="2020-04-21T23:00:40"/>
    <n v="33.01"/>
    <n v="-99.5"/>
    <x v="60"/>
    <s v="Radar"/>
    <s v="KFDR"/>
    <n v="2.5"/>
    <x v="632"/>
    <x v="184"/>
    <n v="33.04"/>
    <n v="-99.552499999999995"/>
    <n v="2016"/>
    <n v="2024"/>
  </r>
  <r>
    <d v="2020-04-22T04:02:07"/>
    <d v="2020-04-21T23:02:07"/>
    <n v="33.01"/>
    <n v="-99.47"/>
    <x v="51"/>
    <s v="Radar"/>
    <s v="KDYX"/>
    <n v="3"/>
    <x v="632"/>
    <x v="184"/>
    <n v="33.04"/>
    <n v="-99.552499999999995"/>
    <n v="2016"/>
    <n v="2024"/>
  </r>
  <r>
    <d v="2020-04-22T04:03:29"/>
    <d v="2020-04-21T23:03:29"/>
    <n v="33.01"/>
    <n v="-99.48"/>
    <x v="7"/>
    <s v="Radar"/>
    <s v="KFWS"/>
    <n v="2.25"/>
    <x v="632"/>
    <x v="184"/>
    <n v="33.04"/>
    <n v="-99.552499999999995"/>
    <n v="2016"/>
    <n v="2024"/>
  </r>
  <r>
    <d v="2020-04-22T04:03:32"/>
    <d v="2020-04-21T23:03:32"/>
    <n v="32.99"/>
    <n v="-99.48"/>
    <x v="76"/>
    <s v="Radar"/>
    <s v="KLBB"/>
    <n v="4"/>
    <x v="632"/>
    <x v="184"/>
    <n v="33.04"/>
    <n v="-99.552499999999995"/>
    <n v="2016"/>
    <n v="2024"/>
  </r>
  <r>
    <d v="2020-04-22T04:03:43"/>
    <d v="2020-04-21T23:03:43"/>
    <n v="33.020000000000003"/>
    <n v="-99.49"/>
    <x v="60"/>
    <s v="Radar"/>
    <s v="KSJT"/>
    <n v="2.75"/>
    <x v="632"/>
    <x v="184"/>
    <n v="33.04"/>
    <n v="-99.552499999999995"/>
    <n v="2016"/>
    <n v="2024"/>
  </r>
  <r>
    <d v="2020-04-22T04:05:56"/>
    <d v="2020-04-21T23:05:56"/>
    <n v="33"/>
    <n v="-99.47"/>
    <x v="2"/>
    <s v="Radar"/>
    <s v="KFDR"/>
    <n v="2"/>
    <x v="632"/>
    <x v="184"/>
    <n v="33.04"/>
    <n v="-99.552499999999995"/>
    <n v="2016"/>
    <n v="2024"/>
  </r>
  <r>
    <d v="2020-04-22T04:07:41"/>
    <d v="2020-04-21T23:07:41"/>
    <n v="33.01"/>
    <n v="-99.46"/>
    <x v="15"/>
    <s v="Radar"/>
    <s v="KFWS"/>
    <n v="2.25"/>
    <x v="632"/>
    <x v="184"/>
    <n v="33.04"/>
    <n v="-99.552499999999995"/>
    <n v="2016"/>
    <n v="2024"/>
  </r>
  <r>
    <d v="2020-04-22T04:07:53"/>
    <d v="2020-04-21T23:07:53"/>
    <n v="33"/>
    <n v="-99.46"/>
    <x v="15"/>
    <s v="Radar"/>
    <s v="KSJT"/>
    <n v="2.75"/>
    <x v="632"/>
    <x v="184"/>
    <n v="33.04"/>
    <n v="-99.552499999999995"/>
    <n v="2016"/>
    <n v="2024"/>
  </r>
  <r>
    <d v="2020-04-22T04:12:04"/>
    <d v="2020-04-21T23:12:04"/>
    <n v="33.020000000000003"/>
    <n v="-99.45"/>
    <x v="38"/>
    <s v="Radar"/>
    <s v="KSJT"/>
    <n v="2.75"/>
    <x v="632"/>
    <x v="184"/>
    <n v="33.04"/>
    <n v="-99.552499999999995"/>
    <n v="2016"/>
    <n v="2024"/>
  </r>
  <r>
    <d v="2021-04-13T05:48:49"/>
    <d v="2021-04-13T00:48:49"/>
    <n v="32.99"/>
    <n v="-99.55"/>
    <x v="62"/>
    <s v="Radar"/>
    <s v="KDYX"/>
    <n v="2"/>
    <x v="633"/>
    <x v="184"/>
    <n v="33.04"/>
    <n v="-99.552499999999995"/>
    <n v="2016"/>
    <n v="2024"/>
  </r>
  <r>
    <d v="2021-04-13T05:51:38"/>
    <d v="2021-04-13T00:51:38"/>
    <n v="32.979999999999997"/>
    <n v="-99.57"/>
    <x v="68"/>
    <s v="Radar"/>
    <s v="KLBB"/>
    <n v="2"/>
    <x v="633"/>
    <x v="184"/>
    <n v="33.04"/>
    <n v="-99.552499999999995"/>
    <n v="2016"/>
    <n v="2024"/>
  </r>
  <r>
    <d v="2021-04-13T05:53:35"/>
    <d v="2021-04-13T00:53:35"/>
    <n v="33"/>
    <n v="-99.52"/>
    <x v="4"/>
    <s v="Radar"/>
    <s v="KDYX"/>
    <n v="2"/>
    <x v="633"/>
    <x v="184"/>
    <n v="33.04"/>
    <n v="-99.552499999999995"/>
    <n v="2016"/>
    <n v="2024"/>
  </r>
  <r>
    <d v="2021-04-13T05:54:41"/>
    <d v="2021-04-13T00:54:41"/>
    <n v="33.01"/>
    <n v="-99.53"/>
    <x v="56"/>
    <s v="Radar"/>
    <s v="KLBB"/>
    <n v="2"/>
    <x v="633"/>
    <x v="184"/>
    <n v="33.04"/>
    <n v="-99.552499999999995"/>
    <n v="2016"/>
    <n v="2024"/>
  </r>
  <r>
    <d v="2022-05-05T01:55:23"/>
    <d v="2022-05-04T20:55:23"/>
    <n v="33.119999999999997"/>
    <n v="-99.53"/>
    <x v="76"/>
    <s v="Radar"/>
    <s v="KLBB"/>
    <n v="2.25"/>
    <x v="634"/>
    <x v="184"/>
    <n v="33.04"/>
    <n v="-99.552499999999995"/>
    <n v="2016"/>
    <n v="2024"/>
  </r>
  <r>
    <d v="2022-11-04T17:11:00"/>
    <d v="2022-11-04T12:11:00"/>
    <n v="32.97"/>
    <n v="-99.58"/>
    <x v="21"/>
    <s v="Observations"/>
    <s v="N/A"/>
    <s v="N/A"/>
    <x v="635"/>
    <x v="184"/>
    <n v="33.04"/>
    <n v="-99.552499999999995"/>
    <n v="2016"/>
    <n v="2024"/>
  </r>
  <r>
    <d v="2022-11-04T18:05:54"/>
    <d v="2022-11-04T13:05:54"/>
    <n v="32.97"/>
    <n v="-99.59"/>
    <x v="24"/>
    <s v="Radar"/>
    <s v="KDYX"/>
    <n v="3.25"/>
    <x v="635"/>
    <x v="184"/>
    <n v="33.04"/>
    <n v="-99.552499999999995"/>
    <n v="2016"/>
    <n v="2024"/>
  </r>
  <r>
    <d v="2022-11-04T18:09:17"/>
    <d v="2022-11-04T13:09:17"/>
    <n v="32.979999999999997"/>
    <n v="-99.57"/>
    <x v="1"/>
    <s v="Radar"/>
    <s v="KFDR"/>
    <n v="2.5"/>
    <x v="635"/>
    <x v="184"/>
    <n v="33.04"/>
    <n v="-99.552499999999995"/>
    <n v="2016"/>
    <n v="2024"/>
  </r>
  <r>
    <d v="2022-11-04T18:10:59"/>
    <d v="2022-11-04T13:10:59"/>
    <n v="33"/>
    <n v="-99.55"/>
    <x v="5"/>
    <s v="Radar"/>
    <s v="KSJT"/>
    <n v="2.25"/>
    <x v="635"/>
    <x v="184"/>
    <n v="33.04"/>
    <n v="-99.552499999999995"/>
    <n v="2016"/>
    <n v="2024"/>
  </r>
  <r>
    <d v="2022-11-04T18:11:01"/>
    <d v="2022-11-04T13:11:01"/>
    <n v="33"/>
    <n v="-99.52"/>
    <x v="4"/>
    <s v="Radar"/>
    <s v="KDYX"/>
    <n v="2.75"/>
    <x v="635"/>
    <x v="184"/>
    <n v="33.04"/>
    <n v="-99.552499999999995"/>
    <n v="2016"/>
    <n v="2024"/>
  </r>
  <r>
    <d v="2022-11-04T18:11:52"/>
    <d v="2022-11-04T13:11:52"/>
    <n v="32.96"/>
    <n v="-99.55"/>
    <x v="41"/>
    <s v="Radar"/>
    <s v="KFWS"/>
    <n v="2.25"/>
    <x v="635"/>
    <x v="184"/>
    <n v="33.04"/>
    <n v="-99.552499999999995"/>
    <n v="2016"/>
    <n v="2024"/>
  </r>
  <r>
    <d v="2022-11-04T18:11:54"/>
    <d v="2022-11-04T13:11:54"/>
    <n v="33"/>
    <n v="-99.51"/>
    <x v="71"/>
    <s v="Radar"/>
    <s v="KLBB"/>
    <n v="3.5"/>
    <x v="635"/>
    <x v="184"/>
    <n v="33.04"/>
    <n v="-99.552499999999995"/>
    <n v="2016"/>
    <n v="2024"/>
  </r>
  <r>
    <d v="2022-11-04T18:14:23"/>
    <d v="2022-11-04T13:14:23"/>
    <n v="33.049999999999997"/>
    <n v="-99.51"/>
    <x v="56"/>
    <s v="Radar"/>
    <s v="KFDR"/>
    <n v="2"/>
    <x v="635"/>
    <x v="184"/>
    <n v="33.04"/>
    <n v="-99.552499999999995"/>
    <n v="2016"/>
    <n v="2024"/>
  </r>
  <r>
    <d v="2023-02-27T02:39:19"/>
    <d v="2023-02-26T20:39:19"/>
    <n v="32.96"/>
    <n v="-99.51"/>
    <x v="41"/>
    <s v="Radar"/>
    <s v="KLBB"/>
    <n v="1.25"/>
    <x v="636"/>
    <x v="184"/>
    <n v="33.04"/>
    <n v="-99.552499999999995"/>
    <n v="2016"/>
    <n v="2024"/>
  </r>
  <r>
    <d v="2023-03-08T21:36:21"/>
    <d v="2023-03-08T15:36:21"/>
    <n v="33.119999999999997"/>
    <n v="-99.61"/>
    <x v="38"/>
    <s v="Radar"/>
    <s v="KDYX"/>
    <n v="3"/>
    <x v="637"/>
    <x v="184"/>
    <n v="33.04"/>
    <n v="-99.552499999999995"/>
    <n v="2016"/>
    <n v="2024"/>
  </r>
  <r>
    <d v="2023-03-08T21:36:57"/>
    <d v="2023-03-08T15:36:57"/>
    <n v="33.11"/>
    <n v="-99.62"/>
    <x v="15"/>
    <s v="Radar"/>
    <s v="KLBB"/>
    <n v="3.25"/>
    <x v="637"/>
    <x v="184"/>
    <n v="33.04"/>
    <n v="-99.552499999999995"/>
    <n v="2016"/>
    <n v="2024"/>
  </r>
  <r>
    <d v="2023-03-08T21:37:47"/>
    <d v="2023-03-08T15:37:47"/>
    <n v="33.11"/>
    <n v="-99.62"/>
    <x v="41"/>
    <s v="Radar"/>
    <s v="KSJT"/>
    <n v="2.25"/>
    <x v="637"/>
    <x v="184"/>
    <n v="33.04"/>
    <n v="-99.552499999999995"/>
    <n v="2016"/>
    <n v="2024"/>
  </r>
  <r>
    <d v="2023-03-08T21:39:26"/>
    <d v="2023-03-08T15:39:26"/>
    <n v="33.119999999999997"/>
    <n v="-99.6"/>
    <x v="40"/>
    <s v="Radar"/>
    <s v="KFDR"/>
    <n v="2.75"/>
    <x v="637"/>
    <x v="184"/>
    <n v="33.04"/>
    <n v="-99.552499999999995"/>
    <n v="2016"/>
    <n v="2024"/>
  </r>
  <r>
    <d v="2023-03-08T21:39:46"/>
    <d v="2023-03-08T15:39:46"/>
    <n v="33.11"/>
    <n v="-99.61"/>
    <x v="41"/>
    <s v="Radar"/>
    <s v="KFWS"/>
    <n v="2"/>
    <x v="637"/>
    <x v="184"/>
    <n v="33.04"/>
    <n v="-99.552499999999995"/>
    <n v="2016"/>
    <n v="2024"/>
  </r>
  <r>
    <d v="2023-03-08T21:40:24"/>
    <d v="2023-03-08T15:40:24"/>
    <n v="33.1"/>
    <n v="-99.6"/>
    <x v="66"/>
    <s v="Radar"/>
    <s v="KLBB"/>
    <n v="3"/>
    <x v="637"/>
    <x v="184"/>
    <n v="33.04"/>
    <n v="-99.552499999999995"/>
    <n v="2016"/>
    <n v="2024"/>
  </r>
  <r>
    <d v="2023-03-08T21:41:36"/>
    <d v="2023-03-08T15:41:36"/>
    <n v="33.119999999999997"/>
    <n v="-99.56"/>
    <x v="33"/>
    <s v="Radar"/>
    <s v="KSJT"/>
    <n v="2"/>
    <x v="637"/>
    <x v="184"/>
    <n v="33.04"/>
    <n v="-99.552499999999995"/>
    <n v="2016"/>
    <n v="2024"/>
  </r>
  <r>
    <d v="2023-03-08T21:43:11"/>
    <d v="2023-03-08T15:43:11"/>
    <n v="33.119999999999997"/>
    <n v="-99.57"/>
    <x v="36"/>
    <s v="Radar"/>
    <s v="KFDR"/>
    <n v="2"/>
    <x v="637"/>
    <x v="184"/>
    <n v="33.04"/>
    <n v="-99.552499999999995"/>
    <n v="2016"/>
    <n v="2024"/>
  </r>
  <r>
    <d v="2023-03-08T21:44:15"/>
    <d v="2023-03-08T15:44:15"/>
    <n v="33.119999999999997"/>
    <n v="-99.55"/>
    <x v="36"/>
    <s v="Radar"/>
    <s v="KLBB"/>
    <n v="2.25"/>
    <x v="637"/>
    <x v="184"/>
    <n v="33.04"/>
    <n v="-99.552499999999995"/>
    <n v="2016"/>
    <n v="2024"/>
  </r>
  <r>
    <d v="2023-05-03T19:21:49"/>
    <d v="2023-05-03T14:21:49"/>
    <n v="33"/>
    <n v="-99.56"/>
    <x v="69"/>
    <s v="Radar"/>
    <s v="KDYX"/>
    <n v="2"/>
    <x v="638"/>
    <x v="184"/>
    <n v="33.04"/>
    <n v="-99.552499999999995"/>
    <n v="2016"/>
    <n v="2024"/>
  </r>
  <r>
    <d v="2023-05-03T19:25:06"/>
    <d v="2023-05-03T14:25:06"/>
    <n v="33"/>
    <n v="-99.57"/>
    <x v="93"/>
    <s v="Radar"/>
    <s v="KFDR"/>
    <n v="2"/>
    <x v="638"/>
    <x v="184"/>
    <n v="33.04"/>
    <n v="-99.552499999999995"/>
    <n v="2016"/>
    <n v="2024"/>
  </r>
  <r>
    <d v="2023-05-03T19:26:12"/>
    <d v="2023-05-03T14:26:12"/>
    <n v="32.99"/>
    <n v="-99.55"/>
    <x v="62"/>
    <s v="Radar"/>
    <s v="KDYX"/>
    <n v="3"/>
    <x v="638"/>
    <x v="184"/>
    <n v="33.04"/>
    <n v="-99.552499999999995"/>
    <n v="2016"/>
    <n v="2024"/>
  </r>
  <r>
    <d v="2023-05-03T19:26:16"/>
    <d v="2023-05-03T14:26:16"/>
    <n v="32.99"/>
    <n v="-99.56"/>
    <x v="71"/>
    <s v="Radar"/>
    <s v="KFWS"/>
    <n v="2.25"/>
    <x v="638"/>
    <x v="184"/>
    <n v="33.04"/>
    <n v="-99.552499999999995"/>
    <n v="2016"/>
    <n v="2024"/>
  </r>
  <r>
    <d v="2023-05-03T19:27:44"/>
    <d v="2023-05-03T14:27:44"/>
    <n v="32.99"/>
    <n v="-99.55"/>
    <x v="20"/>
    <s v="Radar"/>
    <s v="KSJT"/>
    <n v="2.5"/>
    <x v="638"/>
    <x v="184"/>
    <n v="33.04"/>
    <n v="-99.552499999999995"/>
    <n v="2016"/>
    <n v="2024"/>
  </r>
  <r>
    <d v="2023-05-03T19:28:45"/>
    <d v="2023-05-03T14:28:45"/>
    <n v="32.99"/>
    <n v="-99.54"/>
    <x v="60"/>
    <s v="Radar"/>
    <s v="KFDR"/>
    <n v="2.75"/>
    <x v="638"/>
    <x v="184"/>
    <n v="33.04"/>
    <n v="-99.552499999999995"/>
    <n v="2016"/>
    <n v="2024"/>
  </r>
  <r>
    <d v="2023-05-03T19:29:18"/>
    <d v="2023-05-03T14:29:18"/>
    <n v="32.99"/>
    <n v="-99.56"/>
    <x v="71"/>
    <s v="Radar"/>
    <s v="KFWS"/>
    <n v="2.75"/>
    <x v="638"/>
    <x v="184"/>
    <n v="33.04"/>
    <n v="-99.552499999999995"/>
    <n v="2016"/>
    <n v="2024"/>
  </r>
  <r>
    <d v="2023-05-03T19:30:35"/>
    <d v="2023-05-03T14:30:35"/>
    <n v="32.979999999999997"/>
    <n v="-99.54"/>
    <x v="59"/>
    <s v="Radar"/>
    <s v="KDYX"/>
    <n v="4"/>
    <x v="638"/>
    <x v="184"/>
    <n v="33.04"/>
    <n v="-99.552499999999995"/>
    <n v="2016"/>
    <n v="2024"/>
  </r>
  <r>
    <d v="2023-05-03T19:30:58"/>
    <d v="2023-05-03T14:30:58"/>
    <n v="32.99"/>
    <n v="-99.55"/>
    <x v="20"/>
    <s v="Radar"/>
    <s v="KSJT"/>
    <n v="3"/>
    <x v="638"/>
    <x v="184"/>
    <n v="33.04"/>
    <n v="-99.552499999999995"/>
    <n v="2016"/>
    <n v="2024"/>
  </r>
  <r>
    <d v="2023-05-03T19:32:02"/>
    <d v="2023-05-03T14:32:02"/>
    <n v="32.97"/>
    <n v="-99.54"/>
    <x v="30"/>
    <s v="Radar"/>
    <s v="KFDR"/>
    <n v="3.25"/>
    <x v="638"/>
    <x v="184"/>
    <n v="33.04"/>
    <n v="-99.552499999999995"/>
    <n v="2016"/>
    <n v="2024"/>
  </r>
  <r>
    <d v="2023-05-03T19:32:19"/>
    <d v="2023-05-03T14:32:19"/>
    <n v="32.99"/>
    <n v="-99.54"/>
    <x v="22"/>
    <s v="Radar"/>
    <s v="KFWS"/>
    <n v="3.25"/>
    <x v="638"/>
    <x v="184"/>
    <n v="33.04"/>
    <n v="-99.552499999999995"/>
    <n v="2016"/>
    <n v="2024"/>
  </r>
  <r>
    <d v="2023-05-03T19:34:11"/>
    <d v="2023-05-03T14:34:11"/>
    <n v="32.99"/>
    <n v="-99.55"/>
    <x v="20"/>
    <s v="Radar"/>
    <s v="KSJT"/>
    <n v="3.5"/>
    <x v="638"/>
    <x v="184"/>
    <n v="33.04"/>
    <n v="-99.552499999999995"/>
    <n v="2016"/>
    <n v="2024"/>
  </r>
  <r>
    <d v="2023-05-03T19:34:58"/>
    <d v="2023-05-03T14:34:58"/>
    <n v="32.979999999999997"/>
    <n v="-99.53"/>
    <x v="84"/>
    <s v="Radar"/>
    <s v="KDYX"/>
    <n v="4"/>
    <x v="638"/>
    <x v="184"/>
    <n v="33.04"/>
    <n v="-99.552499999999995"/>
    <n v="2016"/>
    <n v="2024"/>
  </r>
  <r>
    <d v="2023-05-03T19:35:19"/>
    <d v="2023-05-03T14:35:19"/>
    <n v="32.99"/>
    <n v="-99.54"/>
    <x v="60"/>
    <s v="Radar"/>
    <s v="KFDR"/>
    <n v="3.5"/>
    <x v="638"/>
    <x v="184"/>
    <n v="33.04"/>
    <n v="-99.552499999999995"/>
    <n v="2016"/>
    <n v="2024"/>
  </r>
  <r>
    <d v="2023-05-03T19:35:20"/>
    <d v="2023-05-03T14:35:20"/>
    <n v="32.99"/>
    <n v="-99.54"/>
    <x v="22"/>
    <s v="Radar"/>
    <s v="KFWS"/>
    <n v="3.75"/>
    <x v="638"/>
    <x v="184"/>
    <n v="33.04"/>
    <n v="-99.552499999999995"/>
    <n v="2016"/>
    <n v="2024"/>
  </r>
  <r>
    <d v="2023-05-03T19:37:25"/>
    <d v="2023-05-03T14:37:25"/>
    <n v="32.97"/>
    <n v="-99.52"/>
    <x v="14"/>
    <s v="Radar"/>
    <s v="KSJT"/>
    <n v="3.5"/>
    <x v="638"/>
    <x v="184"/>
    <n v="33.04"/>
    <n v="-99.552499999999995"/>
    <n v="2016"/>
    <n v="2024"/>
  </r>
  <r>
    <d v="2023-05-03T19:38:21"/>
    <d v="2023-05-03T14:38:21"/>
    <n v="32.99"/>
    <n v="-99.54"/>
    <x v="22"/>
    <s v="Radar"/>
    <s v="KFWS"/>
    <n v="3.25"/>
    <x v="638"/>
    <x v="184"/>
    <n v="33.04"/>
    <n v="-99.552499999999995"/>
    <n v="2016"/>
    <n v="2024"/>
  </r>
  <r>
    <d v="2023-05-03T19:38:36"/>
    <d v="2023-05-03T14:38:36"/>
    <n v="32.97"/>
    <n v="-99.54"/>
    <x v="30"/>
    <s v="Radar"/>
    <s v="KFDR"/>
    <n v="3.5"/>
    <x v="638"/>
    <x v="184"/>
    <n v="33.04"/>
    <n v="-99.552499999999995"/>
    <n v="2016"/>
    <n v="2024"/>
  </r>
  <r>
    <d v="2023-05-03T19:39:21"/>
    <d v="2023-05-03T14:39:21"/>
    <n v="32.97"/>
    <n v="-99.51"/>
    <x v="13"/>
    <s v="Radar"/>
    <s v="KDYX"/>
    <n v="3.75"/>
    <x v="638"/>
    <x v="184"/>
    <n v="33.04"/>
    <n v="-99.552499999999995"/>
    <n v="2016"/>
    <n v="2024"/>
  </r>
  <r>
    <d v="2023-05-03T19:40:39"/>
    <d v="2023-05-03T14:40:39"/>
    <n v="32.97"/>
    <n v="-99.52"/>
    <x v="14"/>
    <s v="Radar"/>
    <s v="KSJT"/>
    <n v="3"/>
    <x v="638"/>
    <x v="184"/>
    <n v="33.04"/>
    <n v="-99.552499999999995"/>
    <n v="2016"/>
    <n v="2024"/>
  </r>
  <r>
    <d v="2023-05-03T19:41:22"/>
    <d v="2023-05-03T14:41:22"/>
    <n v="32.99"/>
    <n v="-99.52"/>
    <x v="23"/>
    <s v="Radar"/>
    <s v="KFWS"/>
    <n v="3"/>
    <x v="638"/>
    <x v="184"/>
    <n v="33.04"/>
    <n v="-99.552499999999995"/>
    <n v="2016"/>
    <n v="2024"/>
  </r>
  <r>
    <d v="2023-05-03T19:41:53"/>
    <d v="2023-05-03T14:41:53"/>
    <n v="32.96"/>
    <n v="-99.52"/>
    <x v="33"/>
    <s v="Radar"/>
    <s v="KFDR"/>
    <n v="3"/>
    <x v="638"/>
    <x v="184"/>
    <n v="33.04"/>
    <n v="-99.552499999999995"/>
    <n v="2016"/>
    <n v="2024"/>
  </r>
  <r>
    <d v="2023-05-03T19:43:57"/>
    <d v="2023-05-03T14:43:57"/>
    <n v="32.97"/>
    <n v="-99.52"/>
    <x v="14"/>
    <s v="Radar"/>
    <s v="KSJT"/>
    <n v="2.25"/>
    <x v="638"/>
    <x v="184"/>
    <n v="33.04"/>
    <n v="-99.552499999999995"/>
    <n v="2016"/>
    <n v="2024"/>
  </r>
  <r>
    <d v="2023-09-12T00:26:47"/>
    <d v="2023-09-11T19:26:47"/>
    <n v="32.979999999999997"/>
    <n v="-99.48"/>
    <x v="36"/>
    <s v="Radar"/>
    <s v="KFWS"/>
    <n v="2.75"/>
    <x v="639"/>
    <x v="184"/>
    <n v="33.04"/>
    <n v="-99.552499999999995"/>
    <n v="2016"/>
    <n v="2024"/>
  </r>
  <r>
    <d v="2023-09-12T00:27:54"/>
    <d v="2023-09-11T19:27:54"/>
    <n v="32.979999999999997"/>
    <n v="-99.5"/>
    <x v="51"/>
    <s v="Radar"/>
    <s v="KDYX"/>
    <n v="2.75"/>
    <x v="639"/>
    <x v="184"/>
    <n v="33.04"/>
    <n v="-99.552499999999995"/>
    <n v="2016"/>
    <n v="2024"/>
  </r>
  <r>
    <d v="2024-04-09T02:36:34"/>
    <d v="2024-04-08T21:36:34"/>
    <n v="33"/>
    <n v="-99.62"/>
    <x v="14"/>
    <s v="Radar"/>
    <s v="KLBB"/>
    <n v="2.5"/>
    <x v="640"/>
    <x v="184"/>
    <n v="33.04"/>
    <n v="-99.552499999999995"/>
    <n v="2016"/>
    <n v="2024"/>
  </r>
  <r>
    <d v="2024-04-09T02:37:14"/>
    <d v="2024-04-08T21:37:14"/>
    <n v="33.03"/>
    <n v="-99.63"/>
    <x v="31"/>
    <s v="Radar"/>
    <s v="KDYX"/>
    <n v="2.25"/>
    <x v="640"/>
    <x v="184"/>
    <n v="33.04"/>
    <n v="-99.552499999999995"/>
    <n v="2016"/>
    <n v="2024"/>
  </r>
  <r>
    <d v="2024-04-09T02:38:13"/>
    <d v="2024-04-08T21:38:13"/>
    <n v="33.01"/>
    <n v="-99.64"/>
    <x v="28"/>
    <s v="Radar"/>
    <s v="KFWS"/>
    <n v="2"/>
    <x v="640"/>
    <x v="184"/>
    <n v="33.04"/>
    <n v="-99.552499999999995"/>
    <n v="2016"/>
    <n v="2024"/>
  </r>
  <r>
    <d v="2024-04-09T02:38:57"/>
    <d v="2024-04-08T21:38:57"/>
    <n v="33.020000000000003"/>
    <n v="-99.62"/>
    <x v="1"/>
    <s v="Radar"/>
    <s v="KSJT"/>
    <n v="2.25"/>
    <x v="640"/>
    <x v="184"/>
    <n v="33.04"/>
    <n v="-99.552499999999995"/>
    <n v="2016"/>
    <n v="2024"/>
  </r>
  <r>
    <d v="2024-04-09T02:41:33"/>
    <d v="2024-04-08T21:41:33"/>
    <n v="33.03"/>
    <n v="-99.61"/>
    <x v="0"/>
    <s v="Radar"/>
    <s v="KLBB"/>
    <n v="2.75"/>
    <x v="640"/>
    <x v="184"/>
    <n v="33.04"/>
    <n v="-99.552499999999995"/>
    <n v="2016"/>
    <n v="2024"/>
  </r>
  <r>
    <d v="2024-04-09T02:42:14"/>
    <d v="2024-04-08T21:42:14"/>
    <n v="33.03"/>
    <n v="-99.58"/>
    <x v="85"/>
    <s v="Radar"/>
    <s v="KDYX"/>
    <n v="2.25"/>
    <x v="640"/>
    <x v="184"/>
    <n v="33.04"/>
    <n v="-99.552499999999995"/>
    <n v="2016"/>
    <n v="2024"/>
  </r>
  <r>
    <d v="2024-04-09T02:46:00"/>
    <d v="2024-04-08T21:46:00"/>
    <n v="33.06"/>
    <n v="-99.56"/>
    <x v="85"/>
    <s v="Radar"/>
    <s v="KFWS"/>
    <n v="2"/>
    <x v="640"/>
    <x v="184"/>
    <n v="33.04"/>
    <n v="-99.552499999999995"/>
    <n v="2016"/>
    <n v="2024"/>
  </r>
  <r>
    <d v="2024-04-09T02:46:32"/>
    <d v="2024-04-08T21:46:32"/>
    <n v="33.049999999999997"/>
    <n v="-99.56"/>
    <x v="77"/>
    <s v="Radar"/>
    <s v="KLBB"/>
    <n v="2.75"/>
    <x v="640"/>
    <x v="184"/>
    <n v="33.04"/>
    <n v="-99.552499999999995"/>
    <n v="2016"/>
    <n v="2024"/>
  </r>
  <r>
    <d v="2024-04-09T02:46:55"/>
    <d v="2024-04-08T21:46:55"/>
    <n v="33.049999999999997"/>
    <n v="-99.56"/>
    <x v="88"/>
    <s v="Radar"/>
    <s v="KSJT"/>
    <n v="2.25"/>
    <x v="640"/>
    <x v="184"/>
    <n v="33.04"/>
    <n v="-99.552499999999995"/>
    <n v="2016"/>
    <n v="2024"/>
  </r>
  <r>
    <d v="2024-04-09T02:47:33"/>
    <d v="2024-04-08T21:47:33"/>
    <n v="33.090000000000003"/>
    <n v="-99.54"/>
    <x v="0"/>
    <s v="Radar"/>
    <s v="KDYX"/>
    <n v="2.25"/>
    <x v="640"/>
    <x v="184"/>
    <n v="33.04"/>
    <n v="-99.552499999999995"/>
    <n v="2016"/>
    <n v="2024"/>
  </r>
  <r>
    <d v="2024-04-09T02:49:54"/>
    <d v="2024-04-08T21:49:54"/>
    <n v="33.06"/>
    <n v="-99.54"/>
    <x v="53"/>
    <s v="Radar"/>
    <s v="KFWS"/>
    <n v="2.25"/>
    <x v="640"/>
    <x v="184"/>
    <n v="33.04"/>
    <n v="-99.552499999999995"/>
    <n v="2016"/>
    <n v="2024"/>
  </r>
  <r>
    <d v="2024-04-09T02:50:41"/>
    <d v="2024-04-08T21:50:41"/>
    <n v="33.03"/>
    <n v="-99.52"/>
    <x v="32"/>
    <s v="Radar"/>
    <s v="KFDR"/>
    <n v="2"/>
    <x v="640"/>
    <x v="184"/>
    <n v="33.04"/>
    <n v="-99.552499999999995"/>
    <n v="2016"/>
    <n v="2024"/>
  </r>
  <r>
    <d v="2024-04-09T02:50:51"/>
    <d v="2024-04-08T21:50:51"/>
    <n v="33.03"/>
    <n v="-99.53"/>
    <x v="9"/>
    <s v="Radar"/>
    <s v="KSJT"/>
    <n v="2.25"/>
    <x v="640"/>
    <x v="184"/>
    <n v="33.04"/>
    <n v="-99.552499999999995"/>
    <n v="2016"/>
    <n v="2024"/>
  </r>
  <r>
    <d v="2024-04-09T02:51:32"/>
    <d v="2024-04-08T21:51:32"/>
    <n v="33.04"/>
    <n v="-99.52"/>
    <x v="45"/>
    <s v="Radar"/>
    <s v="KLBB"/>
    <n v="3"/>
    <x v="640"/>
    <x v="184"/>
    <n v="33.04"/>
    <n v="-99.552499999999995"/>
    <n v="2016"/>
    <n v="2024"/>
  </r>
  <r>
    <d v="2024-04-09T02:53:02"/>
    <d v="2024-04-08T21:53:02"/>
    <n v="33.03"/>
    <n v="-99.49"/>
    <x v="20"/>
    <s v="Radar"/>
    <s v="KDYX"/>
    <n v="3.75"/>
    <x v="640"/>
    <x v="184"/>
    <n v="33.04"/>
    <n v="-99.552499999999995"/>
    <n v="2016"/>
    <n v="2024"/>
  </r>
  <r>
    <d v="2024-04-09T02:53:48"/>
    <d v="2024-04-08T21:53:48"/>
    <n v="33.049999999999997"/>
    <n v="-99.51"/>
    <x v="79"/>
    <s v="Radar"/>
    <s v="KFWS"/>
    <n v="2.75"/>
    <x v="640"/>
    <x v="184"/>
    <n v="33.04"/>
    <n v="-99.552499999999995"/>
    <n v="2016"/>
    <n v="2024"/>
  </r>
  <r>
    <d v="2024-04-09T02:54:46"/>
    <d v="2024-04-08T21:54:46"/>
    <n v="33.03"/>
    <n v="-99.48"/>
    <x v="17"/>
    <s v="Radar"/>
    <s v="KSJT"/>
    <n v="3.5"/>
    <x v="640"/>
    <x v="184"/>
    <n v="33.04"/>
    <n v="-99.552499999999995"/>
    <n v="2016"/>
    <n v="2024"/>
  </r>
  <r>
    <d v="2024-04-09T02:55:29"/>
    <d v="2024-04-08T21:55:29"/>
    <n v="33.04"/>
    <n v="-99.49"/>
    <x v="8"/>
    <s v="Radar"/>
    <s v="KFDR"/>
    <n v="2.75"/>
    <x v="640"/>
    <x v="184"/>
    <n v="33.04"/>
    <n v="-99.552499999999995"/>
    <n v="2016"/>
    <n v="2024"/>
  </r>
  <r>
    <d v="2024-04-09T02:56:28"/>
    <d v="2024-04-08T21:56:28"/>
    <n v="33.03"/>
    <n v="-99.48"/>
    <x v="68"/>
    <s v="Radar"/>
    <s v="KLBB"/>
    <n v="4"/>
    <x v="640"/>
    <x v="184"/>
    <n v="33.04"/>
    <n v="-99.552499999999995"/>
    <n v="2016"/>
    <n v="2024"/>
  </r>
  <r>
    <d v="2024-04-09T02:57:41"/>
    <d v="2024-04-08T21:57:41"/>
    <n v="33.049999999999997"/>
    <n v="-99.49"/>
    <x v="19"/>
    <s v="Radar"/>
    <s v="KFWS"/>
    <n v="3"/>
    <x v="640"/>
    <x v="184"/>
    <n v="33.04"/>
    <n v="-99.552499999999995"/>
    <n v="2016"/>
    <n v="2024"/>
  </r>
  <r>
    <d v="2024-04-09T02:58:02"/>
    <d v="2024-04-08T21:58:02"/>
    <n v="33.04"/>
    <n v="-99.46"/>
    <x v="13"/>
    <s v="Radar"/>
    <s v="KDYX"/>
    <n v="2.75"/>
    <x v="640"/>
    <x v="184"/>
    <n v="33.04"/>
    <n v="-99.552499999999995"/>
    <n v="2016"/>
    <n v="2024"/>
  </r>
  <r>
    <d v="2024-04-09T02:58:35"/>
    <d v="2024-04-08T21:58:35"/>
    <n v="33.049999999999997"/>
    <n v="-99.48"/>
    <x v="63"/>
    <s v="Radar"/>
    <s v="KSJT"/>
    <n v="3"/>
    <x v="640"/>
    <x v="184"/>
    <n v="33.04"/>
    <n v="-99.552499999999995"/>
    <n v="2016"/>
    <n v="2024"/>
  </r>
  <r>
    <d v="2024-04-09T03:00:18"/>
    <d v="2024-04-08T22:00:18"/>
    <n v="33.049999999999997"/>
    <n v="-99.45"/>
    <x v="41"/>
    <s v="Radar"/>
    <s v="KFDR"/>
    <n v="2.25"/>
    <x v="640"/>
    <x v="184"/>
    <n v="33.04"/>
    <n v="-99.552499999999995"/>
    <n v="2016"/>
    <n v="2024"/>
  </r>
  <r>
    <d v="2024-04-09T03:01:35"/>
    <d v="2024-04-08T22:01:35"/>
    <n v="33.04"/>
    <n v="-99.45"/>
    <x v="40"/>
    <s v="Radar"/>
    <s v="KFWS"/>
    <n v="2.25"/>
    <x v="640"/>
    <x v="184"/>
    <n v="33.04"/>
    <n v="-99.552499999999995"/>
    <n v="2016"/>
    <n v="2024"/>
  </r>
  <r>
    <d v="2024-04-09T03:51:41"/>
    <d v="2024-04-08T22:51:41"/>
    <n v="32.96"/>
    <n v="-99.51"/>
    <x v="41"/>
    <s v="Radar"/>
    <s v="KLBB"/>
    <n v="1.75"/>
    <x v="640"/>
    <x v="184"/>
    <n v="33.04"/>
    <n v="-99.552499999999995"/>
    <n v="2016"/>
    <n v="2024"/>
  </r>
  <r>
    <d v="2024-04-28T04:10:15"/>
    <d v="2024-04-27T23:10:15"/>
    <n v="33.04"/>
    <n v="-99.61"/>
    <x v="62"/>
    <s v="Radar"/>
    <s v="KDYX"/>
    <n v="2.25"/>
    <x v="641"/>
    <x v="184"/>
    <n v="33.04"/>
    <n v="-99.552499999999995"/>
    <n v="2016"/>
    <n v="2024"/>
  </r>
  <r>
    <d v="2024-04-28T04:10:47"/>
    <d v="2024-04-27T23:10:47"/>
    <n v="33.04"/>
    <n v="-99.63"/>
    <x v="84"/>
    <s v="Radar"/>
    <s v="KLBB"/>
    <n v="1.75"/>
    <x v="641"/>
    <x v="184"/>
    <n v="33.04"/>
    <n v="-99.552499999999995"/>
    <n v="2016"/>
    <n v="2024"/>
  </r>
  <r>
    <d v="2024-04-28T04:14:03"/>
    <d v="2024-04-27T23:14:03"/>
    <n v="33.04"/>
    <n v="-99.63"/>
    <x v="84"/>
    <s v="Radar"/>
    <s v="KLBB"/>
    <n v="2"/>
    <x v="641"/>
    <x v="184"/>
    <n v="33.04"/>
    <n v="-99.552499999999995"/>
    <n v="2016"/>
    <n v="2024"/>
  </r>
  <r>
    <d v="2024-04-28T04:15:34"/>
    <d v="2024-04-27T23:15:34"/>
    <n v="33.07"/>
    <n v="-99.59"/>
    <x v="26"/>
    <s v="Radar"/>
    <s v="KDYX"/>
    <n v="2.25"/>
    <x v="641"/>
    <x v="184"/>
    <n v="33.04"/>
    <n v="-99.552499999999995"/>
    <n v="2016"/>
    <n v="2024"/>
  </r>
  <r>
    <d v="2024-04-28T04:15:40"/>
    <d v="2024-04-27T23:15:40"/>
    <n v="33.06"/>
    <n v="-99.6"/>
    <x v="67"/>
    <s v="Radar"/>
    <s v="KFDR"/>
    <n v="2"/>
    <x v="641"/>
    <x v="184"/>
    <n v="33.04"/>
    <n v="-99.552499999999995"/>
    <n v="2016"/>
    <n v="2024"/>
  </r>
  <r>
    <d v="2024-04-28T04:17:20"/>
    <d v="2024-04-27T23:17:20"/>
    <n v="33.06"/>
    <n v="-99.58"/>
    <x v="87"/>
    <s v="Radar"/>
    <s v="KLBB"/>
    <n v="2.25"/>
    <x v="641"/>
    <x v="184"/>
    <n v="33.04"/>
    <n v="-99.552499999999995"/>
    <n v="2016"/>
    <n v="2024"/>
  </r>
  <r>
    <d v="2024-04-28T04:19:02"/>
    <d v="2024-04-27T23:19:02"/>
    <n v="33.06"/>
    <n v="-99.56"/>
    <x v="85"/>
    <s v="Radar"/>
    <s v="KFWS"/>
    <n v="2.25"/>
    <x v="641"/>
    <x v="184"/>
    <n v="33.04"/>
    <n v="-99.552499999999995"/>
    <n v="2016"/>
    <n v="2024"/>
  </r>
  <r>
    <d v="2024-04-28T04:20:37"/>
    <d v="2024-04-27T23:20:37"/>
    <n v="33.090000000000003"/>
    <n v="-99.56"/>
    <x v="20"/>
    <s v="Radar"/>
    <s v="KLBB"/>
    <n v="2.25"/>
    <x v="641"/>
    <x v="184"/>
    <n v="33.04"/>
    <n v="-99.552499999999995"/>
    <n v="2016"/>
    <n v="2024"/>
  </r>
  <r>
    <d v="2024-04-28T04:20:55"/>
    <d v="2024-04-27T23:20:55"/>
    <n v="33.07"/>
    <n v="-99.55"/>
    <x v="45"/>
    <s v="Radar"/>
    <s v="KDYX"/>
    <n v="2"/>
    <x v="641"/>
    <x v="184"/>
    <n v="33.04"/>
    <n v="-99.552499999999995"/>
    <n v="2016"/>
    <n v="2024"/>
  </r>
  <r>
    <d v="2024-04-28T04:23:40"/>
    <d v="2024-04-27T23:23:40"/>
    <n v="33.08"/>
    <n v="-99.53"/>
    <x v="12"/>
    <s v="Radar"/>
    <s v="KLBB"/>
    <n v="2.25"/>
    <x v="641"/>
    <x v="184"/>
    <n v="33.04"/>
    <n v="-99.552499999999995"/>
    <n v="2016"/>
    <n v="2024"/>
  </r>
  <r>
    <d v="2024-04-28T04:26:43"/>
    <d v="2024-04-27T23:26:43"/>
    <n v="33.08"/>
    <n v="-99.51"/>
    <x v="22"/>
    <s v="Radar"/>
    <s v="KLBB"/>
    <n v="2"/>
    <x v="641"/>
    <x v="184"/>
    <n v="33.04"/>
    <n v="-99.552499999999995"/>
    <n v="2016"/>
    <n v="2024"/>
  </r>
  <r>
    <d v="2024-05-03T00:35:52"/>
    <d v="2024-05-02T19:35:52"/>
    <n v="33"/>
    <n v="-99.56"/>
    <x v="69"/>
    <s v="Radar"/>
    <s v="KDYX"/>
    <n v="2.25"/>
    <x v="642"/>
    <x v="184"/>
    <n v="33.04"/>
    <n v="-99.552499999999995"/>
    <n v="2016"/>
    <n v="2024"/>
  </r>
  <r>
    <d v="2024-05-03T00:40:26"/>
    <d v="2024-05-02T19:40:26"/>
    <n v="33"/>
    <n v="-99.57"/>
    <x v="93"/>
    <s v="Radar"/>
    <s v="KFDR"/>
    <n v="2.25"/>
    <x v="642"/>
    <x v="184"/>
    <n v="33.04"/>
    <n v="-99.552499999999995"/>
    <n v="2016"/>
    <n v="2024"/>
  </r>
  <r>
    <d v="2024-05-03T00:40:34"/>
    <d v="2024-05-02T19:40:34"/>
    <n v="32.99"/>
    <n v="-99.55"/>
    <x v="20"/>
    <s v="Radar"/>
    <s v="KSJT"/>
    <n v="2.25"/>
    <x v="642"/>
    <x v="184"/>
    <n v="33.04"/>
    <n v="-99.552499999999995"/>
    <n v="2016"/>
    <n v="2024"/>
  </r>
  <r>
    <d v="2024-05-03T00:41:04"/>
    <d v="2024-05-02T19:41:04"/>
    <n v="32.99"/>
    <n v="-99.58"/>
    <x v="23"/>
    <s v="Radar"/>
    <s v="KLBB"/>
    <n v="2.25"/>
    <x v="642"/>
    <x v="184"/>
    <n v="33.04"/>
    <n v="-99.552499999999995"/>
    <n v="2016"/>
    <n v="2024"/>
  </r>
  <r>
    <d v="2024-05-03T00:41:21"/>
    <d v="2024-05-02T19:41:21"/>
    <n v="33"/>
    <n v="-99.57"/>
    <x v="11"/>
    <s v="Radar"/>
    <s v="KDYX"/>
    <n v="2.5"/>
    <x v="642"/>
    <x v="184"/>
    <n v="33.04"/>
    <n v="-99.552499999999995"/>
    <n v="2016"/>
    <n v="2024"/>
  </r>
  <r>
    <d v="2024-05-03T00:41:38"/>
    <d v="2024-05-02T19:41:38"/>
    <n v="33"/>
    <n v="-99.58"/>
    <x v="3"/>
    <s v="Radar"/>
    <s v="KFWS"/>
    <n v="2.25"/>
    <x v="642"/>
    <x v="184"/>
    <n v="33.04"/>
    <n v="-99.552499999999995"/>
    <n v="2016"/>
    <n v="2024"/>
  </r>
  <r>
    <d v="2024-05-03T00:44:07"/>
    <d v="2024-05-02T19:44:07"/>
    <n v="32.979999999999997"/>
    <n v="-99.57"/>
    <x v="68"/>
    <s v="Radar"/>
    <s v="KLBB"/>
    <n v="2.5"/>
    <x v="642"/>
    <x v="184"/>
    <n v="33.04"/>
    <n v="-99.552499999999995"/>
    <n v="2016"/>
    <n v="2024"/>
  </r>
  <r>
    <d v="2024-05-03T00:45:22"/>
    <d v="2024-05-02T19:45:22"/>
    <n v="32.99"/>
    <n v="-99.55"/>
    <x v="20"/>
    <s v="Radar"/>
    <s v="KSJT"/>
    <n v="2.5"/>
    <x v="642"/>
    <x v="184"/>
    <n v="33.04"/>
    <n v="-99.552499999999995"/>
    <n v="2016"/>
    <n v="2024"/>
  </r>
  <r>
    <d v="2024-05-03T00:46:18"/>
    <d v="2024-05-02T19:46:18"/>
    <n v="33"/>
    <n v="-99.58"/>
    <x v="3"/>
    <s v="Radar"/>
    <s v="KFWS"/>
    <n v="2.5"/>
    <x v="642"/>
    <x v="184"/>
    <n v="33.04"/>
    <n v="-99.552499999999995"/>
    <n v="2016"/>
    <n v="2024"/>
  </r>
  <r>
    <d v="2024-05-03T00:47:11"/>
    <d v="2024-05-02T19:47:11"/>
    <n v="32.979999999999997"/>
    <n v="-99.57"/>
    <x v="68"/>
    <s v="Radar"/>
    <s v="KLBB"/>
    <n v="2.75"/>
    <x v="642"/>
    <x v="184"/>
    <n v="33.04"/>
    <n v="-99.552499999999995"/>
    <n v="2016"/>
    <n v="2024"/>
  </r>
  <r>
    <d v="2024-05-03T00:50:14"/>
    <d v="2024-05-02T19:50:14"/>
    <n v="32.979999999999997"/>
    <n v="-99.57"/>
    <x v="68"/>
    <s v="Radar"/>
    <s v="KLBB"/>
    <n v="2.25"/>
    <x v="642"/>
    <x v="184"/>
    <n v="33.04"/>
    <n v="-99.552499999999995"/>
    <n v="2016"/>
    <n v="2024"/>
  </r>
  <r>
    <d v="2018-09-03T00:10:36"/>
    <d v="2018-09-02T17:10:36"/>
    <n v="33.06"/>
    <n v="-111.31"/>
    <x v="32"/>
    <s v="Radar"/>
    <s v="KEMX"/>
    <n v="2.5"/>
    <x v="643"/>
    <x v="185"/>
    <n v="33.052999999999997"/>
    <n v="-111.34"/>
    <n v="2016"/>
    <n v="2024"/>
  </r>
  <r>
    <d v="2018-10-21T22:40:00"/>
    <d v="2018-10-21T15:40:00"/>
    <n v="33.04"/>
    <n v="-111.38"/>
    <x v="69"/>
    <s v="Observations"/>
    <s v="N/A"/>
    <s v="N/A"/>
    <x v="644"/>
    <x v="185"/>
    <n v="33.052999999999997"/>
    <n v="-111.34"/>
    <n v="2016"/>
    <n v="2024"/>
  </r>
  <r>
    <d v="2020-05-31T01:12:05"/>
    <d v="2020-05-30T18:12:05"/>
    <n v="33.04"/>
    <n v="-111.41"/>
    <x v="65"/>
    <s v="Radar"/>
    <s v="KIWA"/>
    <n v="4"/>
    <x v="645"/>
    <x v="185"/>
    <n v="33.052999999999997"/>
    <n v="-111.34"/>
    <n v="2016"/>
    <n v="2024"/>
  </r>
  <r>
    <d v="2020-05-31T01:23:01"/>
    <d v="2020-05-30T18:23:01"/>
    <n v="33.01"/>
    <n v="-111.42"/>
    <x v="76"/>
    <s v="Radar"/>
    <s v="KIWA"/>
    <n v="4"/>
    <x v="645"/>
    <x v="185"/>
    <n v="33.052999999999997"/>
    <n v="-111.34"/>
    <n v="2016"/>
    <n v="2024"/>
  </r>
  <r>
    <d v="2020-05-31T01:44:41"/>
    <d v="2020-05-30T18:44:41"/>
    <n v="33.08"/>
    <n v="-111.26"/>
    <x v="58"/>
    <s v="Radar"/>
    <s v="KIWA"/>
    <n v="4"/>
    <x v="645"/>
    <x v="185"/>
    <n v="33.052999999999997"/>
    <n v="-111.34"/>
    <n v="2016"/>
    <n v="2024"/>
  </r>
  <r>
    <d v="2020-05-22T21:07:00"/>
    <d v="2020-05-22T17:07:00"/>
    <n v="33.07"/>
    <n v="-81.48"/>
    <x v="67"/>
    <s v="Observations"/>
    <s v="N/A"/>
    <s v="N/A"/>
    <x v="646"/>
    <x v="186"/>
    <n v="33.094900000000003"/>
    <n v="-81.434799999999996"/>
    <n v="2020"/>
    <n v="2024"/>
  </r>
  <r>
    <d v="2020-05-22T22:08:25"/>
    <d v="2020-05-22T18:08:25"/>
    <n v="33.08"/>
    <n v="-81.48"/>
    <x v="18"/>
    <s v="Radar"/>
    <s v="KGSP"/>
    <n v="2.25"/>
    <x v="647"/>
    <x v="186"/>
    <n v="33.094900000000003"/>
    <n v="-81.434799999999996"/>
    <n v="2020"/>
    <n v="2024"/>
  </r>
  <r>
    <d v="2020-05-22T22:33:08"/>
    <d v="2020-05-22T18:33:08"/>
    <n v="33.049999999999997"/>
    <n v="-81.36"/>
    <x v="58"/>
    <s v="Radar"/>
    <s v="KCAE"/>
    <n v="3"/>
    <x v="647"/>
    <x v="186"/>
    <n v="33.094900000000003"/>
    <n v="-81.434799999999996"/>
    <n v="2020"/>
    <n v="2024"/>
  </r>
  <r>
    <d v="2020-05-22T22:35:12"/>
    <d v="2020-05-22T18:35:12"/>
    <n v="33.06"/>
    <n v="-81.36"/>
    <x v="24"/>
    <s v="Radar"/>
    <s v="KCLX"/>
    <n v="2"/>
    <x v="647"/>
    <x v="186"/>
    <n v="33.094900000000003"/>
    <n v="-81.434799999999996"/>
    <n v="2020"/>
    <n v="2024"/>
  </r>
  <r>
    <d v="2023-06-13T16:19:20"/>
    <d v="2023-06-13T11:19:20"/>
    <n v="33.18"/>
    <n v="-95.25"/>
    <x v="61"/>
    <s v="Radar"/>
    <s v="KFWS"/>
    <n v="2.25"/>
    <x v="648"/>
    <x v="187"/>
    <n v="33.250999999999998"/>
    <n v="-95.193399999999997"/>
    <n v="2022"/>
    <n v="2024"/>
  </r>
  <r>
    <d v="2023-06-13T22:42:20"/>
    <d v="2023-06-13T17:42:20"/>
    <n v="33.270000000000003"/>
    <n v="-95.2"/>
    <x v="80"/>
    <s v="Radar"/>
    <s v="KFWS"/>
    <n v="2.5"/>
    <x v="649"/>
    <x v="187"/>
    <n v="33.250999999999998"/>
    <n v="-95.193399999999997"/>
    <n v="2022"/>
    <n v="2024"/>
  </r>
  <r>
    <d v="2023-06-13T22:43:04"/>
    <d v="2023-06-13T17:43:04"/>
    <n v="33.31"/>
    <n v="-95.21"/>
    <x v="17"/>
    <s v="Radar"/>
    <s v="KSHV"/>
    <n v="2.75"/>
    <x v="649"/>
    <x v="187"/>
    <n v="33.250999999999998"/>
    <n v="-95.193399999999997"/>
    <n v="2022"/>
    <n v="2024"/>
  </r>
  <r>
    <d v="2023-06-13T22:45:34"/>
    <d v="2023-06-13T17:45:34"/>
    <n v="33.270000000000003"/>
    <n v="-95.18"/>
    <x v="47"/>
    <s v="Radar"/>
    <s v="KFWS"/>
    <n v="3"/>
    <x v="649"/>
    <x v="187"/>
    <n v="33.250999999999998"/>
    <n v="-95.193399999999997"/>
    <n v="2022"/>
    <n v="2024"/>
  </r>
  <r>
    <d v="2023-06-13T22:48:48"/>
    <d v="2023-06-13T17:48:48"/>
    <n v="33.25"/>
    <n v="-95.15"/>
    <x v="69"/>
    <s v="Radar"/>
    <s v="KFWS"/>
    <n v="3.25"/>
    <x v="649"/>
    <x v="187"/>
    <n v="33.250999999999998"/>
    <n v="-95.193399999999997"/>
    <n v="2022"/>
    <n v="2024"/>
  </r>
  <r>
    <d v="2023-06-13T22:49:32"/>
    <d v="2023-06-13T17:49:32"/>
    <n v="33.299999999999997"/>
    <n v="-95.14"/>
    <x v="64"/>
    <s v="Radar"/>
    <s v="KSHV"/>
    <n v="2.25"/>
    <x v="649"/>
    <x v="187"/>
    <n v="33.250999999999998"/>
    <n v="-95.193399999999997"/>
    <n v="2022"/>
    <n v="2024"/>
  </r>
  <r>
    <d v="2023-06-13T22:52:14"/>
    <d v="2023-06-13T17:52:14"/>
    <n v="33.26"/>
    <n v="-95.11"/>
    <x v="31"/>
    <s v="Radar"/>
    <s v="KFWS"/>
    <n v="3"/>
    <x v="649"/>
    <x v="187"/>
    <n v="33.250999999999998"/>
    <n v="-95.193399999999997"/>
    <n v="2022"/>
    <n v="2024"/>
  </r>
  <r>
    <d v="2022-02-22T02:25:03"/>
    <d v="2022-02-21T20:25:03"/>
    <n v="33.270000000000003"/>
    <n v="-97.34"/>
    <x v="38"/>
    <s v="Radar"/>
    <s v="KDYX"/>
    <n v="1.75"/>
    <x v="650"/>
    <x v="188"/>
    <n v="33.261499999999998"/>
    <n v="-97.238100000000003"/>
    <n v="2022"/>
    <n v="2024"/>
  </r>
  <r>
    <d v="2022-02-22T02:27:35"/>
    <d v="2022-02-21T20:27:35"/>
    <n v="33.29"/>
    <n v="-97.3"/>
    <x v="84"/>
    <s v="Radar"/>
    <s v="KFWS"/>
    <n v="2.75"/>
    <x v="650"/>
    <x v="188"/>
    <n v="33.261499999999998"/>
    <n v="-97.238100000000003"/>
    <n v="2022"/>
    <n v="2024"/>
  </r>
  <r>
    <d v="2022-02-22T02:29:33"/>
    <d v="2022-02-21T20:29:33"/>
    <n v="33.26"/>
    <n v="-97.27"/>
    <x v="35"/>
    <s v="Radar"/>
    <s v="KDYX"/>
    <n v="2"/>
    <x v="650"/>
    <x v="188"/>
    <n v="33.261499999999998"/>
    <n v="-97.238100000000003"/>
    <n v="2022"/>
    <n v="2024"/>
  </r>
  <r>
    <d v="2022-02-22T02:31:30"/>
    <d v="2022-02-21T20:31:30"/>
    <n v="33.31"/>
    <n v="-97.26"/>
    <x v="0"/>
    <s v="Radar"/>
    <s v="KFWS"/>
    <n v="2.75"/>
    <x v="650"/>
    <x v="188"/>
    <n v="33.261499999999998"/>
    <n v="-97.238100000000003"/>
    <n v="2022"/>
    <n v="2024"/>
  </r>
  <r>
    <d v="2022-02-22T02:31:47"/>
    <d v="2022-02-21T20:31:47"/>
    <n v="33.28"/>
    <n v="-97.24"/>
    <x v="78"/>
    <s v="Radar"/>
    <s v="KTLX"/>
    <n v="2.25"/>
    <x v="650"/>
    <x v="188"/>
    <n v="33.261499999999998"/>
    <n v="-97.238100000000003"/>
    <n v="2022"/>
    <n v="2024"/>
  </r>
  <r>
    <d v="2022-02-22T02:32:42"/>
    <d v="2022-02-21T20:32:42"/>
    <n v="33.29"/>
    <n v="-97.24"/>
    <x v="45"/>
    <s v="Radar"/>
    <s v="KFDR"/>
    <n v="2.75"/>
    <x v="650"/>
    <x v="188"/>
    <n v="33.261499999999998"/>
    <n v="-97.238100000000003"/>
    <n v="2022"/>
    <n v="2024"/>
  </r>
  <r>
    <d v="2022-02-22T02:34:08"/>
    <d v="2022-02-21T20:34:08"/>
    <n v="33.31"/>
    <n v="-97.24"/>
    <x v="20"/>
    <s v="Radar"/>
    <s v="KDYX"/>
    <n v="2.25"/>
    <x v="650"/>
    <x v="188"/>
    <n v="33.261499999999998"/>
    <n v="-97.238100000000003"/>
    <n v="2022"/>
    <n v="2024"/>
  </r>
  <r>
    <d v="2022-02-22T02:35:24"/>
    <d v="2022-02-21T20:35:24"/>
    <n v="33.340000000000003"/>
    <n v="-97.21"/>
    <x v="51"/>
    <s v="Radar"/>
    <s v="KFWS"/>
    <n v="1.75"/>
    <x v="650"/>
    <x v="188"/>
    <n v="33.261499999999998"/>
    <n v="-97.238100000000003"/>
    <n v="2022"/>
    <n v="2024"/>
  </r>
  <r>
    <d v="2022-02-22T02:37:12"/>
    <d v="2022-02-21T20:37:12"/>
    <n v="33.31"/>
    <n v="-97.19"/>
    <x v="64"/>
    <s v="Radar"/>
    <s v="KTLX"/>
    <n v="1.75"/>
    <x v="650"/>
    <x v="188"/>
    <n v="33.261499999999998"/>
    <n v="-97.238100000000003"/>
    <n v="2022"/>
    <n v="2024"/>
  </r>
  <r>
    <d v="2022-02-22T02:37:42"/>
    <d v="2022-02-21T20:37:42"/>
    <n v="33.33"/>
    <n v="-97.18"/>
    <x v="50"/>
    <s v="Radar"/>
    <s v="KFDR"/>
    <n v="2"/>
    <x v="650"/>
    <x v="188"/>
    <n v="33.261499999999998"/>
    <n v="-97.238100000000003"/>
    <n v="2022"/>
    <n v="2024"/>
  </r>
  <r>
    <d v="2022-05-16T03:20:00"/>
    <d v="2022-05-15T22:20:00"/>
    <n v="33.270000000000003"/>
    <n v="-97.21"/>
    <x v="47"/>
    <s v="Observations"/>
    <s v="N/A"/>
    <s v="N/A"/>
    <x v="651"/>
    <x v="188"/>
    <n v="33.261499999999998"/>
    <n v="-97.238100000000003"/>
    <n v="2022"/>
    <n v="2024"/>
  </r>
  <r>
    <d v="2023-03-02T20:59:23"/>
    <d v="2023-03-02T14:59:23"/>
    <n v="33.32"/>
    <n v="-97.31"/>
    <x v="76"/>
    <s v="Radar"/>
    <s v="KDAL"/>
    <n v="1.75"/>
    <x v="652"/>
    <x v="188"/>
    <n v="33.261499999999998"/>
    <n v="-97.238100000000003"/>
    <n v="2022"/>
    <n v="2024"/>
  </r>
  <r>
    <d v="2023-05-05T02:25:53"/>
    <d v="2023-05-04T21:25:53"/>
    <n v="33.33"/>
    <n v="-97.29"/>
    <x v="2"/>
    <s v="Radar"/>
    <s v="KDYX"/>
    <n v="3"/>
    <x v="653"/>
    <x v="188"/>
    <n v="33.261499999999998"/>
    <n v="-97.238100000000003"/>
    <n v="2022"/>
    <n v="2024"/>
  </r>
  <r>
    <d v="2023-05-05T02:28:03"/>
    <d v="2023-05-04T21:28:03"/>
    <n v="33.340000000000003"/>
    <n v="-97.27"/>
    <x v="15"/>
    <s v="Radar"/>
    <s v="KFDR"/>
    <n v="2.75"/>
    <x v="653"/>
    <x v="188"/>
    <n v="33.261499999999998"/>
    <n v="-97.238100000000003"/>
    <n v="2022"/>
    <n v="2024"/>
  </r>
  <r>
    <d v="2023-05-05T02:28:14"/>
    <d v="2023-05-04T21:28:14"/>
    <n v="33.33"/>
    <n v="-97.28"/>
    <x v="49"/>
    <s v="Radar"/>
    <s v="KTLX"/>
    <n v="2.25"/>
    <x v="653"/>
    <x v="188"/>
    <n v="33.261499999999998"/>
    <n v="-97.238100000000003"/>
    <n v="2022"/>
    <n v="2024"/>
  </r>
  <r>
    <d v="2023-05-05T02:29:22"/>
    <d v="2023-05-04T21:29:22"/>
    <n v="33.33"/>
    <n v="-97.27"/>
    <x v="2"/>
    <s v="Radar"/>
    <s v="KDYX"/>
    <n v="2.5"/>
    <x v="653"/>
    <x v="188"/>
    <n v="33.261499999999998"/>
    <n v="-97.238100000000003"/>
    <n v="2022"/>
    <n v="2024"/>
  </r>
  <r>
    <d v="2023-05-05T02:29:58"/>
    <d v="2023-05-04T21:29:58"/>
    <n v="33.340000000000003"/>
    <n v="-97.24"/>
    <x v="13"/>
    <s v="Radar"/>
    <s v="KFWS"/>
    <n v="2.25"/>
    <x v="653"/>
    <x v="188"/>
    <n v="33.261499999999998"/>
    <n v="-97.238100000000003"/>
    <n v="2022"/>
    <n v="2024"/>
  </r>
  <r>
    <d v="2023-05-05T02:30:04"/>
    <d v="2023-05-04T21:30:04"/>
    <n v="33.340000000000003"/>
    <n v="-97.23"/>
    <x v="13"/>
    <s v="Radar"/>
    <s v="KDAL"/>
    <n v="2.75"/>
    <x v="653"/>
    <x v="188"/>
    <n v="33.261499999999998"/>
    <n v="-97.238100000000003"/>
    <n v="2022"/>
    <n v="2024"/>
  </r>
  <r>
    <d v="2023-05-05T02:30:04"/>
    <d v="2023-05-04T21:30:04"/>
    <n v="33.340000000000003"/>
    <n v="-97.23"/>
    <x v="13"/>
    <s v="Radar"/>
    <s v="KDAL"/>
    <n v="2.75"/>
    <x v="653"/>
    <x v="188"/>
    <n v="33.261499999999998"/>
    <n v="-97.238100000000003"/>
    <n v="2022"/>
    <n v="2024"/>
  </r>
  <r>
    <d v="2023-05-05T02:33:14"/>
    <d v="2023-05-04T21:33:14"/>
    <n v="33.33"/>
    <n v="-97.2"/>
    <x v="28"/>
    <s v="Radar"/>
    <s v="KDAL"/>
    <n v="2.5"/>
    <x v="653"/>
    <x v="188"/>
    <n v="33.261499999999998"/>
    <n v="-97.238100000000003"/>
    <n v="2022"/>
    <n v="2024"/>
  </r>
  <r>
    <d v="2023-05-05T02:33:14"/>
    <d v="2023-05-04T21:33:14"/>
    <n v="33.33"/>
    <n v="-97.2"/>
    <x v="28"/>
    <s v="Radar"/>
    <s v="KDAL"/>
    <n v="2.5"/>
    <x v="653"/>
    <x v="188"/>
    <n v="33.261499999999998"/>
    <n v="-97.238100000000003"/>
    <n v="2022"/>
    <n v="2024"/>
  </r>
  <r>
    <d v="2023-05-05T02:35:02"/>
    <d v="2023-05-04T21:35:02"/>
    <n v="33.31"/>
    <n v="-97.22"/>
    <x v="8"/>
    <s v="Radar"/>
    <s v="KFDR"/>
    <n v="1.75"/>
    <x v="653"/>
    <x v="188"/>
    <n v="33.261499999999998"/>
    <n v="-97.238100000000003"/>
    <n v="2022"/>
    <n v="2024"/>
  </r>
  <r>
    <d v="2023-05-05T02:36:04"/>
    <d v="2023-05-04T21:36:04"/>
    <n v="33.31"/>
    <n v="-97.21"/>
    <x v="25"/>
    <s v="Radar"/>
    <s v="KDAL"/>
    <n v="2.25"/>
    <x v="653"/>
    <x v="188"/>
    <n v="33.261499999999998"/>
    <n v="-97.238100000000003"/>
    <n v="2022"/>
    <n v="2024"/>
  </r>
  <r>
    <d v="2023-05-05T02:36:04"/>
    <d v="2023-05-04T21:36:04"/>
    <n v="33.31"/>
    <n v="-97.21"/>
    <x v="25"/>
    <s v="Radar"/>
    <s v="KDAL"/>
    <n v="2.25"/>
    <x v="653"/>
    <x v="188"/>
    <n v="33.261499999999998"/>
    <n v="-97.238100000000003"/>
    <n v="2022"/>
    <n v="2024"/>
  </r>
  <r>
    <d v="2023-05-05T02:36:20"/>
    <d v="2023-05-04T21:36:20"/>
    <n v="33.32"/>
    <n v="-97.22"/>
    <x v="68"/>
    <s v="Radar"/>
    <s v="KDYX"/>
    <n v="2"/>
    <x v="653"/>
    <x v="188"/>
    <n v="33.261499999999998"/>
    <n v="-97.238100000000003"/>
    <n v="2022"/>
    <n v="2024"/>
  </r>
  <r>
    <d v="2023-05-05T02:38:13"/>
    <d v="2023-05-04T21:38:13"/>
    <n v="33.32"/>
    <n v="-97.19"/>
    <x v="29"/>
    <s v="Radar"/>
    <s v="KFWS"/>
    <n v="2.25"/>
    <x v="653"/>
    <x v="188"/>
    <n v="33.261499999999998"/>
    <n v="-97.238100000000003"/>
    <n v="2022"/>
    <n v="2024"/>
  </r>
  <r>
    <d v="2023-05-05T02:38:36"/>
    <d v="2023-05-04T21:38:36"/>
    <n v="33.299999999999997"/>
    <n v="-97.19"/>
    <x v="19"/>
    <s v="Radar"/>
    <s v="KFDR"/>
    <n v="2.25"/>
    <x v="653"/>
    <x v="188"/>
    <n v="33.261499999999998"/>
    <n v="-97.238100000000003"/>
    <n v="2022"/>
    <n v="2024"/>
  </r>
  <r>
    <d v="2023-05-05T02:39:14"/>
    <d v="2023-05-04T21:39:14"/>
    <n v="33.299999999999997"/>
    <n v="-97.19"/>
    <x v="22"/>
    <s v="Radar"/>
    <s v="KDAL"/>
    <n v="2.25"/>
    <x v="653"/>
    <x v="188"/>
    <n v="33.261499999999998"/>
    <n v="-97.238100000000003"/>
    <n v="2022"/>
    <n v="2024"/>
  </r>
  <r>
    <d v="2023-05-05T02:39:14"/>
    <d v="2023-05-04T21:39:14"/>
    <n v="33.299999999999997"/>
    <n v="-97.19"/>
    <x v="22"/>
    <s v="Radar"/>
    <s v="KDAL"/>
    <n v="2.25"/>
    <x v="653"/>
    <x v="188"/>
    <n v="33.261499999999998"/>
    <n v="-97.238100000000003"/>
    <n v="2022"/>
    <n v="2024"/>
  </r>
  <r>
    <d v="2023-05-05T02:39:26"/>
    <d v="2023-05-04T21:39:26"/>
    <n v="33.299999999999997"/>
    <n v="-97.19"/>
    <x v="22"/>
    <s v="Radar"/>
    <s v="KTLX"/>
    <n v="1.75"/>
    <x v="653"/>
    <x v="188"/>
    <n v="33.261499999999998"/>
    <n v="-97.238100000000003"/>
    <n v="2022"/>
    <n v="2024"/>
  </r>
  <r>
    <d v="2023-05-05T02:39:49"/>
    <d v="2023-05-04T21:39:49"/>
    <n v="33.299999999999997"/>
    <n v="-97.18"/>
    <x v="17"/>
    <s v="Radar"/>
    <s v="KDYX"/>
    <n v="2.25"/>
    <x v="653"/>
    <x v="188"/>
    <n v="33.261499999999998"/>
    <n v="-97.238100000000003"/>
    <n v="2022"/>
    <n v="2024"/>
  </r>
  <r>
    <d v="2023-05-05T02:42:11"/>
    <d v="2023-05-04T21:42:11"/>
    <n v="33.299999999999997"/>
    <n v="-97.19"/>
    <x v="19"/>
    <s v="Radar"/>
    <s v="KFDR"/>
    <n v="2"/>
    <x v="653"/>
    <x v="188"/>
    <n v="33.261499999999998"/>
    <n v="-97.238100000000003"/>
    <n v="2022"/>
    <n v="2024"/>
  </r>
  <r>
    <d v="2023-05-05T02:45:13"/>
    <d v="2023-05-04T21:45:13"/>
    <n v="33.28"/>
    <n v="-97.15"/>
    <x v="2"/>
    <s v="Radar"/>
    <s v="KDAL"/>
    <n v="2.25"/>
    <x v="653"/>
    <x v="188"/>
    <n v="33.261499999999998"/>
    <n v="-97.238100000000003"/>
    <n v="2022"/>
    <n v="2024"/>
  </r>
  <r>
    <d v="2023-05-05T02:45:13"/>
    <d v="2023-05-04T21:45:13"/>
    <n v="33.28"/>
    <n v="-97.15"/>
    <x v="2"/>
    <s v="Radar"/>
    <s v="KDAL"/>
    <n v="2.25"/>
    <x v="653"/>
    <x v="188"/>
    <n v="33.261499999999998"/>
    <n v="-97.238100000000003"/>
    <n v="2022"/>
    <n v="2024"/>
  </r>
  <r>
    <d v="2023-09-19T22:21:48"/>
    <d v="2023-09-19T17:21:48"/>
    <n v="33.29"/>
    <n v="-97.33"/>
    <x v="41"/>
    <s v="Radar"/>
    <s v="KFWS"/>
    <n v="2.25"/>
    <x v="654"/>
    <x v="188"/>
    <n v="33.261499999999998"/>
    <n v="-97.238100000000003"/>
    <n v="2022"/>
    <n v="2024"/>
  </r>
  <r>
    <d v="2023-09-19T22:25:10"/>
    <d v="2023-09-19T17:25:10"/>
    <n v="33.28"/>
    <n v="-97.32"/>
    <x v="14"/>
    <s v="Radar"/>
    <s v="KTLX"/>
    <n v="2.5"/>
    <x v="654"/>
    <x v="188"/>
    <n v="33.261499999999998"/>
    <n v="-97.238100000000003"/>
    <n v="2022"/>
    <n v="2024"/>
  </r>
  <r>
    <d v="2023-09-19T22:25:29"/>
    <d v="2023-09-19T17:25:29"/>
    <n v="33.29"/>
    <n v="-97.33"/>
    <x v="41"/>
    <s v="Radar"/>
    <s v="KFWS"/>
    <n v="2.25"/>
    <x v="654"/>
    <x v="188"/>
    <n v="33.261499999999998"/>
    <n v="-97.238100000000003"/>
    <n v="2022"/>
    <n v="2024"/>
  </r>
  <r>
    <d v="2023-09-19T22:28:57"/>
    <d v="2023-09-19T17:28:57"/>
    <n v="33.26"/>
    <n v="-97.32"/>
    <x v="30"/>
    <s v="Radar"/>
    <s v="KTLX"/>
    <n v="2.5"/>
    <x v="654"/>
    <x v="188"/>
    <n v="33.261499999999998"/>
    <n v="-97.238100000000003"/>
    <n v="2022"/>
    <n v="2024"/>
  </r>
  <r>
    <d v="2023-09-21T23:00:44"/>
    <d v="2023-09-21T18:00:44"/>
    <n v="33.24"/>
    <n v="-97.25"/>
    <x v="57"/>
    <s v="Radar"/>
    <s v="KFWS"/>
    <n v="2.5"/>
    <x v="655"/>
    <x v="188"/>
    <n v="33.261499999999998"/>
    <n v="-97.238100000000003"/>
    <n v="2022"/>
    <n v="2024"/>
  </r>
  <r>
    <d v="2023-09-21T23:04:15"/>
    <d v="2023-09-21T18:04:15"/>
    <n v="33.22"/>
    <n v="-97.25"/>
    <x v="67"/>
    <s v="Radar"/>
    <s v="KFDR"/>
    <n v="2.25"/>
    <x v="655"/>
    <x v="188"/>
    <n v="33.261499999999998"/>
    <n v="-97.238100000000003"/>
    <n v="2022"/>
    <n v="2024"/>
  </r>
  <r>
    <d v="2023-09-21T23:04:59"/>
    <d v="2023-09-21T18:04:59"/>
    <n v="33.24"/>
    <n v="-97.24"/>
    <x v="9"/>
    <s v="Radar"/>
    <s v="KDYX"/>
    <n v="3"/>
    <x v="655"/>
    <x v="188"/>
    <n v="33.261499999999998"/>
    <n v="-97.238100000000003"/>
    <n v="2022"/>
    <n v="2024"/>
  </r>
  <r>
    <d v="2023-09-21T23:05:13"/>
    <d v="2023-09-21T18:05:13"/>
    <n v="33.24"/>
    <n v="-97.23"/>
    <x v="57"/>
    <s v="Radar"/>
    <s v="KFWS"/>
    <n v="2.75"/>
    <x v="655"/>
    <x v="188"/>
    <n v="33.261499999999998"/>
    <n v="-97.238100000000003"/>
    <n v="2022"/>
    <n v="2024"/>
  </r>
  <r>
    <d v="2023-09-21T23:07:55"/>
    <d v="2023-09-21T18:07:55"/>
    <n v="33.24"/>
    <n v="-97.23"/>
    <x v="78"/>
    <s v="Radar"/>
    <s v="KFDR"/>
    <n v="2.5"/>
    <x v="655"/>
    <x v="188"/>
    <n v="33.261499999999998"/>
    <n v="-97.238100000000003"/>
    <n v="2022"/>
    <n v="2024"/>
  </r>
  <r>
    <d v="2023-09-21T23:08:37"/>
    <d v="2023-09-21T18:08:37"/>
    <n v="33.24"/>
    <n v="-97.24"/>
    <x v="9"/>
    <s v="Radar"/>
    <s v="KDYX"/>
    <n v="2.5"/>
    <x v="655"/>
    <x v="188"/>
    <n v="33.261499999999998"/>
    <n v="-97.238100000000003"/>
    <n v="2022"/>
    <n v="2024"/>
  </r>
  <r>
    <d v="2023-09-21T23:09:48"/>
    <d v="2023-09-21T18:09:48"/>
    <n v="33.24"/>
    <n v="-97.22"/>
    <x v="32"/>
    <s v="Radar"/>
    <s v="KFWS"/>
    <n v="2.5"/>
    <x v="655"/>
    <x v="188"/>
    <n v="33.261499999999998"/>
    <n v="-97.238100000000003"/>
    <n v="2022"/>
    <n v="2024"/>
  </r>
  <r>
    <d v="2023-09-21T23:12:16"/>
    <d v="2023-09-21T18:12:16"/>
    <n v="33.25"/>
    <n v="-97.22"/>
    <x v="53"/>
    <s v="Radar"/>
    <s v="KDYX"/>
    <n v="2.5"/>
    <x v="655"/>
    <x v="188"/>
    <n v="33.261499999999998"/>
    <n v="-97.238100000000003"/>
    <n v="2022"/>
    <n v="2024"/>
  </r>
  <r>
    <d v="2023-09-21T23:14:23"/>
    <d v="2023-09-21T18:14:23"/>
    <n v="33.24"/>
    <n v="-97.21"/>
    <x v="5"/>
    <s v="Radar"/>
    <s v="KFWS"/>
    <n v="2.25"/>
    <x v="655"/>
    <x v="188"/>
    <n v="33.261499999999998"/>
    <n v="-97.238100000000003"/>
    <n v="2022"/>
    <n v="2024"/>
  </r>
  <r>
    <d v="2023-09-21T23:15:03"/>
    <d v="2023-09-21T18:15:03"/>
    <n v="33.229999999999997"/>
    <n v="-97.22"/>
    <x v="54"/>
    <s v="Radar"/>
    <s v="KFDR"/>
    <n v="2.25"/>
    <x v="655"/>
    <x v="188"/>
    <n v="33.261499999999998"/>
    <n v="-97.238100000000003"/>
    <n v="2022"/>
    <n v="2024"/>
  </r>
  <r>
    <d v="2023-09-21T23:15:49"/>
    <d v="2023-09-21T18:15:49"/>
    <n v="33.25"/>
    <n v="-97.22"/>
    <x v="53"/>
    <s v="Radar"/>
    <s v="KDYX"/>
    <n v="2.5"/>
    <x v="655"/>
    <x v="188"/>
    <n v="33.261499999999998"/>
    <n v="-97.238100000000003"/>
    <n v="2022"/>
    <n v="2024"/>
  </r>
  <r>
    <d v="2023-09-21T23:18:30"/>
    <d v="2023-09-21T18:18:30"/>
    <n v="33.26"/>
    <n v="-97.19"/>
    <x v="39"/>
    <s v="Radar"/>
    <s v="KFDR"/>
    <n v="2.25"/>
    <x v="655"/>
    <x v="188"/>
    <n v="33.261499999999998"/>
    <n v="-97.238100000000003"/>
    <n v="2022"/>
    <n v="2024"/>
  </r>
  <r>
    <d v="2023-09-21T23:18:58"/>
    <d v="2023-09-21T18:18:58"/>
    <n v="33.229999999999997"/>
    <n v="-97.18"/>
    <x v="17"/>
    <s v="Radar"/>
    <s v="KFWS"/>
    <n v="2.5"/>
    <x v="655"/>
    <x v="188"/>
    <n v="33.261499999999998"/>
    <n v="-97.238100000000003"/>
    <n v="2022"/>
    <n v="2024"/>
  </r>
  <r>
    <d v="2023-09-21T23:19:22"/>
    <d v="2023-09-21T18:19:22"/>
    <n v="33.25"/>
    <n v="-97.22"/>
    <x v="53"/>
    <s v="Radar"/>
    <s v="KDYX"/>
    <n v="2.5"/>
    <x v="655"/>
    <x v="188"/>
    <n v="33.261499999999998"/>
    <n v="-97.238100000000003"/>
    <n v="2022"/>
    <n v="2024"/>
  </r>
  <r>
    <d v="2023-09-21T23:29:38"/>
    <d v="2023-09-21T18:29:38"/>
    <n v="33.26"/>
    <n v="-97.17"/>
    <x v="16"/>
    <s v="Radar"/>
    <s v="KDYX"/>
    <n v="2.25"/>
    <x v="655"/>
    <x v="188"/>
    <n v="33.261499999999998"/>
    <n v="-97.238100000000003"/>
    <n v="2022"/>
    <n v="2024"/>
  </r>
  <r>
    <d v="2024-04-09T03:04:59"/>
    <d v="2024-04-08T22:04:59"/>
    <n v="33.270000000000003"/>
    <n v="-97.28"/>
    <x v="69"/>
    <s v="Radar"/>
    <s v="KFDR"/>
    <n v="1.75"/>
    <x v="656"/>
    <x v="188"/>
    <n v="33.261499999999998"/>
    <n v="-97.238100000000003"/>
    <n v="2022"/>
    <n v="2024"/>
  </r>
  <r>
    <d v="2024-04-09T03:05:29"/>
    <d v="2024-04-08T22:05:29"/>
    <n v="33.29"/>
    <n v="-97.29"/>
    <x v="20"/>
    <s v="Radar"/>
    <s v="KFWS"/>
    <n v="2.25"/>
    <x v="656"/>
    <x v="188"/>
    <n v="33.261499999999998"/>
    <n v="-97.238100000000003"/>
    <n v="2022"/>
    <n v="2024"/>
  </r>
  <r>
    <d v="2024-04-09T03:08:21"/>
    <d v="2024-04-08T22:08:21"/>
    <n v="33.299999999999997"/>
    <n v="-97.27"/>
    <x v="12"/>
    <s v="Radar"/>
    <s v="KDYX"/>
    <n v="2.75"/>
    <x v="656"/>
    <x v="188"/>
    <n v="33.261499999999998"/>
    <n v="-97.238100000000003"/>
    <n v="2022"/>
    <n v="2024"/>
  </r>
  <r>
    <d v="2024-04-09T03:08:33"/>
    <d v="2024-04-08T22:08:33"/>
    <n v="33.31"/>
    <n v="-97.28"/>
    <x v="65"/>
    <s v="Radar"/>
    <s v="KTLX"/>
    <n v="2.25"/>
    <x v="656"/>
    <x v="188"/>
    <n v="33.261499999999998"/>
    <n v="-97.238100000000003"/>
    <n v="2022"/>
    <n v="2024"/>
  </r>
  <r>
    <d v="2024-04-09T03:08:44"/>
    <d v="2024-04-08T22:08:44"/>
    <n v="33.299999999999997"/>
    <n v="-97.26"/>
    <x v="27"/>
    <s v="Radar"/>
    <s v="KDFW"/>
    <n v="2"/>
    <x v="656"/>
    <x v="188"/>
    <n v="33.261499999999998"/>
    <n v="-97.238100000000003"/>
    <n v="2022"/>
    <n v="2024"/>
  </r>
  <r>
    <d v="2024-04-09T03:09:23"/>
    <d v="2024-04-08T22:09:23"/>
    <n v="33.32"/>
    <n v="-97.27"/>
    <x v="29"/>
    <s v="Radar"/>
    <s v="KFWS"/>
    <n v="3.5"/>
    <x v="656"/>
    <x v="188"/>
    <n v="33.261499999999998"/>
    <n v="-97.238100000000003"/>
    <n v="2022"/>
    <n v="2024"/>
  </r>
  <r>
    <d v="2024-04-09T03:09:47"/>
    <d v="2024-04-08T22:09:47"/>
    <n v="33.32"/>
    <n v="-97.29"/>
    <x v="14"/>
    <s v="Radar"/>
    <s v="KFDR"/>
    <n v="3"/>
    <x v="656"/>
    <x v="188"/>
    <n v="33.261499999999998"/>
    <n v="-97.238100000000003"/>
    <n v="2022"/>
    <n v="2024"/>
  </r>
  <r>
    <d v="2024-04-09T03:11:54"/>
    <d v="2024-04-08T22:11:54"/>
    <n v="33.33"/>
    <n v="-97.25"/>
    <x v="63"/>
    <s v="Radar"/>
    <s v="KDFW"/>
    <n v="2.25"/>
    <x v="656"/>
    <x v="188"/>
    <n v="33.261499999999998"/>
    <n v="-97.238100000000003"/>
    <n v="2022"/>
    <n v="2024"/>
  </r>
  <r>
    <d v="2024-04-09T03:12:16"/>
    <d v="2024-04-08T22:12:16"/>
    <n v="33.33"/>
    <n v="-97.28"/>
    <x v="49"/>
    <s v="Radar"/>
    <s v="KTLX"/>
    <n v="3"/>
    <x v="656"/>
    <x v="188"/>
    <n v="33.261499999999998"/>
    <n v="-97.238100000000003"/>
    <n v="2022"/>
    <n v="2024"/>
  </r>
  <r>
    <d v="2024-05-22T17:58:55"/>
    <d v="2024-05-22T12:58:55"/>
    <n v="33.28"/>
    <n v="-97.15"/>
    <x v="72"/>
    <s v="Radar"/>
    <s v="KTLX"/>
    <n v="2"/>
    <x v="657"/>
    <x v="188"/>
    <n v="33.261499999999998"/>
    <n v="-97.238100000000003"/>
    <n v="2022"/>
    <n v="2024"/>
  </r>
  <r>
    <d v="2024-05-22T17:59:35"/>
    <d v="2024-05-22T12:59:35"/>
    <n v="33.29"/>
    <n v="-97.17"/>
    <x v="64"/>
    <s v="Radar"/>
    <s v="KDAL"/>
    <n v="2.5"/>
    <x v="657"/>
    <x v="188"/>
    <n v="33.261499999999998"/>
    <n v="-97.238100000000003"/>
    <n v="2022"/>
    <n v="2024"/>
  </r>
  <r>
    <d v="2024-06-02T21:38:47"/>
    <d v="2024-06-02T16:38:47"/>
    <n v="33.21"/>
    <n v="-97.24"/>
    <x v="25"/>
    <s v="Radar"/>
    <s v="KFDR"/>
    <n v="2.25"/>
    <x v="658"/>
    <x v="188"/>
    <n v="33.261499999999998"/>
    <n v="-97.238100000000003"/>
    <n v="2022"/>
    <n v="2024"/>
  </r>
  <r>
    <d v="2020-05-22T23:21:36"/>
    <d v="2020-05-22T19:21:36"/>
    <n v="33.380000000000003"/>
    <n v="-80.7"/>
    <x v="42"/>
    <s v="Radar"/>
    <s v="KCAE"/>
    <n v="2.75"/>
    <x v="659"/>
    <x v="189"/>
    <n v="33.316200000000002"/>
    <n v="-80.682400000000001"/>
    <n v="2020"/>
    <n v="2024"/>
  </r>
  <r>
    <d v="2020-05-22T23:22:47"/>
    <d v="2020-05-22T19:22:47"/>
    <n v="33.380000000000003"/>
    <n v="-80.709999999999994"/>
    <x v="14"/>
    <s v="Radar"/>
    <s v="KLTX"/>
    <n v="2"/>
    <x v="659"/>
    <x v="189"/>
    <n v="33.316200000000002"/>
    <n v="-80.682400000000001"/>
    <n v="2020"/>
    <n v="2024"/>
  </r>
  <r>
    <d v="2020-05-22T23:26:47"/>
    <d v="2020-05-22T19:26:47"/>
    <n v="33.369999999999997"/>
    <n v="-80.69"/>
    <x v="20"/>
    <s v="Radar"/>
    <s v="KCAE"/>
    <n v="2"/>
    <x v="659"/>
    <x v="189"/>
    <n v="33.316200000000002"/>
    <n v="-80.682400000000001"/>
    <n v="2020"/>
    <n v="2024"/>
  </r>
  <r>
    <d v="2024-04-26T05:52:58"/>
    <d v="2024-04-26T00:52:58"/>
    <n v="33.29"/>
    <n v="-101.07"/>
    <x v="61"/>
    <s v="Radar"/>
    <s v="KLBB"/>
    <n v="2"/>
    <x v="660"/>
    <x v="190"/>
    <n v="33.320599999999999"/>
    <n v="-100.9817"/>
    <n v="2024"/>
    <n v="2024"/>
  </r>
  <r>
    <d v="2024-04-26T05:59:26"/>
    <d v="2024-04-26T00:59:26"/>
    <n v="33.31"/>
    <n v="-101.02"/>
    <x v="35"/>
    <s v="Radar"/>
    <s v="KLBB"/>
    <n v="2.5"/>
    <x v="660"/>
    <x v="190"/>
    <n v="33.320599999999999"/>
    <n v="-100.9817"/>
    <n v="2024"/>
    <n v="2024"/>
  </r>
  <r>
    <d v="2024-04-26T06:01:09"/>
    <d v="2024-04-26T01:01:09"/>
    <n v="33.29"/>
    <n v="-101.02"/>
    <x v="93"/>
    <s v="Radar"/>
    <s v="KMAF"/>
    <n v="2"/>
    <x v="660"/>
    <x v="190"/>
    <n v="33.320599999999999"/>
    <n v="-100.9817"/>
    <n v="2024"/>
    <n v="2024"/>
  </r>
  <r>
    <d v="2024-04-26T06:02:16"/>
    <d v="2024-04-26T01:02:16"/>
    <n v="33.28"/>
    <n v="-101"/>
    <x v="79"/>
    <s v="Radar"/>
    <s v="KAMA"/>
    <n v="2"/>
    <x v="660"/>
    <x v="190"/>
    <n v="33.320599999999999"/>
    <n v="-100.9817"/>
    <n v="2024"/>
    <n v="2024"/>
  </r>
  <r>
    <d v="2024-04-26T06:02:40"/>
    <d v="2024-04-26T01:02:40"/>
    <n v="33.28"/>
    <n v="-101"/>
    <x v="79"/>
    <s v="Radar"/>
    <s v="KFDR"/>
    <n v="2.25"/>
    <x v="660"/>
    <x v="190"/>
    <n v="33.320599999999999"/>
    <n v="-100.9817"/>
    <n v="2024"/>
    <n v="2024"/>
  </r>
  <r>
    <d v="2024-04-26T06:05:01"/>
    <d v="2024-04-26T01:05:01"/>
    <n v="33.32"/>
    <n v="-101"/>
    <x v="94"/>
    <s v="Radar"/>
    <s v="KMAF"/>
    <n v="2"/>
    <x v="660"/>
    <x v="190"/>
    <n v="33.320599999999999"/>
    <n v="-100.9817"/>
    <n v="2024"/>
    <n v="2024"/>
  </r>
  <r>
    <d v="2024-04-26T06:05:46"/>
    <d v="2024-04-26T01:05:46"/>
    <n v="33.28"/>
    <n v="-101"/>
    <x v="79"/>
    <s v="Radar"/>
    <s v="KAMA"/>
    <n v="2"/>
    <x v="660"/>
    <x v="190"/>
    <n v="33.320599999999999"/>
    <n v="-100.9817"/>
    <n v="2024"/>
    <n v="2024"/>
  </r>
  <r>
    <d v="2024-04-26T06:05:53"/>
    <d v="2024-04-26T01:05:53"/>
    <n v="33.32"/>
    <n v="-100.94"/>
    <x v="55"/>
    <s v="Radar"/>
    <s v="KLBB"/>
    <n v="2.5"/>
    <x v="660"/>
    <x v="190"/>
    <n v="33.320599999999999"/>
    <n v="-100.9817"/>
    <n v="2024"/>
    <n v="2024"/>
  </r>
  <r>
    <d v="2024-04-26T06:08:40"/>
    <d v="2024-04-26T01:08:40"/>
    <n v="33.31"/>
    <n v="-100.96"/>
    <x v="57"/>
    <s v="Radar"/>
    <s v="KMAF"/>
    <n v="2.25"/>
    <x v="660"/>
    <x v="190"/>
    <n v="33.320599999999999"/>
    <n v="-100.9817"/>
    <n v="2024"/>
    <n v="2024"/>
  </r>
  <r>
    <d v="2024-04-26T06:09:16"/>
    <d v="2024-04-26T01:09:16"/>
    <n v="33.29"/>
    <n v="-100.96"/>
    <x v="54"/>
    <s v="Radar"/>
    <s v="KAMA"/>
    <n v="2"/>
    <x v="660"/>
    <x v="190"/>
    <n v="33.320599999999999"/>
    <n v="-100.9817"/>
    <n v="2024"/>
    <n v="2024"/>
  </r>
  <r>
    <d v="2024-04-26T06:11:05"/>
    <d v="2024-04-26T01:11:05"/>
    <n v="33.31"/>
    <n v="-100.94"/>
    <x v="56"/>
    <s v="Radar"/>
    <s v="KDYX"/>
    <n v="2.25"/>
    <x v="660"/>
    <x v="190"/>
    <n v="33.320599999999999"/>
    <n v="-100.9817"/>
    <n v="2024"/>
    <n v="2024"/>
  </r>
  <r>
    <d v="2024-04-26T06:11:18"/>
    <d v="2024-04-26T01:11:18"/>
    <n v="33.32"/>
    <n v="-100.93"/>
    <x v="79"/>
    <s v="Radar"/>
    <s v="KFDR"/>
    <n v="2.25"/>
    <x v="660"/>
    <x v="190"/>
    <n v="33.320599999999999"/>
    <n v="-100.9817"/>
    <n v="2024"/>
    <n v="2024"/>
  </r>
  <r>
    <d v="2024-04-26T06:12:20"/>
    <d v="2024-04-26T01:12:20"/>
    <n v="33.340000000000003"/>
    <n v="-100.89"/>
    <x v="13"/>
    <s v="Radar"/>
    <s v="KLBB"/>
    <n v="2.75"/>
    <x v="660"/>
    <x v="190"/>
    <n v="33.320599999999999"/>
    <n v="-100.9817"/>
    <n v="2024"/>
    <n v="2024"/>
  </r>
  <r>
    <d v="2024-04-26T06:12:31"/>
    <d v="2024-04-26T01:12:31"/>
    <n v="33.32"/>
    <n v="-100.9"/>
    <x v="63"/>
    <s v="Radar"/>
    <s v="KMAF"/>
    <n v="2.5"/>
    <x v="660"/>
    <x v="190"/>
    <n v="33.320599999999999"/>
    <n v="-100.9817"/>
    <n v="2024"/>
    <n v="2024"/>
  </r>
  <r>
    <d v="2024-04-26T06:12:34"/>
    <d v="2024-04-26T01:12:34"/>
    <n v="33.299999999999997"/>
    <n v="-100.92"/>
    <x v="37"/>
    <s v="Radar"/>
    <s v="KAMA"/>
    <n v="2.25"/>
    <x v="660"/>
    <x v="190"/>
    <n v="33.320599999999999"/>
    <n v="-100.9817"/>
    <n v="2024"/>
    <n v="2024"/>
  </r>
  <r>
    <d v="2024-04-26T06:15:14"/>
    <d v="2024-04-26T01:15:14"/>
    <n v="33.31"/>
    <n v="-100.9"/>
    <x v="30"/>
    <s v="Radar"/>
    <s v="KSJT"/>
    <n v="2.25"/>
    <x v="660"/>
    <x v="190"/>
    <n v="33.320599999999999"/>
    <n v="-100.9817"/>
    <n v="2024"/>
    <n v="2024"/>
  </r>
  <r>
    <d v="2024-04-26T06:15:37"/>
    <d v="2024-04-26T01:15:37"/>
    <n v="33.35"/>
    <n v="-100.88"/>
    <x v="15"/>
    <s v="Radar"/>
    <s v="KFDR"/>
    <n v="2.5"/>
    <x v="660"/>
    <x v="190"/>
    <n v="33.320599999999999"/>
    <n v="-100.9817"/>
    <n v="2024"/>
    <n v="2024"/>
  </r>
  <r>
    <d v="2024-04-26T06:15:52"/>
    <d v="2024-04-26T01:15:52"/>
    <n v="33.32"/>
    <n v="-100.88"/>
    <x v="50"/>
    <s v="Radar"/>
    <s v="KAMA"/>
    <n v="2.25"/>
    <x v="660"/>
    <x v="190"/>
    <n v="33.320599999999999"/>
    <n v="-100.9817"/>
    <n v="2024"/>
    <n v="2024"/>
  </r>
  <r>
    <d v="2024-04-26T06:16:08"/>
    <d v="2024-04-26T01:16:08"/>
    <n v="33.340000000000003"/>
    <n v="-100.88"/>
    <x v="38"/>
    <s v="Radar"/>
    <s v="KMAF"/>
    <n v="2.75"/>
    <x v="660"/>
    <x v="190"/>
    <n v="33.320599999999999"/>
    <n v="-100.9817"/>
    <n v="2024"/>
    <n v="2024"/>
  </r>
  <r>
    <d v="2024-06-10T00:39:28"/>
    <d v="2024-06-09T19:39:28"/>
    <n v="33.29"/>
    <n v="-100.9"/>
    <x v="72"/>
    <s v="Radar"/>
    <s v="KSJT"/>
    <n v="2.5"/>
    <x v="661"/>
    <x v="190"/>
    <n v="33.320599999999999"/>
    <n v="-100.9817"/>
    <n v="2024"/>
    <n v="2024"/>
  </r>
  <r>
    <d v="2024-06-10T00:52:48"/>
    <d v="2024-06-09T19:52:48"/>
    <n v="33.36"/>
    <n v="-100.91"/>
    <x v="58"/>
    <s v="Radar"/>
    <s v="KSJT"/>
    <n v="2.5"/>
    <x v="661"/>
    <x v="190"/>
    <n v="33.320599999999999"/>
    <n v="-100.9817"/>
    <n v="2024"/>
    <n v="2024"/>
  </r>
  <r>
    <d v="2024-06-10T00:55:55"/>
    <d v="2024-06-09T19:55:55"/>
    <n v="33.35"/>
    <n v="-100.94"/>
    <x v="0"/>
    <s v="Radar"/>
    <s v="KAMA"/>
    <n v="2.5"/>
    <x v="661"/>
    <x v="190"/>
    <n v="33.320599999999999"/>
    <n v="-100.9817"/>
    <n v="2024"/>
    <n v="2024"/>
  </r>
  <r>
    <d v="2024-06-10T00:56:54"/>
    <d v="2024-06-09T19:56:54"/>
    <n v="33.35"/>
    <n v="-100.92"/>
    <x v="23"/>
    <s v="Radar"/>
    <s v="KMAF"/>
    <n v="2.25"/>
    <x v="661"/>
    <x v="190"/>
    <n v="33.320599999999999"/>
    <n v="-100.9817"/>
    <n v="2024"/>
    <n v="2024"/>
  </r>
  <r>
    <d v="2024-06-10T00:57:18"/>
    <d v="2024-06-09T19:57:18"/>
    <n v="33.369999999999997"/>
    <n v="-100.96"/>
    <x v="37"/>
    <s v="Radar"/>
    <s v="KSJT"/>
    <n v="3"/>
    <x v="661"/>
    <x v="190"/>
    <n v="33.320599999999999"/>
    <n v="-100.9817"/>
    <n v="2024"/>
    <n v="2024"/>
  </r>
  <r>
    <d v="2024-06-10T00:59:11"/>
    <d v="2024-06-09T19:59:11"/>
    <n v="33.380000000000003"/>
    <n v="-100.94"/>
    <x v="63"/>
    <s v="Radar"/>
    <s v="KDYX"/>
    <n v="2.25"/>
    <x v="661"/>
    <x v="190"/>
    <n v="33.320599999999999"/>
    <n v="-100.9817"/>
    <n v="2024"/>
    <n v="2024"/>
  </r>
  <r>
    <d v="2024-06-10T01:00:29"/>
    <d v="2024-06-09T20:00:29"/>
    <n v="33.369999999999997"/>
    <n v="-100.94"/>
    <x v="8"/>
    <s v="Radar"/>
    <s v="KAMA"/>
    <n v="2.5"/>
    <x v="661"/>
    <x v="190"/>
    <n v="33.320599999999999"/>
    <n v="-100.9817"/>
    <n v="2024"/>
    <n v="2024"/>
  </r>
  <r>
    <d v="2024-06-10T01:01:43"/>
    <d v="2024-06-09T20:01:43"/>
    <n v="33.369999999999997"/>
    <n v="-100.96"/>
    <x v="37"/>
    <s v="Radar"/>
    <s v="KSJT"/>
    <n v="2.75"/>
    <x v="661"/>
    <x v="190"/>
    <n v="33.320599999999999"/>
    <n v="-100.9817"/>
    <n v="2024"/>
    <n v="2024"/>
  </r>
  <r>
    <d v="2024-04-26T05:52:58"/>
    <d v="2024-04-26T00:52:58"/>
    <n v="33.29"/>
    <n v="-101.07"/>
    <x v="28"/>
    <s v="Radar"/>
    <s v="KLBB"/>
    <n v="2"/>
    <x v="662"/>
    <x v="191"/>
    <n v="33.320599999999999"/>
    <n v="-100.98220000000001"/>
    <n v="2023"/>
    <n v="2024"/>
  </r>
  <r>
    <d v="2024-04-26T05:59:26"/>
    <d v="2024-04-26T00:59:26"/>
    <n v="33.31"/>
    <n v="-101.02"/>
    <x v="35"/>
    <s v="Radar"/>
    <s v="KLBB"/>
    <n v="2.5"/>
    <x v="662"/>
    <x v="191"/>
    <n v="33.320599999999999"/>
    <n v="-100.98220000000001"/>
    <n v="2023"/>
    <n v="2024"/>
  </r>
  <r>
    <d v="2024-04-26T06:01:09"/>
    <d v="2024-04-26T01:01:09"/>
    <n v="33.29"/>
    <n v="-101.02"/>
    <x v="67"/>
    <s v="Radar"/>
    <s v="KMAF"/>
    <n v="2"/>
    <x v="662"/>
    <x v="191"/>
    <n v="33.320599999999999"/>
    <n v="-100.98220000000001"/>
    <n v="2023"/>
    <n v="2024"/>
  </r>
  <r>
    <d v="2024-04-26T06:02:16"/>
    <d v="2024-04-26T01:02:16"/>
    <n v="33.28"/>
    <n v="-101"/>
    <x v="79"/>
    <s v="Radar"/>
    <s v="KAMA"/>
    <n v="2"/>
    <x v="662"/>
    <x v="191"/>
    <n v="33.320599999999999"/>
    <n v="-100.98220000000001"/>
    <n v="2023"/>
    <n v="2024"/>
  </r>
  <r>
    <d v="2024-04-26T06:02:40"/>
    <d v="2024-04-26T01:02:40"/>
    <n v="33.28"/>
    <n v="-101"/>
    <x v="79"/>
    <s v="Radar"/>
    <s v="KFDR"/>
    <n v="2.25"/>
    <x v="662"/>
    <x v="191"/>
    <n v="33.320599999999999"/>
    <n v="-100.98220000000001"/>
    <n v="2023"/>
    <n v="2024"/>
  </r>
  <r>
    <d v="2024-04-26T06:05:01"/>
    <d v="2024-04-26T01:05:01"/>
    <n v="33.32"/>
    <n v="-101"/>
    <x v="94"/>
    <s v="Radar"/>
    <s v="KMAF"/>
    <n v="2"/>
    <x v="662"/>
    <x v="191"/>
    <n v="33.320599999999999"/>
    <n v="-100.98220000000001"/>
    <n v="2023"/>
    <n v="2024"/>
  </r>
  <r>
    <d v="2024-04-26T06:05:46"/>
    <d v="2024-04-26T01:05:46"/>
    <n v="33.28"/>
    <n v="-101"/>
    <x v="79"/>
    <s v="Radar"/>
    <s v="KAMA"/>
    <n v="2"/>
    <x v="662"/>
    <x v="191"/>
    <n v="33.320599999999999"/>
    <n v="-100.98220000000001"/>
    <n v="2023"/>
    <n v="2024"/>
  </r>
  <r>
    <d v="2024-04-26T06:05:53"/>
    <d v="2024-04-26T01:05:53"/>
    <n v="33.32"/>
    <n v="-100.94"/>
    <x v="55"/>
    <s v="Radar"/>
    <s v="KLBB"/>
    <n v="2.5"/>
    <x v="662"/>
    <x v="191"/>
    <n v="33.320599999999999"/>
    <n v="-100.98220000000001"/>
    <n v="2023"/>
    <n v="2024"/>
  </r>
  <r>
    <d v="2024-04-26T06:08:40"/>
    <d v="2024-04-26T01:08:40"/>
    <n v="33.31"/>
    <n v="-100.96"/>
    <x v="57"/>
    <s v="Radar"/>
    <s v="KMAF"/>
    <n v="2.25"/>
    <x v="662"/>
    <x v="191"/>
    <n v="33.320599999999999"/>
    <n v="-100.98220000000001"/>
    <n v="2023"/>
    <n v="2024"/>
  </r>
  <r>
    <d v="2024-04-26T06:09:16"/>
    <d v="2024-04-26T01:09:16"/>
    <n v="33.29"/>
    <n v="-100.96"/>
    <x v="54"/>
    <s v="Radar"/>
    <s v="KAMA"/>
    <n v="2"/>
    <x v="662"/>
    <x v="191"/>
    <n v="33.320599999999999"/>
    <n v="-100.98220000000001"/>
    <n v="2023"/>
    <n v="2024"/>
  </r>
  <r>
    <d v="2024-04-26T06:11:05"/>
    <d v="2024-04-26T01:11:05"/>
    <n v="33.31"/>
    <n v="-100.94"/>
    <x v="56"/>
    <s v="Radar"/>
    <s v="KDYX"/>
    <n v="2.25"/>
    <x v="662"/>
    <x v="191"/>
    <n v="33.320599999999999"/>
    <n v="-100.98220000000001"/>
    <n v="2023"/>
    <n v="2024"/>
  </r>
  <r>
    <d v="2024-04-26T06:11:18"/>
    <d v="2024-04-26T01:11:18"/>
    <n v="33.32"/>
    <n v="-100.93"/>
    <x v="79"/>
    <s v="Radar"/>
    <s v="KFDR"/>
    <n v="2.25"/>
    <x v="662"/>
    <x v="191"/>
    <n v="33.320599999999999"/>
    <n v="-100.98220000000001"/>
    <n v="2023"/>
    <n v="2024"/>
  </r>
  <r>
    <d v="2024-04-26T06:12:20"/>
    <d v="2024-04-26T01:12:20"/>
    <n v="33.340000000000003"/>
    <n v="-100.89"/>
    <x v="13"/>
    <s v="Radar"/>
    <s v="KLBB"/>
    <n v="2.75"/>
    <x v="662"/>
    <x v="191"/>
    <n v="33.320599999999999"/>
    <n v="-100.98220000000001"/>
    <n v="2023"/>
    <n v="2024"/>
  </r>
  <r>
    <d v="2024-04-26T06:12:31"/>
    <d v="2024-04-26T01:12:31"/>
    <n v="33.32"/>
    <n v="-100.9"/>
    <x v="63"/>
    <s v="Radar"/>
    <s v="KMAF"/>
    <n v="2.5"/>
    <x v="662"/>
    <x v="191"/>
    <n v="33.320599999999999"/>
    <n v="-100.98220000000001"/>
    <n v="2023"/>
    <n v="2024"/>
  </r>
  <r>
    <d v="2024-04-26T06:12:34"/>
    <d v="2024-04-26T01:12:34"/>
    <n v="33.299999999999997"/>
    <n v="-100.92"/>
    <x v="37"/>
    <s v="Radar"/>
    <s v="KAMA"/>
    <n v="2.25"/>
    <x v="662"/>
    <x v="191"/>
    <n v="33.320599999999999"/>
    <n v="-100.98220000000001"/>
    <n v="2023"/>
    <n v="2024"/>
  </r>
  <r>
    <d v="2024-04-26T06:15:14"/>
    <d v="2024-04-26T01:15:14"/>
    <n v="33.31"/>
    <n v="-100.9"/>
    <x v="7"/>
    <s v="Radar"/>
    <s v="KSJT"/>
    <n v="2.25"/>
    <x v="662"/>
    <x v="191"/>
    <n v="33.320599999999999"/>
    <n v="-100.98220000000001"/>
    <n v="2023"/>
    <n v="2024"/>
  </r>
  <r>
    <d v="2024-04-26T06:15:37"/>
    <d v="2024-04-26T01:15:37"/>
    <n v="33.35"/>
    <n v="-100.88"/>
    <x v="15"/>
    <s v="Radar"/>
    <s v="KFDR"/>
    <n v="2.5"/>
    <x v="662"/>
    <x v="191"/>
    <n v="33.320599999999999"/>
    <n v="-100.98220000000001"/>
    <n v="2023"/>
    <n v="2024"/>
  </r>
  <r>
    <d v="2024-04-26T06:15:52"/>
    <d v="2024-04-26T01:15:52"/>
    <n v="33.32"/>
    <n v="-100.88"/>
    <x v="15"/>
    <s v="Radar"/>
    <s v="KAMA"/>
    <n v="2.25"/>
    <x v="662"/>
    <x v="191"/>
    <n v="33.320599999999999"/>
    <n v="-100.98220000000001"/>
    <n v="2023"/>
    <n v="2024"/>
  </r>
  <r>
    <d v="2024-06-10T00:39:28"/>
    <d v="2024-06-09T19:39:28"/>
    <n v="33.29"/>
    <n v="-100.9"/>
    <x v="72"/>
    <s v="Radar"/>
    <s v="KSJT"/>
    <n v="2.5"/>
    <x v="663"/>
    <x v="191"/>
    <n v="33.320599999999999"/>
    <n v="-100.98220000000001"/>
    <n v="2023"/>
    <n v="2024"/>
  </r>
  <r>
    <d v="2024-06-10T00:52:48"/>
    <d v="2024-06-09T19:52:48"/>
    <n v="33.36"/>
    <n v="-100.91"/>
    <x v="58"/>
    <s v="Radar"/>
    <s v="KSJT"/>
    <n v="2.5"/>
    <x v="663"/>
    <x v="191"/>
    <n v="33.320599999999999"/>
    <n v="-100.98220000000001"/>
    <n v="2023"/>
    <n v="2024"/>
  </r>
  <r>
    <d v="2024-06-10T00:55:55"/>
    <d v="2024-06-09T19:55:55"/>
    <n v="33.35"/>
    <n v="-100.94"/>
    <x v="71"/>
    <s v="Radar"/>
    <s v="KAMA"/>
    <n v="2.5"/>
    <x v="663"/>
    <x v="191"/>
    <n v="33.320599999999999"/>
    <n v="-100.98220000000001"/>
    <n v="2023"/>
    <n v="2024"/>
  </r>
  <r>
    <d v="2024-06-10T00:56:54"/>
    <d v="2024-06-09T19:56:54"/>
    <n v="33.35"/>
    <n v="-100.92"/>
    <x v="68"/>
    <s v="Radar"/>
    <s v="KMAF"/>
    <n v="2.25"/>
    <x v="663"/>
    <x v="191"/>
    <n v="33.320599999999999"/>
    <n v="-100.98220000000001"/>
    <n v="2023"/>
    <n v="2024"/>
  </r>
  <r>
    <d v="2024-06-10T00:57:18"/>
    <d v="2024-06-09T19:57:18"/>
    <n v="33.369999999999997"/>
    <n v="-100.96"/>
    <x v="37"/>
    <s v="Radar"/>
    <s v="KSJT"/>
    <n v="3"/>
    <x v="663"/>
    <x v="191"/>
    <n v="33.320599999999999"/>
    <n v="-100.98220000000001"/>
    <n v="2023"/>
    <n v="2024"/>
  </r>
  <r>
    <d v="2024-06-10T00:59:11"/>
    <d v="2024-06-09T19:59:11"/>
    <n v="33.380000000000003"/>
    <n v="-100.94"/>
    <x v="42"/>
    <s v="Radar"/>
    <s v="KDYX"/>
    <n v="2.25"/>
    <x v="663"/>
    <x v="191"/>
    <n v="33.320599999999999"/>
    <n v="-100.98220000000001"/>
    <n v="2023"/>
    <n v="2024"/>
  </r>
  <r>
    <d v="2024-06-10T01:00:29"/>
    <d v="2024-06-09T20:00:29"/>
    <n v="33.369999999999997"/>
    <n v="-100.94"/>
    <x v="8"/>
    <s v="Radar"/>
    <s v="KAMA"/>
    <n v="2.5"/>
    <x v="663"/>
    <x v="191"/>
    <n v="33.320599999999999"/>
    <n v="-100.98220000000001"/>
    <n v="2023"/>
    <n v="2024"/>
  </r>
  <r>
    <d v="2024-06-10T01:01:43"/>
    <d v="2024-06-09T20:01:43"/>
    <n v="33.369999999999997"/>
    <n v="-100.96"/>
    <x v="37"/>
    <s v="Radar"/>
    <s v="KSJT"/>
    <n v="2.75"/>
    <x v="663"/>
    <x v="191"/>
    <n v="33.320599999999999"/>
    <n v="-100.98220000000001"/>
    <n v="2023"/>
    <n v="2024"/>
  </r>
  <r>
    <d v="2020-05-22T23:21:36"/>
    <d v="2020-05-22T19:21:36"/>
    <n v="33.380000000000003"/>
    <n v="-80.7"/>
    <x v="7"/>
    <s v="Radar"/>
    <s v="KCAE"/>
    <n v="2.75"/>
    <x v="664"/>
    <x v="192"/>
    <n v="33.335599999999999"/>
    <n v="-80.634200000000007"/>
    <n v="2020"/>
    <n v="2024"/>
  </r>
  <r>
    <d v="2020-05-22T23:22:47"/>
    <d v="2020-05-22T19:22:47"/>
    <n v="33.380000000000003"/>
    <n v="-80.709999999999994"/>
    <x v="28"/>
    <s v="Radar"/>
    <s v="KLTX"/>
    <n v="2"/>
    <x v="664"/>
    <x v="192"/>
    <n v="33.335599999999999"/>
    <n v="-80.634200000000007"/>
    <n v="2020"/>
    <n v="2024"/>
  </r>
  <r>
    <d v="2020-05-22T23:26:47"/>
    <d v="2020-05-22T19:26:47"/>
    <n v="33.369999999999997"/>
    <n v="-80.69"/>
    <x v="60"/>
    <s v="Radar"/>
    <s v="KCAE"/>
    <n v="2"/>
    <x v="664"/>
    <x v="192"/>
    <n v="33.335599999999999"/>
    <n v="-80.634200000000007"/>
    <n v="2020"/>
    <n v="2024"/>
  </r>
  <r>
    <d v="2019-08-23T18:58:00"/>
    <d v="2019-08-23T14:58:00"/>
    <n v="33.36"/>
    <n v="-80.66"/>
    <x v="5"/>
    <s v="Observations"/>
    <s v="N/A"/>
    <s v="N/A"/>
    <x v="665"/>
    <x v="193"/>
    <n v="33.340200000000003"/>
    <n v="-80.697299999999998"/>
    <n v="2019"/>
    <n v="2024"/>
  </r>
  <r>
    <d v="2019-08-23T19:30:49"/>
    <d v="2019-08-23T15:30:49"/>
    <n v="33.36"/>
    <n v="-80.66"/>
    <x v="55"/>
    <s v="Radar"/>
    <s v="KCAE"/>
    <n v="2.75"/>
    <x v="665"/>
    <x v="193"/>
    <n v="33.340200000000003"/>
    <n v="-80.697299999999998"/>
    <n v="2019"/>
    <n v="2024"/>
  </r>
  <r>
    <d v="2020-05-22T23:15:03"/>
    <d v="2020-05-22T19:15:03"/>
    <n v="33.4"/>
    <n v="-80.75"/>
    <x v="72"/>
    <s v="Radar"/>
    <s v="KGSP"/>
    <n v="2"/>
    <x v="666"/>
    <x v="193"/>
    <n v="33.340200000000003"/>
    <n v="-80.697299999999998"/>
    <n v="2019"/>
    <n v="2024"/>
  </r>
  <r>
    <d v="2020-05-22T23:21:36"/>
    <d v="2020-05-22T19:21:36"/>
    <n v="33.380000000000003"/>
    <n v="-80.7"/>
    <x v="26"/>
    <s v="Radar"/>
    <s v="KCAE"/>
    <n v="2.75"/>
    <x v="666"/>
    <x v="193"/>
    <n v="33.340200000000003"/>
    <n v="-80.697299999999998"/>
    <n v="2019"/>
    <n v="2024"/>
  </r>
  <r>
    <d v="2020-05-22T23:22:47"/>
    <d v="2020-05-22T19:22:47"/>
    <n v="33.380000000000003"/>
    <n v="-80.709999999999994"/>
    <x v="4"/>
    <s v="Radar"/>
    <s v="KLTX"/>
    <n v="2"/>
    <x v="666"/>
    <x v="193"/>
    <n v="33.340200000000003"/>
    <n v="-80.697299999999998"/>
    <n v="2019"/>
    <n v="2024"/>
  </r>
  <r>
    <d v="2020-05-22T23:26:47"/>
    <d v="2020-05-22T19:26:47"/>
    <n v="33.369999999999997"/>
    <n v="-80.69"/>
    <x v="32"/>
    <s v="Radar"/>
    <s v="KCAE"/>
    <n v="2"/>
    <x v="666"/>
    <x v="193"/>
    <n v="33.340200000000003"/>
    <n v="-80.697299999999998"/>
    <n v="2019"/>
    <n v="2024"/>
  </r>
  <r>
    <d v="2021-05-10T15:24:00"/>
    <d v="2021-05-10T10:24:00"/>
    <n v="33.369999999999997"/>
    <n v="-96.07"/>
    <x v="69"/>
    <s v="Observations"/>
    <s v="N/A"/>
    <s v="N/A"/>
    <x v="667"/>
    <x v="194"/>
    <n v="33.404499999999999"/>
    <n v="-96.082499999999996"/>
    <n v="2021"/>
    <n v="2024"/>
  </r>
  <r>
    <d v="2021-05-10T16:02:53"/>
    <d v="2021-05-10T11:02:53"/>
    <n v="33.369999999999997"/>
    <n v="-96.13"/>
    <x v="60"/>
    <s v="Radar"/>
    <s v="KFWS"/>
    <n v="2.5"/>
    <x v="667"/>
    <x v="194"/>
    <n v="33.404499999999999"/>
    <n v="-96.082499999999996"/>
    <n v="2021"/>
    <n v="2024"/>
  </r>
  <r>
    <d v="2021-05-10T16:10:06"/>
    <d v="2021-05-10T11:10:06"/>
    <n v="33.35"/>
    <n v="-96.06"/>
    <x v="19"/>
    <s v="Radar"/>
    <s v="KFWS"/>
    <n v="3"/>
    <x v="667"/>
    <x v="194"/>
    <n v="33.404499999999999"/>
    <n v="-96.082499999999996"/>
    <n v="2021"/>
    <n v="2024"/>
  </r>
  <r>
    <d v="2021-05-10T16:13:43"/>
    <d v="2021-05-10T11:13:43"/>
    <n v="33.35"/>
    <n v="-96.02"/>
    <x v="13"/>
    <s v="Radar"/>
    <s v="KFWS"/>
    <n v="2.75"/>
    <x v="667"/>
    <x v="194"/>
    <n v="33.404499999999999"/>
    <n v="-96.082499999999996"/>
    <n v="2021"/>
    <n v="2024"/>
  </r>
  <r>
    <d v="2021-05-10T16:14:51"/>
    <d v="2021-05-10T11:14:51"/>
    <n v="33.36"/>
    <n v="-96"/>
    <x v="28"/>
    <s v="Radar"/>
    <s v="KSHV"/>
    <n v="2.5"/>
    <x v="667"/>
    <x v="194"/>
    <n v="33.404499999999999"/>
    <n v="-96.082499999999996"/>
    <n v="2021"/>
    <n v="2024"/>
  </r>
  <r>
    <d v="2022-03-14T23:41:15"/>
    <d v="2022-03-14T18:41:15"/>
    <n v="33.44"/>
    <n v="-96.15"/>
    <x v="59"/>
    <s v="Radar"/>
    <s v="KFWS"/>
    <n v="1.5"/>
    <x v="668"/>
    <x v="194"/>
    <n v="33.404499999999999"/>
    <n v="-96.082499999999996"/>
    <n v="2021"/>
    <n v="2024"/>
  </r>
  <r>
    <d v="2022-03-14T23:45:24"/>
    <d v="2022-03-14T18:45:24"/>
    <n v="33.450000000000003"/>
    <n v="-96.13"/>
    <x v="84"/>
    <s v="Radar"/>
    <s v="KFWS"/>
    <n v="1.25"/>
    <x v="668"/>
    <x v="194"/>
    <n v="33.404499999999999"/>
    <n v="-96.082499999999996"/>
    <n v="2021"/>
    <n v="2024"/>
  </r>
  <r>
    <d v="2022-03-15T00:01:56"/>
    <d v="2022-03-14T19:01:56"/>
    <n v="33.35"/>
    <n v="-96.11"/>
    <x v="65"/>
    <s v="Radar"/>
    <s v="KFWS"/>
    <n v="1.5"/>
    <x v="668"/>
    <x v="194"/>
    <n v="33.404499999999999"/>
    <n v="-96.082499999999996"/>
    <n v="2021"/>
    <n v="2024"/>
  </r>
  <r>
    <d v="2022-03-15T00:03:51"/>
    <d v="2022-03-14T19:03:51"/>
    <n v="33.36"/>
    <n v="-96.09"/>
    <x v="62"/>
    <s v="Radar"/>
    <s v="KDFW"/>
    <n v="1.25"/>
    <x v="668"/>
    <x v="194"/>
    <n v="33.404499999999999"/>
    <n v="-96.082499999999996"/>
    <n v="2021"/>
    <n v="2024"/>
  </r>
  <r>
    <d v="2022-03-15T00:06:04"/>
    <d v="2022-03-14T19:06:04"/>
    <n v="33.340000000000003"/>
    <n v="-96.08"/>
    <x v="64"/>
    <s v="Radar"/>
    <s v="KFWS"/>
    <n v="1"/>
    <x v="668"/>
    <x v="194"/>
    <n v="33.404499999999999"/>
    <n v="-96.082499999999996"/>
    <n v="2021"/>
    <n v="2024"/>
  </r>
  <r>
    <d v="2023-04-27T03:02:28"/>
    <d v="2023-04-26T22:02:28"/>
    <n v="33.4"/>
    <n v="-96.16"/>
    <x v="42"/>
    <s v="Radar"/>
    <s v="KDFW"/>
    <n v="2"/>
    <x v="669"/>
    <x v="194"/>
    <n v="33.404499999999999"/>
    <n v="-96.082499999999996"/>
    <n v="2021"/>
    <n v="2024"/>
  </r>
  <r>
    <d v="2023-04-27T03:02:28"/>
    <d v="2023-04-26T22:02:28"/>
    <n v="33.4"/>
    <n v="-96.16"/>
    <x v="42"/>
    <s v="Radar"/>
    <s v="KDFW"/>
    <n v="2"/>
    <x v="669"/>
    <x v="194"/>
    <n v="33.404499999999999"/>
    <n v="-96.082499999999996"/>
    <n v="2021"/>
    <n v="2024"/>
  </r>
  <r>
    <d v="2023-04-27T03:05:44"/>
    <d v="2023-04-26T22:05:44"/>
    <n v="33.42"/>
    <n v="-96.18"/>
    <x v="28"/>
    <s v="Radar"/>
    <s v="KFWS"/>
    <n v="1.75"/>
    <x v="669"/>
    <x v="194"/>
    <n v="33.404499999999999"/>
    <n v="-96.082499999999996"/>
    <n v="2021"/>
    <n v="2024"/>
  </r>
  <r>
    <d v="2023-04-27T03:08:28"/>
    <d v="2023-04-26T22:08:28"/>
    <n v="33.43"/>
    <n v="-96.13"/>
    <x v="71"/>
    <s v="Radar"/>
    <s v="KDFW"/>
    <n v="1.75"/>
    <x v="669"/>
    <x v="194"/>
    <n v="33.404499999999999"/>
    <n v="-96.082499999999996"/>
    <n v="2021"/>
    <n v="2024"/>
  </r>
  <r>
    <d v="2023-04-27T03:08:28"/>
    <d v="2023-04-26T22:08:28"/>
    <n v="33.43"/>
    <n v="-96.13"/>
    <x v="71"/>
    <s v="Radar"/>
    <s v="KDFW"/>
    <n v="1.75"/>
    <x v="669"/>
    <x v="194"/>
    <n v="33.404499999999999"/>
    <n v="-96.082499999999996"/>
    <n v="2021"/>
    <n v="2024"/>
  </r>
  <r>
    <d v="2023-09-24T22:50:33"/>
    <d v="2023-09-24T17:50:33"/>
    <n v="33.47"/>
    <n v="-96.1"/>
    <x v="7"/>
    <s v="Radar"/>
    <s v="KFWS"/>
    <n v="2.25"/>
    <x v="670"/>
    <x v="194"/>
    <n v="33.404499999999999"/>
    <n v="-96.082499999999996"/>
    <n v="2021"/>
    <n v="2024"/>
  </r>
  <r>
    <d v="2023-09-24T23:11:12"/>
    <d v="2023-09-24T18:11:12"/>
    <n v="33.44"/>
    <n v="-96.02"/>
    <x v="64"/>
    <s v="Radar"/>
    <s v="KFWS"/>
    <n v="2.5"/>
    <x v="670"/>
    <x v="194"/>
    <n v="33.404499999999999"/>
    <n v="-96.082499999999996"/>
    <n v="2021"/>
    <n v="2024"/>
  </r>
  <r>
    <d v="2023-09-24T23:11:42"/>
    <d v="2023-09-24T18:11:42"/>
    <n v="33.42"/>
    <n v="-96.08"/>
    <x v="90"/>
    <s v="Radar"/>
    <s v="KDFW"/>
    <n v="2.5"/>
    <x v="670"/>
    <x v="194"/>
    <n v="33.404499999999999"/>
    <n v="-96.082499999999996"/>
    <n v="2021"/>
    <n v="2024"/>
  </r>
  <r>
    <d v="2023-09-24T23:14:32"/>
    <d v="2023-09-24T18:14:32"/>
    <n v="33.409999999999997"/>
    <n v="-96.08"/>
    <x v="44"/>
    <s v="Radar"/>
    <s v="KDFW"/>
    <n v="2.5"/>
    <x v="670"/>
    <x v="194"/>
    <n v="33.404499999999999"/>
    <n v="-96.082499999999996"/>
    <n v="2021"/>
    <n v="2024"/>
  </r>
  <r>
    <d v="2023-09-24T23:15:20"/>
    <d v="2023-09-24T18:15:20"/>
    <n v="33.42"/>
    <n v="-96"/>
    <x v="7"/>
    <s v="Radar"/>
    <s v="KFWS"/>
    <n v="3.25"/>
    <x v="670"/>
    <x v="194"/>
    <n v="33.404499999999999"/>
    <n v="-96.082499999999996"/>
    <n v="2021"/>
    <n v="2024"/>
  </r>
  <r>
    <d v="2023-09-24T23:17:30"/>
    <d v="2023-09-24T18:17:30"/>
    <n v="33.4"/>
    <n v="-96"/>
    <x v="42"/>
    <s v="Radar"/>
    <s v="KSHV"/>
    <n v="2.25"/>
    <x v="670"/>
    <x v="194"/>
    <n v="33.404499999999999"/>
    <n v="-96.082499999999996"/>
    <n v="2021"/>
    <n v="2024"/>
  </r>
  <r>
    <d v="2024-03-15T01:51:10"/>
    <d v="2024-03-14T20:51:10"/>
    <n v="33.47"/>
    <n v="-96.15"/>
    <x v="50"/>
    <s v="Radar"/>
    <s v="KFWS"/>
    <n v="2.25"/>
    <x v="671"/>
    <x v="194"/>
    <n v="33.404499999999999"/>
    <n v="-96.082499999999996"/>
    <n v="2021"/>
    <n v="2024"/>
  </r>
  <r>
    <d v="2024-04-09T01:48:48"/>
    <d v="2024-04-08T20:48:48"/>
    <n v="33.36"/>
    <n v="-96.1"/>
    <x v="12"/>
    <s v="Radar"/>
    <s v="KFWS"/>
    <n v="2.5"/>
    <x v="672"/>
    <x v="194"/>
    <n v="33.404499999999999"/>
    <n v="-96.082499999999996"/>
    <n v="2021"/>
    <n v="2024"/>
  </r>
  <r>
    <d v="2024-05-23T00:52:58"/>
    <d v="2024-05-22T19:52:58"/>
    <n v="33.380000000000003"/>
    <n v="-96.02"/>
    <x v="65"/>
    <s v="Radar"/>
    <s v="KFWS"/>
    <n v="2.25"/>
    <x v="673"/>
    <x v="194"/>
    <n v="33.404499999999999"/>
    <n v="-96.082499999999996"/>
    <n v="2021"/>
    <n v="2024"/>
  </r>
  <r>
    <d v="2022-03-21T18:07:07"/>
    <d v="2022-03-21T13:07:07"/>
    <n v="33.5"/>
    <n v="-95.36"/>
    <x v="21"/>
    <s v="Radar"/>
    <s v="KSRX"/>
    <n v="1"/>
    <x v="674"/>
    <x v="195"/>
    <n v="33.426499999999997"/>
    <n v="-95.357399999999998"/>
    <n v="2022"/>
    <n v="2024"/>
  </r>
  <r>
    <d v="2023-06-12T03:38:27"/>
    <d v="2023-06-11T22:38:27"/>
    <n v="33.450000000000003"/>
    <n v="-95.43"/>
    <x v="59"/>
    <s v="Radar"/>
    <s v="KSRX"/>
    <n v="2.25"/>
    <x v="675"/>
    <x v="195"/>
    <n v="33.426499999999997"/>
    <n v="-95.357399999999998"/>
    <n v="2022"/>
    <n v="2024"/>
  </r>
  <r>
    <d v="2023-06-12T03:43:58"/>
    <d v="2023-06-11T22:43:58"/>
    <n v="33.44"/>
    <n v="-95.4"/>
    <x v="26"/>
    <s v="Radar"/>
    <s v="KFWS"/>
    <n v="2.25"/>
    <x v="675"/>
    <x v="195"/>
    <n v="33.426499999999997"/>
    <n v="-95.357399999999998"/>
    <n v="2022"/>
    <n v="2024"/>
  </r>
  <r>
    <d v="2023-06-13T21:03:57"/>
    <d v="2023-06-13T16:03:57"/>
    <n v="33.47"/>
    <n v="-95.33"/>
    <x v="20"/>
    <s v="Radar"/>
    <s v="KSRX"/>
    <n v="2.25"/>
    <x v="676"/>
    <x v="195"/>
    <n v="33.426499999999997"/>
    <n v="-95.357399999999998"/>
    <n v="2022"/>
    <n v="2024"/>
  </r>
  <r>
    <d v="2023-06-13T21:07:49"/>
    <d v="2023-06-13T16:07:49"/>
    <n v="33.47"/>
    <n v="-95.26"/>
    <x v="38"/>
    <s v="Radar"/>
    <s v="KFWS"/>
    <n v="3.25"/>
    <x v="676"/>
    <x v="195"/>
    <n v="33.426499999999997"/>
    <n v="-95.357399999999998"/>
    <n v="2022"/>
    <n v="2024"/>
  </r>
  <r>
    <d v="2023-06-14T16:33:51"/>
    <d v="2023-06-14T11:33:51"/>
    <n v="33.46"/>
    <n v="-95.28"/>
    <x v="58"/>
    <s v="Radar"/>
    <s v="KFWS"/>
    <n v="2.25"/>
    <x v="677"/>
    <x v="195"/>
    <n v="33.426499999999997"/>
    <n v="-95.357399999999998"/>
    <n v="2022"/>
    <n v="2024"/>
  </r>
  <r>
    <d v="2024-05-09T21:43:37"/>
    <d v="2024-05-09T16:43:37"/>
    <n v="33.479999999999997"/>
    <n v="-95.43"/>
    <x v="2"/>
    <s v="Radar"/>
    <s v="KSHV"/>
    <n v="4"/>
    <x v="678"/>
    <x v="195"/>
    <n v="33.426499999999997"/>
    <n v="-95.357399999999998"/>
    <n v="2022"/>
    <n v="2024"/>
  </r>
  <r>
    <d v="2024-05-09T21:44:48"/>
    <d v="2024-05-09T16:44:48"/>
    <n v="33.479999999999997"/>
    <n v="-95.41"/>
    <x v="66"/>
    <s v="Radar"/>
    <s v="KSRX"/>
    <n v="3.5"/>
    <x v="678"/>
    <x v="195"/>
    <n v="33.426499999999997"/>
    <n v="-95.357399999999998"/>
    <n v="2022"/>
    <n v="2024"/>
  </r>
  <r>
    <d v="2024-05-09T21:47:44"/>
    <d v="2024-05-09T16:47:44"/>
    <n v="33.479999999999997"/>
    <n v="-95.37"/>
    <x v="17"/>
    <s v="Radar"/>
    <s v="KSHV"/>
    <n v="3.75"/>
    <x v="678"/>
    <x v="195"/>
    <n v="33.426499999999997"/>
    <n v="-95.357399999999998"/>
    <n v="2022"/>
    <n v="2024"/>
  </r>
  <r>
    <d v="2024-05-09T21:49:49"/>
    <d v="2024-05-09T16:49:49"/>
    <n v="33.49"/>
    <n v="-95.39"/>
    <x v="64"/>
    <s v="Radar"/>
    <s v="KFWS"/>
    <n v="4"/>
    <x v="678"/>
    <x v="195"/>
    <n v="33.426499999999997"/>
    <n v="-95.357399999999998"/>
    <n v="2022"/>
    <n v="2024"/>
  </r>
  <r>
    <d v="2024-05-09T21:50:06"/>
    <d v="2024-05-09T16:50:06"/>
    <n v="33.49"/>
    <n v="-95.36"/>
    <x v="16"/>
    <s v="Radar"/>
    <s v="KSRX"/>
    <n v="3"/>
    <x v="678"/>
    <x v="195"/>
    <n v="33.426499999999997"/>
    <n v="-95.357399999999998"/>
    <n v="2022"/>
    <n v="2024"/>
  </r>
  <r>
    <d v="2024-05-09T21:51:45"/>
    <d v="2024-05-09T16:51:45"/>
    <n v="33.479999999999997"/>
    <n v="-95.32"/>
    <x v="64"/>
    <s v="Radar"/>
    <s v="KSHV"/>
    <n v="3"/>
    <x v="678"/>
    <x v="195"/>
    <n v="33.426499999999997"/>
    <n v="-95.357399999999998"/>
    <n v="2022"/>
    <n v="2024"/>
  </r>
  <r>
    <d v="2024-05-09T21:55:18"/>
    <d v="2024-05-09T16:55:18"/>
    <n v="33.47"/>
    <n v="-95.28"/>
    <x v="51"/>
    <s v="Radar"/>
    <s v="KSRX"/>
    <n v="3.5"/>
    <x v="678"/>
    <x v="195"/>
    <n v="33.426499999999997"/>
    <n v="-95.357399999999998"/>
    <n v="2022"/>
    <n v="2024"/>
  </r>
  <r>
    <d v="2024-05-09T21:55:56"/>
    <d v="2024-05-09T16:55:56"/>
    <n v="33.46"/>
    <n v="-95.28"/>
    <x v="58"/>
    <s v="Radar"/>
    <s v="KFWS"/>
    <n v="4"/>
    <x v="678"/>
    <x v="195"/>
    <n v="33.426499999999997"/>
    <n v="-95.357399999999998"/>
    <n v="2022"/>
    <n v="2024"/>
  </r>
  <r>
    <d v="2017-05-10T01:45:00"/>
    <d v="2017-05-09T19:45:00"/>
    <n v="33.409999999999997"/>
    <n v="-104.55"/>
    <x v="41"/>
    <s v="Observations"/>
    <s v="N/A"/>
    <s v="N/A"/>
    <x v="679"/>
    <x v="196"/>
    <n v="33.450000000000003"/>
    <n v="-104.456"/>
    <n v="2016"/>
    <n v="2024"/>
  </r>
  <r>
    <d v="2017-05-10T01:52:00"/>
    <d v="2017-05-09T19:52:00"/>
    <n v="33.409999999999997"/>
    <n v="-104.53"/>
    <x v="21"/>
    <s v="Observations"/>
    <s v="N/A"/>
    <s v="N/A"/>
    <x v="679"/>
    <x v="196"/>
    <n v="33.450000000000003"/>
    <n v="-104.456"/>
    <n v="2016"/>
    <n v="2024"/>
  </r>
  <r>
    <d v="2017-05-10T02:49:20"/>
    <d v="2017-05-09T20:49:20"/>
    <n v="33.369999999999997"/>
    <n v="-104.48"/>
    <x v="28"/>
    <s v="Radar"/>
    <s v="KFDX"/>
    <n v="2"/>
    <x v="679"/>
    <x v="196"/>
    <n v="33.450000000000003"/>
    <n v="-104.456"/>
    <n v="2016"/>
    <n v="2024"/>
  </r>
  <r>
    <d v="2017-05-10T03:02:54"/>
    <d v="2017-05-09T21:02:54"/>
    <n v="33.42"/>
    <n v="-104.42"/>
    <x v="18"/>
    <s v="Radar"/>
    <s v="KFDX"/>
    <n v="2.25"/>
    <x v="679"/>
    <x v="196"/>
    <n v="33.450000000000003"/>
    <n v="-104.456"/>
    <n v="2016"/>
    <n v="2024"/>
  </r>
  <r>
    <d v="2017-05-10T03:09:46"/>
    <d v="2017-05-09T21:09:46"/>
    <n v="33.46"/>
    <n v="-104.39"/>
    <x v="19"/>
    <s v="Radar"/>
    <s v="KFDX"/>
    <n v="2.75"/>
    <x v="679"/>
    <x v="196"/>
    <n v="33.450000000000003"/>
    <n v="-104.456"/>
    <n v="2016"/>
    <n v="2024"/>
  </r>
  <r>
    <d v="2017-05-10T04:00:00"/>
    <d v="2017-05-09T22:00:00"/>
    <n v="33.43"/>
    <n v="-104.54"/>
    <x v="58"/>
    <s v="Observations"/>
    <s v="N/A"/>
    <s v="N/A"/>
    <x v="679"/>
    <x v="196"/>
    <n v="33.450000000000003"/>
    <n v="-104.456"/>
    <n v="2016"/>
    <n v="2024"/>
  </r>
  <r>
    <d v="2017-05-10T01:45:00"/>
    <d v="2017-05-09T19:45:00"/>
    <n v="33.409999999999997"/>
    <n v="-104.55"/>
    <x v="61"/>
    <s v="Observations"/>
    <s v="N/A"/>
    <s v="N/A"/>
    <x v="680"/>
    <x v="197"/>
    <n v="33.4529"/>
    <n v="-104.4611"/>
    <n v="2016"/>
    <n v="2024"/>
  </r>
  <r>
    <d v="2017-05-10T01:52:00"/>
    <d v="2017-05-09T19:52:00"/>
    <n v="33.409999999999997"/>
    <n v="-104.53"/>
    <x v="58"/>
    <s v="Observations"/>
    <s v="N/A"/>
    <s v="N/A"/>
    <x v="680"/>
    <x v="197"/>
    <n v="33.4529"/>
    <n v="-104.4611"/>
    <n v="2016"/>
    <n v="2024"/>
  </r>
  <r>
    <d v="2017-05-10T02:49:20"/>
    <d v="2017-05-09T20:49:20"/>
    <n v="33.369999999999997"/>
    <n v="-104.48"/>
    <x v="61"/>
    <s v="Radar"/>
    <s v="KFDX"/>
    <n v="2"/>
    <x v="680"/>
    <x v="197"/>
    <n v="33.4529"/>
    <n v="-104.4611"/>
    <n v="2016"/>
    <n v="2024"/>
  </r>
  <r>
    <d v="2017-05-10T03:02:54"/>
    <d v="2017-05-09T21:02:54"/>
    <n v="33.42"/>
    <n v="-104.42"/>
    <x v="0"/>
    <s v="Radar"/>
    <s v="KFDX"/>
    <n v="2.25"/>
    <x v="680"/>
    <x v="197"/>
    <n v="33.4529"/>
    <n v="-104.4611"/>
    <n v="2016"/>
    <n v="2024"/>
  </r>
  <r>
    <d v="2017-05-10T03:09:46"/>
    <d v="2017-05-09T21:09:46"/>
    <n v="33.46"/>
    <n v="-104.39"/>
    <x v="16"/>
    <s v="Radar"/>
    <s v="KFDX"/>
    <n v="2.75"/>
    <x v="680"/>
    <x v="197"/>
    <n v="33.4529"/>
    <n v="-104.4611"/>
    <n v="2016"/>
    <n v="2024"/>
  </r>
  <r>
    <d v="2017-05-10T04:00:00"/>
    <d v="2017-05-09T22:00:00"/>
    <n v="33.43"/>
    <n v="-104.54"/>
    <x v="30"/>
    <s v="Observations"/>
    <s v="N/A"/>
    <s v="N/A"/>
    <x v="680"/>
    <x v="197"/>
    <n v="33.4529"/>
    <n v="-104.4611"/>
    <n v="2016"/>
    <n v="2024"/>
  </r>
  <r>
    <d v="2020-04-25T00:23:33"/>
    <d v="2020-04-24T19:23:33"/>
    <n v="33.54"/>
    <n v="-95.4"/>
    <x v="58"/>
    <s v="Radar"/>
    <s v="KSHV"/>
    <n v="2"/>
    <x v="681"/>
    <x v="198"/>
    <n v="33.467799999999997"/>
    <n v="-95.370900000000006"/>
    <n v="2020"/>
    <n v="2024"/>
  </r>
  <r>
    <d v="2020-04-25T00:24:47"/>
    <d v="2020-04-24T19:24:47"/>
    <n v="33.549999999999997"/>
    <n v="-95.41"/>
    <x v="6"/>
    <s v="Radar"/>
    <s v="KFWS"/>
    <n v="2.25"/>
    <x v="681"/>
    <x v="198"/>
    <n v="33.467799999999997"/>
    <n v="-95.370900000000006"/>
    <n v="2020"/>
    <n v="2024"/>
  </r>
  <r>
    <d v="2020-04-25T00:25:12"/>
    <d v="2020-04-24T19:25:12"/>
    <n v="33.53"/>
    <n v="-95.38"/>
    <x v="1"/>
    <s v="Radar"/>
    <s v="KSRX"/>
    <n v="2.25"/>
    <x v="681"/>
    <x v="198"/>
    <n v="33.467799999999997"/>
    <n v="-95.370900000000006"/>
    <n v="2020"/>
    <n v="2024"/>
  </r>
  <r>
    <d v="2020-04-25T00:29:09"/>
    <d v="2020-04-24T19:29:09"/>
    <n v="33.520000000000003"/>
    <n v="-95.37"/>
    <x v="0"/>
    <s v="Radar"/>
    <s v="KSHV"/>
    <n v="2.5"/>
    <x v="681"/>
    <x v="198"/>
    <n v="33.467799999999997"/>
    <n v="-95.370900000000006"/>
    <n v="2020"/>
    <n v="2024"/>
  </r>
  <r>
    <d v="2020-04-25T00:29:19"/>
    <d v="2020-04-24T19:29:19"/>
    <n v="33.53"/>
    <n v="-95.37"/>
    <x v="84"/>
    <s v="Radar"/>
    <s v="KFWS"/>
    <n v="2.5"/>
    <x v="681"/>
    <x v="198"/>
    <n v="33.467799999999997"/>
    <n v="-95.370900000000006"/>
    <n v="2020"/>
    <n v="2024"/>
  </r>
  <r>
    <d v="2020-04-25T00:31:53"/>
    <d v="2020-04-24T19:31:53"/>
    <n v="33.5"/>
    <n v="-95.36"/>
    <x v="56"/>
    <s v="Radar"/>
    <s v="KSRX"/>
    <n v="2.5"/>
    <x v="681"/>
    <x v="198"/>
    <n v="33.467799999999997"/>
    <n v="-95.370900000000006"/>
    <n v="2020"/>
    <n v="2024"/>
  </r>
  <r>
    <d v="2020-04-25T00:33:51"/>
    <d v="2020-04-24T19:33:51"/>
    <n v="33.51"/>
    <n v="-95.33"/>
    <x v="20"/>
    <s v="Radar"/>
    <s v="KFWS"/>
    <n v="2.5"/>
    <x v="681"/>
    <x v="198"/>
    <n v="33.467799999999997"/>
    <n v="-95.370900000000006"/>
    <n v="2020"/>
    <n v="2024"/>
  </r>
  <r>
    <d v="2020-04-25T00:34:43"/>
    <d v="2020-04-24T19:34:43"/>
    <n v="33.51"/>
    <n v="-95.3"/>
    <x v="7"/>
    <s v="Radar"/>
    <s v="KSHV"/>
    <n v="2.5"/>
    <x v="681"/>
    <x v="198"/>
    <n v="33.467799999999997"/>
    <n v="-95.370900000000006"/>
    <n v="2020"/>
    <n v="2024"/>
  </r>
  <r>
    <d v="2020-04-25T00:38:23"/>
    <d v="2020-04-24T19:38:23"/>
    <n v="33.5"/>
    <n v="-95.28"/>
    <x v="76"/>
    <s v="Radar"/>
    <s v="KFWS"/>
    <n v="2.25"/>
    <x v="681"/>
    <x v="198"/>
    <n v="33.467799999999997"/>
    <n v="-95.370900000000006"/>
    <n v="2020"/>
    <n v="2024"/>
  </r>
  <r>
    <d v="2020-04-25T00:39:00"/>
    <d v="2020-04-24T19:39:00"/>
    <n v="33.49"/>
    <n v="-95.27"/>
    <x v="41"/>
    <s v="Radar"/>
    <s v="KSRX"/>
    <n v="2.5"/>
    <x v="681"/>
    <x v="198"/>
    <n v="33.467799999999997"/>
    <n v="-95.370900000000006"/>
    <n v="2020"/>
    <n v="2024"/>
  </r>
  <r>
    <d v="2020-05-08T08:06:00"/>
    <d v="2020-05-08T03:06:00"/>
    <n v="33.53"/>
    <n v="-95.32"/>
    <x v="49"/>
    <s v="Observations"/>
    <s v="N/A"/>
    <s v="N/A"/>
    <x v="682"/>
    <x v="198"/>
    <n v="33.467799999999997"/>
    <n v="-95.370900000000006"/>
    <n v="2020"/>
    <n v="2024"/>
  </r>
  <r>
    <d v="2021-02-26T03:24:39"/>
    <d v="2021-02-25T21:24:39"/>
    <n v="33.43"/>
    <n v="-95.35"/>
    <x v="93"/>
    <s v="Radar"/>
    <s v="KSRX"/>
    <n v="1.75"/>
    <x v="683"/>
    <x v="198"/>
    <n v="33.467799999999997"/>
    <n v="-95.370900000000006"/>
    <n v="2020"/>
    <n v="2024"/>
  </r>
  <r>
    <d v="2021-04-09T15:48:00"/>
    <d v="2021-04-09T10:48:00"/>
    <n v="33.53"/>
    <n v="-95.32"/>
    <x v="49"/>
    <s v="Observations"/>
    <s v="N/A"/>
    <s v="N/A"/>
    <x v="684"/>
    <x v="198"/>
    <n v="33.467799999999997"/>
    <n v="-95.370900000000006"/>
    <n v="2020"/>
    <n v="2024"/>
  </r>
  <r>
    <d v="2021-12-11T00:10:13"/>
    <d v="2021-12-10T18:10:13"/>
    <n v="33.42"/>
    <n v="-95.37"/>
    <x v="0"/>
    <s v="Radar"/>
    <s v="KFWS"/>
    <n v="2"/>
    <x v="685"/>
    <x v="198"/>
    <n v="33.467799999999997"/>
    <n v="-95.370900000000006"/>
    <n v="2020"/>
    <n v="2024"/>
  </r>
  <r>
    <d v="2021-12-11T00:13:15"/>
    <d v="2021-12-10T18:13:15"/>
    <n v="33.44"/>
    <n v="-95.31"/>
    <x v="8"/>
    <s v="Radar"/>
    <s v="KSHV"/>
    <n v="2"/>
    <x v="685"/>
    <x v="198"/>
    <n v="33.467799999999997"/>
    <n v="-95.370900000000006"/>
    <n v="2020"/>
    <n v="2024"/>
  </r>
  <r>
    <d v="2021-12-11T00:13:42"/>
    <d v="2021-12-10T18:13:42"/>
    <n v="33.409999999999997"/>
    <n v="-95.3"/>
    <x v="28"/>
    <s v="Radar"/>
    <s v="KFWS"/>
    <n v="2.75"/>
    <x v="685"/>
    <x v="198"/>
    <n v="33.467799999999997"/>
    <n v="-95.370900000000006"/>
    <n v="2020"/>
    <n v="2024"/>
  </r>
  <r>
    <d v="2021-12-11T00:15:01"/>
    <d v="2021-12-10T18:15:01"/>
    <n v="33.43"/>
    <n v="-95.3"/>
    <x v="7"/>
    <s v="Radar"/>
    <s v="KSRX"/>
    <n v="2.25"/>
    <x v="685"/>
    <x v="198"/>
    <n v="33.467799999999997"/>
    <n v="-95.370900000000006"/>
    <n v="2020"/>
    <n v="2024"/>
  </r>
  <r>
    <d v="2022-03-21T18:07:07"/>
    <d v="2022-03-21T13:07:07"/>
    <n v="33.5"/>
    <n v="-95.36"/>
    <x v="56"/>
    <s v="Radar"/>
    <s v="KSRX"/>
    <n v="1"/>
    <x v="686"/>
    <x v="198"/>
    <n v="33.467799999999997"/>
    <n v="-95.370900000000006"/>
    <n v="2020"/>
    <n v="2024"/>
  </r>
  <r>
    <d v="2023-06-12T03:27:49"/>
    <d v="2023-06-11T22:27:49"/>
    <n v="33.47"/>
    <n v="-95.47"/>
    <x v="2"/>
    <s v="Radar"/>
    <s v="KSRX"/>
    <n v="2.75"/>
    <x v="687"/>
    <x v="198"/>
    <n v="33.467799999999997"/>
    <n v="-95.370900000000006"/>
    <n v="2020"/>
    <n v="2024"/>
  </r>
  <r>
    <d v="2023-06-12T03:31:40"/>
    <d v="2023-06-11T22:31:40"/>
    <n v="33.44"/>
    <n v="-95.47"/>
    <x v="38"/>
    <s v="Radar"/>
    <s v="KFWS"/>
    <n v="2.5"/>
    <x v="687"/>
    <x v="198"/>
    <n v="33.467799999999997"/>
    <n v="-95.370900000000006"/>
    <n v="2020"/>
    <n v="2024"/>
  </r>
  <r>
    <d v="2023-06-12T03:33:19"/>
    <d v="2023-06-11T22:33:19"/>
    <n v="33.46"/>
    <n v="-95.47"/>
    <x v="40"/>
    <s v="Radar"/>
    <s v="KSRX"/>
    <n v="2.5"/>
    <x v="687"/>
    <x v="198"/>
    <n v="33.467799999999997"/>
    <n v="-95.370900000000006"/>
    <n v="2020"/>
    <n v="2024"/>
  </r>
  <r>
    <d v="2023-06-12T03:38:27"/>
    <d v="2023-06-11T22:38:27"/>
    <n v="33.450000000000003"/>
    <n v="-95.43"/>
    <x v="71"/>
    <s v="Radar"/>
    <s v="KSRX"/>
    <n v="2.25"/>
    <x v="687"/>
    <x v="198"/>
    <n v="33.467799999999997"/>
    <n v="-95.370900000000006"/>
    <n v="2020"/>
    <n v="2024"/>
  </r>
  <r>
    <d v="2023-06-12T03:43:58"/>
    <d v="2023-06-11T22:43:58"/>
    <n v="33.44"/>
    <n v="-95.4"/>
    <x v="39"/>
    <s v="Radar"/>
    <s v="KFWS"/>
    <n v="2.25"/>
    <x v="687"/>
    <x v="198"/>
    <n v="33.467799999999997"/>
    <n v="-95.370900000000006"/>
    <n v="2020"/>
    <n v="2024"/>
  </r>
  <r>
    <d v="2023-06-13T21:03:57"/>
    <d v="2023-06-13T16:03:57"/>
    <n v="33.47"/>
    <n v="-95.33"/>
    <x v="27"/>
    <s v="Radar"/>
    <s v="KSRX"/>
    <n v="2.25"/>
    <x v="688"/>
    <x v="198"/>
    <n v="33.467799999999997"/>
    <n v="-95.370900000000006"/>
    <n v="2020"/>
    <n v="2024"/>
  </r>
  <r>
    <d v="2023-06-13T21:06:43"/>
    <d v="2023-06-13T16:06:43"/>
    <n v="33.49"/>
    <n v="-95.28"/>
    <x v="72"/>
    <s v="Radar"/>
    <s v="KSHV"/>
    <n v="2.75"/>
    <x v="688"/>
    <x v="198"/>
    <n v="33.467799999999997"/>
    <n v="-95.370900000000006"/>
    <n v="2020"/>
    <n v="2024"/>
  </r>
  <r>
    <d v="2023-06-14T16:27:04"/>
    <d v="2023-06-14T11:27:04"/>
    <n v="33.549999999999997"/>
    <n v="-95.38"/>
    <x v="13"/>
    <s v="Radar"/>
    <s v="KSRX"/>
    <n v="2"/>
    <x v="689"/>
    <x v="198"/>
    <n v="33.467799999999997"/>
    <n v="-95.370900000000006"/>
    <n v="2020"/>
    <n v="2024"/>
  </r>
  <r>
    <d v="2023-06-14T16:31:43"/>
    <d v="2023-06-14T11:31:43"/>
    <n v="33.520000000000003"/>
    <n v="-95.3"/>
    <x v="49"/>
    <s v="Radar"/>
    <s v="KSRX"/>
    <n v="2.5"/>
    <x v="689"/>
    <x v="198"/>
    <n v="33.467799999999997"/>
    <n v="-95.370900000000006"/>
    <n v="2020"/>
    <n v="2024"/>
  </r>
  <r>
    <d v="2023-06-14T16:33:51"/>
    <d v="2023-06-14T11:33:51"/>
    <n v="33.46"/>
    <n v="-95.28"/>
    <x v="72"/>
    <s v="Radar"/>
    <s v="KFWS"/>
    <n v="2.25"/>
    <x v="689"/>
    <x v="198"/>
    <n v="33.467799999999997"/>
    <n v="-95.370900000000006"/>
    <n v="2020"/>
    <n v="2024"/>
  </r>
  <r>
    <d v="2024-05-09T21:43:37"/>
    <d v="2024-05-09T16:43:37"/>
    <n v="33.479999999999997"/>
    <n v="-95.43"/>
    <x v="71"/>
    <s v="Radar"/>
    <s v="KSHV"/>
    <n v="4"/>
    <x v="690"/>
    <x v="198"/>
    <n v="33.467799999999997"/>
    <n v="-95.370900000000006"/>
    <n v="2020"/>
    <n v="2024"/>
  </r>
  <r>
    <d v="2024-05-09T21:43:41"/>
    <d v="2024-05-09T16:43:41"/>
    <n v="33.5"/>
    <n v="-95.44"/>
    <x v="59"/>
    <s v="Radar"/>
    <s v="KFWS"/>
    <n v="4"/>
    <x v="690"/>
    <x v="198"/>
    <n v="33.467799999999997"/>
    <n v="-95.370900000000006"/>
    <n v="2020"/>
    <n v="2024"/>
  </r>
  <r>
    <d v="2024-05-09T21:44:48"/>
    <d v="2024-05-09T16:44:48"/>
    <n v="33.479999999999997"/>
    <n v="-95.41"/>
    <x v="5"/>
    <s v="Radar"/>
    <s v="KSRX"/>
    <n v="3.5"/>
    <x v="690"/>
    <x v="198"/>
    <n v="33.467799999999997"/>
    <n v="-95.370900000000006"/>
    <n v="2020"/>
    <n v="2024"/>
  </r>
  <r>
    <d v="2024-05-09T21:47:44"/>
    <d v="2024-05-09T16:47:44"/>
    <n v="33.479999999999997"/>
    <n v="-95.37"/>
    <x v="90"/>
    <s v="Radar"/>
    <s v="KSHV"/>
    <n v="3.75"/>
    <x v="690"/>
    <x v="198"/>
    <n v="33.467799999999997"/>
    <n v="-95.370900000000006"/>
    <n v="2020"/>
    <n v="2024"/>
  </r>
  <r>
    <d v="2024-05-09T21:49:49"/>
    <d v="2024-05-09T16:49:49"/>
    <n v="33.49"/>
    <n v="-95.39"/>
    <x v="75"/>
    <s v="Radar"/>
    <s v="KFWS"/>
    <n v="4"/>
    <x v="690"/>
    <x v="198"/>
    <n v="33.467799999999997"/>
    <n v="-95.370900000000006"/>
    <n v="2020"/>
    <n v="2024"/>
  </r>
  <r>
    <d v="2024-05-09T21:50:06"/>
    <d v="2024-05-09T16:50:06"/>
    <n v="33.49"/>
    <n v="-95.36"/>
    <x v="78"/>
    <s v="Radar"/>
    <s v="KSRX"/>
    <n v="3"/>
    <x v="690"/>
    <x v="198"/>
    <n v="33.467799999999997"/>
    <n v="-95.370900000000006"/>
    <n v="2020"/>
    <n v="2024"/>
  </r>
  <r>
    <d v="2024-05-09T21:51:45"/>
    <d v="2024-05-09T16:51:45"/>
    <n v="33.479999999999997"/>
    <n v="-95.32"/>
    <x v="4"/>
    <s v="Radar"/>
    <s v="KSHV"/>
    <n v="3"/>
    <x v="690"/>
    <x v="198"/>
    <n v="33.467799999999997"/>
    <n v="-95.370900000000006"/>
    <n v="2020"/>
    <n v="2024"/>
  </r>
  <r>
    <d v="2024-05-09T21:55:18"/>
    <d v="2024-05-09T16:55:18"/>
    <n v="33.47"/>
    <n v="-95.28"/>
    <x v="49"/>
    <s v="Radar"/>
    <s v="KSRX"/>
    <n v="3.5"/>
    <x v="690"/>
    <x v="198"/>
    <n v="33.467799999999997"/>
    <n v="-95.370900000000006"/>
    <n v="2020"/>
    <n v="2024"/>
  </r>
  <r>
    <d v="2024-05-09T21:55:56"/>
    <d v="2024-05-09T16:55:56"/>
    <n v="33.46"/>
    <n v="-95.28"/>
    <x v="72"/>
    <s v="Radar"/>
    <s v="KFWS"/>
    <n v="4"/>
    <x v="690"/>
    <x v="198"/>
    <n v="33.467799999999997"/>
    <n v="-95.370900000000006"/>
    <n v="2020"/>
    <n v="2024"/>
  </r>
  <r>
    <d v="2022-11-29T23:38:00"/>
    <d v="2022-11-29T17:38:00"/>
    <n v="33.49"/>
    <n v="-91.41"/>
    <x v="22"/>
    <s v="Observations"/>
    <s v="N/A"/>
    <s v="N/A"/>
    <x v="691"/>
    <x v="199"/>
    <n v="33.478999999999999"/>
    <n v="-91.349000000000004"/>
    <n v="2020"/>
    <n v="2024"/>
  </r>
  <r>
    <d v="2023-06-15T01:35:41"/>
    <d v="2023-06-14T20:35:41"/>
    <n v="33.49"/>
    <n v="-91.44"/>
    <x v="66"/>
    <s v="Radar"/>
    <s v="KDGX"/>
    <n v="3.25"/>
    <x v="692"/>
    <x v="199"/>
    <n v="33.478999999999999"/>
    <n v="-91.349000000000004"/>
    <n v="2020"/>
    <n v="2024"/>
  </r>
  <r>
    <d v="2023-06-15T01:36:55"/>
    <d v="2023-06-14T20:36:55"/>
    <n v="33.520000000000003"/>
    <n v="-91.39"/>
    <x v="60"/>
    <s v="Radar"/>
    <s v="KLZK"/>
    <n v="3"/>
    <x v="692"/>
    <x v="199"/>
    <n v="33.478999999999999"/>
    <n v="-91.349000000000004"/>
    <n v="2020"/>
    <n v="2024"/>
  </r>
  <r>
    <d v="2023-06-15T01:40:52"/>
    <d v="2023-06-14T20:40:52"/>
    <n v="33.5"/>
    <n v="-91.35"/>
    <x v="57"/>
    <s v="Radar"/>
    <s v="KLZK"/>
    <n v="3.25"/>
    <x v="692"/>
    <x v="199"/>
    <n v="33.478999999999999"/>
    <n v="-91.349000000000004"/>
    <n v="2020"/>
    <n v="2024"/>
  </r>
  <r>
    <d v="2023-06-15T01:41:33"/>
    <d v="2023-06-14T20:41:33"/>
    <n v="33.49"/>
    <n v="-91.34"/>
    <x v="95"/>
    <s v="Radar"/>
    <s v="KDGX"/>
    <n v="4"/>
    <x v="692"/>
    <x v="199"/>
    <n v="33.478999999999999"/>
    <n v="-91.349000000000004"/>
    <n v="2020"/>
    <n v="2024"/>
  </r>
  <r>
    <d v="2023-06-15T01:45:06"/>
    <d v="2023-06-14T20:45:06"/>
    <n v="33.49"/>
    <n v="-91.3"/>
    <x v="4"/>
    <s v="Radar"/>
    <s v="KLZK"/>
    <n v="3.5"/>
    <x v="692"/>
    <x v="199"/>
    <n v="33.478999999999999"/>
    <n v="-91.349000000000004"/>
    <n v="2020"/>
    <n v="2024"/>
  </r>
  <r>
    <d v="2023-06-15T01:47:24"/>
    <d v="2023-06-14T20:47:24"/>
    <n v="33.46"/>
    <n v="-91.26"/>
    <x v="66"/>
    <s v="Radar"/>
    <s v="KDGX"/>
    <n v="4"/>
    <x v="692"/>
    <x v="199"/>
    <n v="33.478999999999999"/>
    <n v="-91.349000000000004"/>
    <n v="2020"/>
    <n v="2024"/>
  </r>
  <r>
    <d v="2023-06-15T01:49:27"/>
    <d v="2023-06-14T20:49:27"/>
    <n v="33.47"/>
    <n v="-91.25"/>
    <x v="36"/>
    <s v="Radar"/>
    <s v="KLZK"/>
    <n v="3.75"/>
    <x v="692"/>
    <x v="199"/>
    <n v="33.478999999999999"/>
    <n v="-91.349000000000004"/>
    <n v="2020"/>
    <n v="2024"/>
  </r>
  <r>
    <d v="2023-06-15T05:18:28"/>
    <d v="2023-06-15T00:18:28"/>
    <n v="33.44"/>
    <n v="-91.43"/>
    <x v="13"/>
    <s v="Radar"/>
    <s v="KDGX"/>
    <n v="2.75"/>
    <x v="693"/>
    <x v="199"/>
    <n v="33.478999999999999"/>
    <n v="-91.349000000000004"/>
    <n v="2020"/>
    <n v="2024"/>
  </r>
  <r>
    <d v="2023-06-15T05:20:01"/>
    <d v="2023-06-15T00:20:01"/>
    <n v="33.43"/>
    <n v="-91.41"/>
    <x v="30"/>
    <s v="Radar"/>
    <s v="KLZK"/>
    <n v="2.75"/>
    <x v="693"/>
    <x v="199"/>
    <n v="33.478999999999999"/>
    <n v="-91.349000000000004"/>
    <n v="2020"/>
    <n v="2024"/>
  </r>
  <r>
    <d v="2023-06-15T05:24:19"/>
    <d v="2023-06-15T00:24:19"/>
    <n v="33.44"/>
    <n v="-91.38"/>
    <x v="67"/>
    <s v="Radar"/>
    <s v="KDGX"/>
    <n v="2.25"/>
    <x v="693"/>
    <x v="199"/>
    <n v="33.478999999999999"/>
    <n v="-91.349000000000004"/>
    <n v="2020"/>
    <n v="2024"/>
  </r>
  <r>
    <d v="2023-06-15T05:24:42"/>
    <d v="2023-06-15T00:24:42"/>
    <n v="33.43"/>
    <n v="-91.37"/>
    <x v="20"/>
    <s v="Radar"/>
    <s v="KLZK"/>
    <n v="2.25"/>
    <x v="693"/>
    <x v="199"/>
    <n v="33.478999999999999"/>
    <n v="-91.349000000000004"/>
    <n v="2020"/>
    <n v="2024"/>
  </r>
  <r>
    <d v="2023-06-15T05:29:23"/>
    <d v="2023-06-15T00:29:23"/>
    <n v="33.43"/>
    <n v="-91.34"/>
    <x v="62"/>
    <s v="Radar"/>
    <s v="KLZK"/>
    <n v="2"/>
    <x v="693"/>
    <x v="199"/>
    <n v="33.478999999999999"/>
    <n v="-91.349000000000004"/>
    <n v="2020"/>
    <n v="2024"/>
  </r>
  <r>
    <d v="2023-12-09T22:05:22"/>
    <d v="2023-12-09T16:05:22"/>
    <n v="33.42"/>
    <n v="-91.36"/>
    <x v="1"/>
    <s v="Radar"/>
    <s v="KLZK"/>
    <n v="1.75"/>
    <x v="694"/>
    <x v="199"/>
    <n v="33.478999999999999"/>
    <n v="-91.349000000000004"/>
    <n v="2020"/>
    <n v="2024"/>
  </r>
  <r>
    <d v="2023-12-09T22:09:24"/>
    <d v="2023-12-09T16:09:24"/>
    <n v="33.43"/>
    <n v="-91.34"/>
    <x v="62"/>
    <s v="Radar"/>
    <s v="KLZK"/>
    <n v="1.5"/>
    <x v="694"/>
    <x v="199"/>
    <n v="33.478999999999999"/>
    <n v="-91.349000000000004"/>
    <n v="2020"/>
    <n v="2024"/>
  </r>
  <r>
    <d v="2023-12-09T22:13:17"/>
    <d v="2023-12-09T16:13:17"/>
    <n v="33.43"/>
    <n v="-91.27"/>
    <x v="13"/>
    <s v="Radar"/>
    <s v="KDGX"/>
    <n v="1.75"/>
    <x v="694"/>
    <x v="199"/>
    <n v="33.478999999999999"/>
    <n v="-91.349000000000004"/>
    <n v="2020"/>
    <n v="2024"/>
  </r>
  <r>
    <d v="2023-12-09T22:13:27"/>
    <d v="2023-12-09T16:13:27"/>
    <n v="33.44"/>
    <n v="-91.27"/>
    <x v="13"/>
    <s v="Radar"/>
    <s v="KLZK"/>
    <n v="1.5"/>
    <x v="694"/>
    <x v="199"/>
    <n v="33.478999999999999"/>
    <n v="-91.349000000000004"/>
    <n v="2020"/>
    <n v="2024"/>
  </r>
  <r>
    <d v="2024-01-12T12:18:36"/>
    <d v="2024-01-12T06:18:36"/>
    <n v="33.4"/>
    <n v="-91.32"/>
    <x v="33"/>
    <s v="Radar"/>
    <s v="KLZK"/>
    <n v="1"/>
    <x v="695"/>
    <x v="199"/>
    <n v="33.478999999999999"/>
    <n v="-91.349000000000004"/>
    <n v="2020"/>
    <n v="2024"/>
  </r>
  <r>
    <d v="2024-05-04T23:20:35"/>
    <d v="2024-05-04T18:20:35"/>
    <n v="33.5"/>
    <n v="-91.45"/>
    <x v="15"/>
    <s v="Radar"/>
    <s v="KDGX"/>
    <n v="2"/>
    <x v="696"/>
    <x v="199"/>
    <n v="33.478999999999999"/>
    <n v="-91.349000000000004"/>
    <n v="2020"/>
    <n v="2024"/>
  </r>
  <r>
    <d v="2024-05-04T23:21:21"/>
    <d v="2024-05-04T18:21:21"/>
    <n v="33.49"/>
    <n v="-91.45"/>
    <x v="36"/>
    <s v="Radar"/>
    <s v="KLZK"/>
    <n v="2"/>
    <x v="696"/>
    <x v="199"/>
    <n v="33.478999999999999"/>
    <n v="-91.349000000000004"/>
    <n v="2020"/>
    <n v="2024"/>
  </r>
  <r>
    <d v="2024-05-04T23:25:04"/>
    <d v="2024-05-04T18:25:04"/>
    <n v="33.479999999999997"/>
    <n v="-91.42"/>
    <x v="68"/>
    <s v="Radar"/>
    <s v="KDGX"/>
    <n v="2.75"/>
    <x v="696"/>
    <x v="199"/>
    <n v="33.478999999999999"/>
    <n v="-91.349000000000004"/>
    <n v="2020"/>
    <n v="2024"/>
  </r>
  <r>
    <d v="2024-05-04T23:25:26"/>
    <d v="2024-05-04T18:25:26"/>
    <n v="33.479999999999997"/>
    <n v="-91.44"/>
    <x v="24"/>
    <s v="Radar"/>
    <s v="KLZK"/>
    <n v="2.25"/>
    <x v="696"/>
    <x v="199"/>
    <n v="33.478999999999999"/>
    <n v="-91.349000000000004"/>
    <n v="2020"/>
    <n v="2024"/>
  </r>
  <r>
    <d v="2024-05-04T23:29:19"/>
    <d v="2024-05-04T18:29:19"/>
    <n v="33.46"/>
    <n v="-91.39"/>
    <x v="82"/>
    <s v="Radar"/>
    <s v="KLZK"/>
    <n v="3"/>
    <x v="696"/>
    <x v="199"/>
    <n v="33.478999999999999"/>
    <n v="-91.349000000000004"/>
    <n v="2020"/>
    <n v="2024"/>
  </r>
  <r>
    <d v="2024-05-04T23:30:14"/>
    <d v="2024-05-04T18:30:14"/>
    <n v="33.46"/>
    <n v="-91.41"/>
    <x v="3"/>
    <s v="Radar"/>
    <s v="KDGX"/>
    <n v="3.75"/>
    <x v="696"/>
    <x v="199"/>
    <n v="33.478999999999999"/>
    <n v="-91.349000000000004"/>
    <n v="2020"/>
    <n v="2024"/>
  </r>
  <r>
    <d v="2024-05-04T23:33:25"/>
    <d v="2024-05-04T18:33:25"/>
    <n v="33.450000000000003"/>
    <n v="-91.38"/>
    <x v="18"/>
    <s v="Radar"/>
    <s v="KLZK"/>
    <n v="3.5"/>
    <x v="696"/>
    <x v="199"/>
    <n v="33.478999999999999"/>
    <n v="-91.349000000000004"/>
    <n v="2020"/>
    <n v="2024"/>
  </r>
  <r>
    <d v="2024-05-04T23:35:12"/>
    <d v="2024-05-04T18:35:12"/>
    <n v="33.450000000000003"/>
    <n v="-91.39"/>
    <x v="67"/>
    <s v="Radar"/>
    <s v="KDGX"/>
    <n v="3.5"/>
    <x v="696"/>
    <x v="199"/>
    <n v="33.478999999999999"/>
    <n v="-91.349000000000004"/>
    <n v="2020"/>
    <n v="2024"/>
  </r>
  <r>
    <d v="2024-05-04T23:37:30"/>
    <d v="2024-05-04T18:37:30"/>
    <n v="33.450000000000003"/>
    <n v="-91.38"/>
    <x v="18"/>
    <s v="Radar"/>
    <s v="KLZK"/>
    <n v="3.25"/>
    <x v="696"/>
    <x v="199"/>
    <n v="33.478999999999999"/>
    <n v="-91.349000000000004"/>
    <n v="2020"/>
    <n v="2024"/>
  </r>
  <r>
    <d v="2024-05-04T23:39:41"/>
    <d v="2024-05-04T18:39:41"/>
    <n v="33.44"/>
    <n v="-91.38"/>
    <x v="67"/>
    <s v="Radar"/>
    <s v="KDGX"/>
    <n v="4"/>
    <x v="696"/>
    <x v="199"/>
    <n v="33.478999999999999"/>
    <n v="-91.349000000000004"/>
    <n v="2020"/>
    <n v="2024"/>
  </r>
  <r>
    <d v="2024-05-04T23:41:49"/>
    <d v="2024-05-04T18:41:49"/>
    <n v="33.43"/>
    <n v="-91.37"/>
    <x v="20"/>
    <s v="Radar"/>
    <s v="KLZK"/>
    <n v="3.25"/>
    <x v="696"/>
    <x v="199"/>
    <n v="33.478999999999999"/>
    <n v="-91.349000000000004"/>
    <n v="2020"/>
    <n v="2024"/>
  </r>
  <r>
    <d v="2024-05-04T23:44:38"/>
    <d v="2024-05-04T18:44:38"/>
    <n v="33.43"/>
    <n v="-91.36"/>
    <x v="20"/>
    <s v="Radar"/>
    <s v="KDGX"/>
    <n v="3.25"/>
    <x v="696"/>
    <x v="199"/>
    <n v="33.478999999999999"/>
    <n v="-91.349000000000004"/>
    <n v="2020"/>
    <n v="2024"/>
  </r>
  <r>
    <d v="2024-05-04T23:46:18"/>
    <d v="2024-05-04T18:46:18"/>
    <n v="33.42"/>
    <n v="-91.36"/>
    <x v="1"/>
    <s v="Radar"/>
    <s v="KLZK"/>
    <n v="3"/>
    <x v="696"/>
    <x v="199"/>
    <n v="33.478999999999999"/>
    <n v="-91.349000000000004"/>
    <n v="2020"/>
    <n v="2024"/>
  </r>
  <r>
    <d v="2024-05-04T23:49:35"/>
    <d v="2024-05-04T18:49:35"/>
    <n v="33.42"/>
    <n v="-91.35"/>
    <x v="65"/>
    <s v="Radar"/>
    <s v="KDGX"/>
    <n v="2.25"/>
    <x v="696"/>
    <x v="199"/>
    <n v="33.478999999999999"/>
    <n v="-91.349000000000004"/>
    <n v="2020"/>
    <n v="2024"/>
  </r>
  <r>
    <d v="2024-05-04T23:50:34"/>
    <d v="2024-05-04T18:50:34"/>
    <n v="33.42"/>
    <n v="-91.36"/>
    <x v="1"/>
    <s v="Radar"/>
    <s v="KLZK"/>
    <n v="2"/>
    <x v="696"/>
    <x v="199"/>
    <n v="33.478999999999999"/>
    <n v="-91.349000000000004"/>
    <n v="2020"/>
    <n v="2024"/>
  </r>
  <r>
    <d v="2023-05-27T17:35:38"/>
    <d v="2023-05-27T12:35:38"/>
    <n v="33.549999999999997"/>
    <n v="-90.01"/>
    <x v="38"/>
    <s v="Radar"/>
    <s v="KDGX"/>
    <n v="1.5"/>
    <x v="697"/>
    <x v="200"/>
    <n v="33.5"/>
    <n v="-90.1"/>
    <n v="2023"/>
    <n v="2024"/>
  </r>
  <r>
    <d v="2022-03-14T23:41:15"/>
    <d v="2022-03-14T18:41:15"/>
    <n v="33.44"/>
    <n v="-96.15"/>
    <x v="65"/>
    <s v="Radar"/>
    <s v="KFWS"/>
    <n v="1.5"/>
    <x v="698"/>
    <x v="201"/>
    <n v="33.500399999999999"/>
    <n v="-96.146500000000003"/>
    <n v="2021"/>
    <n v="2024"/>
  </r>
  <r>
    <d v="2022-03-14T23:45:24"/>
    <d v="2022-03-14T18:45:24"/>
    <n v="33.450000000000003"/>
    <n v="-96.13"/>
    <x v="20"/>
    <s v="Radar"/>
    <s v="KFWS"/>
    <n v="1.25"/>
    <x v="698"/>
    <x v="201"/>
    <n v="33.500399999999999"/>
    <n v="-96.146500000000003"/>
    <n v="2021"/>
    <n v="2024"/>
  </r>
  <r>
    <d v="2023-04-27T03:05:44"/>
    <d v="2023-04-26T22:05:44"/>
    <n v="33.42"/>
    <n v="-96.18"/>
    <x v="40"/>
    <s v="Radar"/>
    <s v="KFWS"/>
    <n v="1.75"/>
    <x v="699"/>
    <x v="201"/>
    <n v="33.500399999999999"/>
    <n v="-96.146500000000003"/>
    <n v="2021"/>
    <n v="2024"/>
  </r>
  <r>
    <d v="2023-04-27T03:08:28"/>
    <d v="2023-04-26T22:08:28"/>
    <n v="33.43"/>
    <n v="-96.13"/>
    <x v="24"/>
    <s v="Radar"/>
    <s v="KDFW"/>
    <n v="1.75"/>
    <x v="699"/>
    <x v="201"/>
    <n v="33.500399999999999"/>
    <n v="-96.146500000000003"/>
    <n v="2021"/>
    <n v="2024"/>
  </r>
  <r>
    <d v="2023-04-27T03:08:28"/>
    <d v="2023-04-26T22:08:28"/>
    <n v="33.43"/>
    <n v="-96.13"/>
    <x v="24"/>
    <s v="Radar"/>
    <s v="KDFW"/>
    <n v="1.75"/>
    <x v="699"/>
    <x v="201"/>
    <n v="33.500399999999999"/>
    <n v="-96.146500000000003"/>
    <n v="2021"/>
    <n v="2024"/>
  </r>
  <r>
    <d v="2023-09-24T22:46:26"/>
    <d v="2023-09-24T17:46:26"/>
    <n v="33.49"/>
    <n v="-96.12"/>
    <x v="75"/>
    <s v="Radar"/>
    <s v="KFWS"/>
    <n v="2.5"/>
    <x v="700"/>
    <x v="201"/>
    <n v="33.500399999999999"/>
    <n v="-96.146500000000003"/>
    <n v="2021"/>
    <n v="2024"/>
  </r>
  <r>
    <d v="2023-09-24T22:50:33"/>
    <d v="2023-09-24T17:50:33"/>
    <n v="33.47"/>
    <n v="-96.1"/>
    <x v="93"/>
    <s v="Radar"/>
    <s v="KFWS"/>
    <n v="2.25"/>
    <x v="700"/>
    <x v="201"/>
    <n v="33.500399999999999"/>
    <n v="-96.146500000000003"/>
    <n v="2021"/>
    <n v="2024"/>
  </r>
  <r>
    <d v="2024-03-15T01:47:16"/>
    <d v="2024-03-14T20:47:16"/>
    <n v="33.44"/>
    <n v="-96.18"/>
    <x v="1"/>
    <s v="Radar"/>
    <s v="KFWS"/>
    <n v="2"/>
    <x v="701"/>
    <x v="201"/>
    <n v="33.500399999999999"/>
    <n v="-96.146500000000003"/>
    <n v="2021"/>
    <n v="2024"/>
  </r>
  <r>
    <d v="2024-03-15T01:51:10"/>
    <d v="2024-03-14T20:51:10"/>
    <n v="33.47"/>
    <n v="-96.15"/>
    <x v="54"/>
    <s v="Radar"/>
    <s v="KFWS"/>
    <n v="2.25"/>
    <x v="701"/>
    <x v="201"/>
    <n v="33.500399999999999"/>
    <n v="-96.146500000000003"/>
    <n v="2021"/>
    <n v="2024"/>
  </r>
  <r>
    <d v="2024-04-09T02:12:22"/>
    <d v="2024-04-08T21:12:22"/>
    <n v="33.51"/>
    <n v="-96.22"/>
    <x v="1"/>
    <s v="Radar"/>
    <s v="KTLX"/>
    <n v="1.75"/>
    <x v="702"/>
    <x v="201"/>
    <n v="33.500399999999999"/>
    <n v="-96.146500000000003"/>
    <n v="2021"/>
    <n v="2024"/>
  </r>
  <r>
    <d v="2024-04-09T02:15:45"/>
    <d v="2024-04-08T21:15:45"/>
    <n v="33.54"/>
    <n v="-96.19"/>
    <x v="8"/>
    <s v="Radar"/>
    <s v="KTLX"/>
    <n v="2"/>
    <x v="702"/>
    <x v="201"/>
    <n v="33.500399999999999"/>
    <n v="-96.146500000000003"/>
    <n v="2021"/>
    <n v="2024"/>
  </r>
  <r>
    <d v="2024-04-09T02:17:38"/>
    <d v="2024-04-08T21:17:38"/>
    <n v="33.57"/>
    <n v="-96.19"/>
    <x v="13"/>
    <s v="Radar"/>
    <s v="KFWS"/>
    <n v="2.25"/>
    <x v="702"/>
    <x v="201"/>
    <n v="33.500399999999999"/>
    <n v="-96.146500000000003"/>
    <n v="2021"/>
    <n v="2024"/>
  </r>
  <r>
    <d v="2024-04-09T02:19:13"/>
    <d v="2024-04-08T21:19:13"/>
    <n v="33.57"/>
    <n v="-96.16"/>
    <x v="24"/>
    <s v="Radar"/>
    <s v="KTLX"/>
    <n v="2"/>
    <x v="702"/>
    <x v="201"/>
    <n v="33.500399999999999"/>
    <n v="-96.146500000000003"/>
    <n v="2021"/>
    <n v="2024"/>
  </r>
  <r>
    <d v="2021-11-11T00:04:00"/>
    <d v="2021-11-10T18:04:00"/>
    <n v="33.6"/>
    <n v="-97.11"/>
    <x v="13"/>
    <s v="Observations"/>
    <s v="N/A"/>
    <s v="N/A"/>
    <x v="703"/>
    <x v="202"/>
    <n v="33.549300000000002"/>
    <n v="-97.1798"/>
    <n v="2020"/>
    <n v="2024"/>
  </r>
  <r>
    <d v="2021-11-11T00:24:00"/>
    <d v="2021-11-10T18:24:00"/>
    <n v="33.51"/>
    <n v="-97.19"/>
    <x v="79"/>
    <s v="Observations"/>
    <s v="N/A"/>
    <s v="N/A"/>
    <x v="703"/>
    <x v="202"/>
    <n v="33.549300000000002"/>
    <n v="-97.1798"/>
    <n v="2020"/>
    <n v="2024"/>
  </r>
  <r>
    <d v="2021-11-11T00:25:00"/>
    <d v="2021-11-10T18:25:00"/>
    <n v="33.51"/>
    <n v="-97.17"/>
    <x v="79"/>
    <s v="Observations"/>
    <s v="N/A"/>
    <s v="N/A"/>
    <x v="703"/>
    <x v="202"/>
    <n v="33.549300000000002"/>
    <n v="-97.1798"/>
    <n v="2020"/>
    <n v="2024"/>
  </r>
  <r>
    <d v="2022-03-21T22:27:26"/>
    <d v="2022-03-21T17:27:26"/>
    <n v="33.520000000000003"/>
    <n v="-97.27"/>
    <x v="61"/>
    <s v="Radar"/>
    <s v="KDYX"/>
    <n v="1.5"/>
    <x v="704"/>
    <x v="202"/>
    <n v="33.549300000000002"/>
    <n v="-97.1798"/>
    <n v="2020"/>
    <n v="2024"/>
  </r>
  <r>
    <d v="2022-03-21T22:29:32"/>
    <d v="2022-03-21T17:29:32"/>
    <n v="33.549999999999997"/>
    <n v="-97.24"/>
    <x v="0"/>
    <s v="Radar"/>
    <s v="KDFW"/>
    <n v="2.25"/>
    <x v="704"/>
    <x v="202"/>
    <n v="33.549300000000002"/>
    <n v="-97.1798"/>
    <n v="2020"/>
    <n v="2024"/>
  </r>
  <r>
    <d v="2022-03-21T22:31:18"/>
    <d v="2022-03-21T17:31:18"/>
    <n v="33.549999999999997"/>
    <n v="-97.25"/>
    <x v="16"/>
    <s v="Radar"/>
    <s v="KFDR"/>
    <n v="1.75"/>
    <x v="704"/>
    <x v="202"/>
    <n v="33.549300000000002"/>
    <n v="-97.1798"/>
    <n v="2020"/>
    <n v="2024"/>
  </r>
  <r>
    <d v="2022-03-21T22:31:49"/>
    <d v="2022-03-21T17:31:49"/>
    <n v="33.51"/>
    <n v="-97.22"/>
    <x v="22"/>
    <s v="Radar"/>
    <s v="KDYX"/>
    <n v="1.75"/>
    <x v="704"/>
    <x v="202"/>
    <n v="33.549300000000002"/>
    <n v="-97.1798"/>
    <n v="2020"/>
    <n v="2024"/>
  </r>
  <r>
    <d v="2022-03-21T22:32:23"/>
    <d v="2022-03-21T17:32:23"/>
    <n v="33.54"/>
    <n v="-97.2"/>
    <x v="48"/>
    <s v="Radar"/>
    <s v="KDFW"/>
    <n v="2.25"/>
    <x v="704"/>
    <x v="202"/>
    <n v="33.549300000000002"/>
    <n v="-97.1798"/>
    <n v="2020"/>
    <n v="2024"/>
  </r>
  <r>
    <d v="2022-05-16T03:47:57"/>
    <d v="2022-05-15T22:47:57"/>
    <n v="33.479999999999997"/>
    <n v="-97.2"/>
    <x v="14"/>
    <s v="Radar"/>
    <s v="KTLX"/>
    <n v="2.25"/>
    <x v="705"/>
    <x v="202"/>
    <n v="33.549300000000002"/>
    <n v="-97.1798"/>
    <n v="2020"/>
    <n v="2024"/>
  </r>
  <r>
    <d v="2023-03-02T20:31:34"/>
    <d v="2023-03-02T14:31:34"/>
    <n v="33.520000000000003"/>
    <n v="-97.11"/>
    <x v="63"/>
    <s v="Radar"/>
    <s v="KFDR"/>
    <n v="2"/>
    <x v="706"/>
    <x v="202"/>
    <n v="33.549300000000002"/>
    <n v="-97.1798"/>
    <n v="2020"/>
    <n v="2024"/>
  </r>
  <r>
    <d v="2023-03-02T20:33:23"/>
    <d v="2023-03-02T14:33:23"/>
    <n v="33.520000000000003"/>
    <n v="-97.09"/>
    <x v="2"/>
    <s v="Radar"/>
    <s v="KDYX"/>
    <n v="1.75"/>
    <x v="706"/>
    <x v="202"/>
    <n v="33.549300000000002"/>
    <n v="-97.1798"/>
    <n v="2020"/>
    <n v="2024"/>
  </r>
  <r>
    <d v="2023-03-02T20:33:32"/>
    <d v="2023-03-02T14:33:32"/>
    <n v="33.520000000000003"/>
    <n v="-97.09"/>
    <x v="61"/>
    <s v="Radar"/>
    <s v="KTLX"/>
    <n v="1.75"/>
    <x v="706"/>
    <x v="202"/>
    <n v="33.549300000000002"/>
    <n v="-97.1798"/>
    <n v="2020"/>
    <n v="2024"/>
  </r>
  <r>
    <d v="2023-03-02T20:35:47"/>
    <d v="2023-03-02T14:35:47"/>
    <n v="33.56"/>
    <n v="-97.1"/>
    <x v="14"/>
    <s v="Radar"/>
    <s v="KFWS"/>
    <n v="1.75"/>
    <x v="706"/>
    <x v="202"/>
    <n v="33.549300000000002"/>
    <n v="-97.1798"/>
    <n v="2020"/>
    <n v="2024"/>
  </r>
  <r>
    <d v="2023-03-02T20:36:15"/>
    <d v="2023-03-02T14:36:15"/>
    <n v="33.54"/>
    <n v="-97.08"/>
    <x v="40"/>
    <s v="Radar"/>
    <s v="KFDR"/>
    <n v="2"/>
    <x v="706"/>
    <x v="202"/>
    <n v="33.549300000000002"/>
    <n v="-97.1798"/>
    <n v="2020"/>
    <n v="2024"/>
  </r>
  <r>
    <d v="2023-03-02T21:12:46"/>
    <d v="2023-03-02T15:12:46"/>
    <n v="33.47"/>
    <n v="-97.17"/>
    <x v="2"/>
    <s v="Radar"/>
    <s v="KFDR"/>
    <n v="4"/>
    <x v="706"/>
    <x v="202"/>
    <n v="33.549300000000002"/>
    <n v="-97.1798"/>
    <n v="2020"/>
    <n v="2024"/>
  </r>
  <r>
    <d v="2023-03-02T21:17:21"/>
    <d v="2023-03-02T15:17:21"/>
    <n v="33.479999999999997"/>
    <n v="-97.11"/>
    <x v="6"/>
    <s v="Radar"/>
    <s v="KFDR"/>
    <n v="4"/>
    <x v="706"/>
    <x v="202"/>
    <n v="33.549300000000002"/>
    <n v="-97.1798"/>
    <n v="2020"/>
    <n v="2024"/>
  </r>
  <r>
    <d v="2023-04-02T22:25:44"/>
    <d v="2023-04-02T17:25:44"/>
    <n v="33.619999999999997"/>
    <n v="-97.13"/>
    <x v="28"/>
    <s v="Radar"/>
    <s v="KDFW"/>
    <n v="2"/>
    <x v="707"/>
    <x v="202"/>
    <n v="33.549300000000002"/>
    <n v="-97.1798"/>
    <n v="2020"/>
    <n v="2024"/>
  </r>
  <r>
    <d v="2023-04-02T22:25:44"/>
    <d v="2023-04-02T17:25:44"/>
    <n v="33.54"/>
    <n v="-97.16"/>
    <x v="80"/>
    <s v="Radar"/>
    <s v="KDFW"/>
    <n v="2"/>
    <x v="707"/>
    <x v="202"/>
    <n v="33.549300000000002"/>
    <n v="-97.1798"/>
    <n v="2020"/>
    <n v="2024"/>
  </r>
  <r>
    <d v="2024-05-09T20:18:02"/>
    <d v="2024-05-09T15:18:02"/>
    <n v="33.549999999999997"/>
    <n v="-97.2"/>
    <x v="53"/>
    <s v="Radar"/>
    <s v="KDYX"/>
    <n v="2"/>
    <x v="708"/>
    <x v="202"/>
    <n v="33.549300000000002"/>
    <n v="-97.1798"/>
    <n v="2020"/>
    <n v="2024"/>
  </r>
  <r>
    <d v="2024-05-09T20:23:22"/>
    <d v="2024-05-09T15:23:22"/>
    <n v="33.58"/>
    <n v="-97.15"/>
    <x v="27"/>
    <s v="Radar"/>
    <s v="KDYX"/>
    <n v="2.5"/>
    <x v="708"/>
    <x v="202"/>
    <n v="33.549300000000002"/>
    <n v="-97.1798"/>
    <n v="2020"/>
    <n v="2024"/>
  </r>
  <r>
    <d v="2024-05-09T20:24:39"/>
    <d v="2024-05-09T15:24:39"/>
    <n v="33.58"/>
    <n v="-97.13"/>
    <x v="3"/>
    <s v="Radar"/>
    <s v="KFWS"/>
    <n v="2.25"/>
    <x v="708"/>
    <x v="202"/>
    <n v="33.549300000000002"/>
    <n v="-97.1798"/>
    <n v="2020"/>
    <n v="2024"/>
  </r>
  <r>
    <d v="2024-05-09T20:28:54"/>
    <d v="2024-05-09T15:28:54"/>
    <n v="33.590000000000003"/>
    <n v="-97.1"/>
    <x v="51"/>
    <s v="Radar"/>
    <s v="KTLX"/>
    <n v="2.25"/>
    <x v="708"/>
    <x v="202"/>
    <n v="33.549300000000002"/>
    <n v="-97.1798"/>
    <n v="2020"/>
    <n v="2024"/>
  </r>
  <r>
    <d v="2024-05-26T03:23:46"/>
    <d v="2024-05-25T22:23:46"/>
    <n v="33.549999999999997"/>
    <n v="-97.28"/>
    <x v="61"/>
    <s v="Radar"/>
    <s v="KTLX"/>
    <n v="2.75"/>
    <x v="709"/>
    <x v="202"/>
    <n v="33.549300000000002"/>
    <n v="-97.1798"/>
    <n v="2020"/>
    <n v="2024"/>
  </r>
  <r>
    <d v="2024-05-26T03:27:35"/>
    <d v="2024-05-25T22:27:35"/>
    <n v="33.56"/>
    <n v="-97.28"/>
    <x v="76"/>
    <s v="Radar"/>
    <s v="KDYX"/>
    <n v="2.5"/>
    <x v="709"/>
    <x v="202"/>
    <n v="33.549300000000002"/>
    <n v="-97.1798"/>
    <n v="2020"/>
    <n v="2024"/>
  </r>
  <r>
    <d v="2024-05-26T03:28:39"/>
    <d v="2024-05-25T22:28:39"/>
    <n v="33.5"/>
    <n v="-97.19"/>
    <x v="22"/>
    <s v="Radar"/>
    <s v="KDAL"/>
    <n v="2.5"/>
    <x v="709"/>
    <x v="202"/>
    <n v="33.549300000000002"/>
    <n v="-97.1798"/>
    <n v="2020"/>
    <n v="2024"/>
  </r>
  <r>
    <d v="2024-05-26T03:28:48"/>
    <d v="2024-05-25T22:28:48"/>
    <n v="33.549999999999997"/>
    <n v="-97.24"/>
    <x v="20"/>
    <s v="Radar"/>
    <s v="KTLX"/>
    <n v="3.25"/>
    <x v="709"/>
    <x v="202"/>
    <n v="33.549300000000002"/>
    <n v="-97.1798"/>
    <n v="2020"/>
    <n v="2024"/>
  </r>
  <r>
    <d v="2024-05-26T03:29:02"/>
    <d v="2024-05-25T22:29:02"/>
    <n v="33.549999999999997"/>
    <n v="-97.25"/>
    <x v="16"/>
    <s v="Radar"/>
    <s v="KFDR"/>
    <n v="3.25"/>
    <x v="709"/>
    <x v="202"/>
    <n v="33.549300000000002"/>
    <n v="-97.1798"/>
    <n v="2020"/>
    <n v="2024"/>
  </r>
  <r>
    <d v="2024-05-26T03:32:34"/>
    <d v="2024-05-25T22:32:34"/>
    <n v="33.54"/>
    <n v="-97.24"/>
    <x v="62"/>
    <s v="Radar"/>
    <s v="KDYX"/>
    <n v="2.75"/>
    <x v="709"/>
    <x v="202"/>
    <n v="33.549300000000002"/>
    <n v="-97.1798"/>
    <n v="2020"/>
    <n v="2024"/>
  </r>
  <r>
    <d v="2024-05-26T03:33:50"/>
    <d v="2024-05-25T22:33:50"/>
    <n v="33.53"/>
    <n v="-97.2"/>
    <x v="92"/>
    <s v="Radar"/>
    <s v="KTLX"/>
    <n v="3.25"/>
    <x v="709"/>
    <x v="202"/>
    <n v="33.549300000000002"/>
    <n v="-97.1798"/>
    <n v="2020"/>
    <n v="2024"/>
  </r>
  <r>
    <d v="2024-05-26T03:34:31"/>
    <d v="2024-05-25T22:34:31"/>
    <n v="33.520000000000003"/>
    <n v="-97.2"/>
    <x v="35"/>
    <s v="Radar"/>
    <s v="KFDR"/>
    <n v="3"/>
    <x v="709"/>
    <x v="202"/>
    <n v="33.549300000000002"/>
    <n v="-97.1798"/>
    <n v="2020"/>
    <n v="2024"/>
  </r>
  <r>
    <d v="2024-05-26T03:38:16"/>
    <d v="2024-05-25T22:38:16"/>
    <n v="33.5"/>
    <n v="-97.13"/>
    <x v="42"/>
    <s v="Radar"/>
    <s v="KTLX"/>
    <n v="2.5"/>
    <x v="709"/>
    <x v="202"/>
    <n v="33.549300000000002"/>
    <n v="-97.1798"/>
    <n v="2020"/>
    <n v="2024"/>
  </r>
  <r>
    <d v="2024-05-26T03:39:50"/>
    <d v="2024-05-25T22:39:50"/>
    <n v="33.520000000000003"/>
    <n v="-97.13"/>
    <x v="62"/>
    <s v="Radar"/>
    <s v="KFDR"/>
    <n v="2.75"/>
    <x v="709"/>
    <x v="202"/>
    <n v="33.549300000000002"/>
    <n v="-97.1798"/>
    <n v="2020"/>
    <n v="2024"/>
  </r>
  <r>
    <d v="2024-05-26T03:43:18"/>
    <d v="2024-05-25T22:43:18"/>
    <n v="33.5"/>
    <n v="-97.13"/>
    <x v="42"/>
    <s v="Radar"/>
    <s v="KTLX"/>
    <n v="2.5"/>
    <x v="709"/>
    <x v="202"/>
    <n v="33.549300000000002"/>
    <n v="-97.1798"/>
    <n v="2020"/>
    <n v="2024"/>
  </r>
  <r>
    <d v="2024-05-26T03:45:09"/>
    <d v="2024-05-25T22:45:09"/>
    <n v="33.54"/>
    <n v="-97.08"/>
    <x v="40"/>
    <s v="Radar"/>
    <s v="KFDR"/>
    <n v="2.25"/>
    <x v="709"/>
    <x v="202"/>
    <n v="33.549300000000002"/>
    <n v="-97.1798"/>
    <n v="2020"/>
    <n v="2024"/>
  </r>
  <r>
    <d v="2023-06-12T03:11:58"/>
    <d v="2023-06-11T22:11:58"/>
    <n v="33.53"/>
    <n v="-95.52"/>
    <x v="31"/>
    <s v="Radar"/>
    <s v="KSRX"/>
    <n v="2"/>
    <x v="710"/>
    <x v="203"/>
    <n v="33.599200000000003"/>
    <n v="-95.525099999999995"/>
    <n v="2023"/>
    <n v="2024"/>
  </r>
  <r>
    <d v="2023-06-12T03:15:18"/>
    <d v="2023-06-11T22:15:18"/>
    <n v="33.549999999999997"/>
    <n v="-95.54"/>
    <x v="3"/>
    <s v="Radar"/>
    <s v="KSHV"/>
    <n v="2.5"/>
    <x v="710"/>
    <x v="203"/>
    <n v="33.599200000000003"/>
    <n v="-95.525099999999995"/>
    <n v="2023"/>
    <n v="2024"/>
  </r>
  <r>
    <d v="2023-06-12T03:17:13"/>
    <d v="2023-06-11T22:17:13"/>
    <n v="33.53"/>
    <n v="-95.52"/>
    <x v="31"/>
    <s v="Radar"/>
    <s v="KSRX"/>
    <n v="2.75"/>
    <x v="710"/>
    <x v="203"/>
    <n v="33.599200000000003"/>
    <n v="-95.525099999999995"/>
    <n v="2023"/>
    <n v="2024"/>
  </r>
  <r>
    <d v="2023-06-12T03:21:46"/>
    <d v="2023-06-11T22:21:46"/>
    <n v="33.51"/>
    <n v="-95.54"/>
    <x v="15"/>
    <s v="Radar"/>
    <s v="KSHV"/>
    <n v="3.5"/>
    <x v="710"/>
    <x v="203"/>
    <n v="33.599200000000003"/>
    <n v="-95.525099999999995"/>
    <n v="2023"/>
    <n v="2024"/>
  </r>
  <r>
    <d v="2023-06-13T21:24:18"/>
    <d v="2023-06-13T16:24:18"/>
    <n v="33.61"/>
    <n v="-95.47"/>
    <x v="18"/>
    <s v="Radar"/>
    <s v="KSRX"/>
    <n v="2.25"/>
    <x v="711"/>
    <x v="203"/>
    <n v="33.599200000000003"/>
    <n v="-95.525099999999995"/>
    <n v="2023"/>
    <n v="2024"/>
  </r>
  <r>
    <d v="2023-06-13T21:28:19"/>
    <d v="2023-06-13T16:28:19"/>
    <n v="33.619999999999997"/>
    <n v="-95.42"/>
    <x v="38"/>
    <s v="Radar"/>
    <s v="KSRX"/>
    <n v="2.25"/>
    <x v="711"/>
    <x v="203"/>
    <n v="33.599200000000003"/>
    <n v="-95.525099999999995"/>
    <n v="2023"/>
    <n v="2024"/>
  </r>
  <r>
    <d v="2023-06-14T16:22:31"/>
    <d v="2023-06-14T11:22:31"/>
    <n v="33.549999999999997"/>
    <n v="-95.47"/>
    <x v="66"/>
    <s v="Radar"/>
    <s v="KSRX"/>
    <n v="2.25"/>
    <x v="712"/>
    <x v="203"/>
    <n v="33.599200000000003"/>
    <n v="-95.525099999999995"/>
    <n v="2023"/>
    <n v="2024"/>
  </r>
  <r>
    <d v="2024-05-09T21:34:57"/>
    <d v="2024-05-09T16:34:57"/>
    <n v="33.51"/>
    <n v="-95.54"/>
    <x v="15"/>
    <s v="Radar"/>
    <s v="KSHV"/>
    <n v="3.75"/>
    <x v="713"/>
    <x v="203"/>
    <n v="33.599200000000003"/>
    <n v="-95.525099999999995"/>
    <n v="2023"/>
    <n v="2024"/>
  </r>
  <r>
    <d v="2024-05-23T00:58:42"/>
    <d v="2024-05-22T19:58:42"/>
    <n v="33.619999999999997"/>
    <n v="-95.46"/>
    <x v="37"/>
    <s v="Radar"/>
    <s v="KSRX"/>
    <n v="3.25"/>
    <x v="714"/>
    <x v="203"/>
    <n v="33.599200000000003"/>
    <n v="-95.525099999999995"/>
    <n v="2023"/>
    <n v="2024"/>
  </r>
  <r>
    <d v="2024-05-23T01:01:17"/>
    <d v="2024-05-22T20:01:17"/>
    <n v="33.65"/>
    <n v="-95.44"/>
    <x v="36"/>
    <s v="Radar"/>
    <s v="KSHV"/>
    <n v="2.5"/>
    <x v="714"/>
    <x v="203"/>
    <n v="33.599200000000003"/>
    <n v="-95.525099999999995"/>
    <n v="2023"/>
    <n v="2024"/>
  </r>
  <r>
    <d v="2024-05-23T01:01:37"/>
    <d v="2024-05-22T20:01:37"/>
    <n v="33.64"/>
    <n v="-95.46"/>
    <x v="58"/>
    <s v="Radar"/>
    <s v="KFWS"/>
    <n v="3.75"/>
    <x v="714"/>
    <x v="203"/>
    <n v="33.599200000000003"/>
    <n v="-95.525099999999995"/>
    <n v="2023"/>
    <n v="2024"/>
  </r>
  <r>
    <d v="2020-05-22T20:18:00"/>
    <d v="2020-05-22T16:18:00"/>
    <n v="33.630000000000003"/>
    <n v="-80.849999999999994"/>
    <x v="51"/>
    <s v="Observations"/>
    <s v="N/A"/>
    <s v="N/A"/>
    <x v="715"/>
    <x v="204"/>
    <n v="33.649000000000001"/>
    <n v="-80.942800000000005"/>
    <n v="2020"/>
    <n v="2024"/>
  </r>
  <r>
    <d v="2020-05-22T22:22:34"/>
    <d v="2020-05-22T18:22:34"/>
    <n v="33.619999999999997"/>
    <n v="-80.930000000000007"/>
    <x v="55"/>
    <s v="Radar"/>
    <s v="KCAE"/>
    <n v="2.5"/>
    <x v="716"/>
    <x v="204"/>
    <n v="33.649000000000001"/>
    <n v="-80.942800000000005"/>
    <n v="2020"/>
    <n v="2024"/>
  </r>
  <r>
    <d v="2020-07-20T21:05:53"/>
    <d v="2020-07-20T17:05:53"/>
    <n v="33.630000000000003"/>
    <n v="-80.91"/>
    <x v="27"/>
    <s v="Radar"/>
    <s v="KCAE"/>
    <n v="2.25"/>
    <x v="717"/>
    <x v="204"/>
    <n v="33.649000000000001"/>
    <n v="-80.942800000000005"/>
    <n v="2020"/>
    <n v="2024"/>
  </r>
  <r>
    <d v="2020-07-20T21:28:14"/>
    <d v="2020-07-20T17:28:14"/>
    <n v="33.67"/>
    <n v="-80.95"/>
    <x v="78"/>
    <s v="Radar"/>
    <s v="KCAE"/>
    <n v="2.5"/>
    <x v="717"/>
    <x v="204"/>
    <n v="33.649000000000001"/>
    <n v="-80.942800000000005"/>
    <n v="2020"/>
    <n v="2024"/>
  </r>
  <r>
    <d v="2022-05-23T18:28:22"/>
    <d v="2022-05-23T14:28:22"/>
    <n v="33.700000000000003"/>
    <n v="-80.959999999999994"/>
    <x v="20"/>
    <s v="Radar"/>
    <s v="KCAE"/>
    <n v="2.5"/>
    <x v="718"/>
    <x v="204"/>
    <n v="33.649000000000001"/>
    <n v="-80.942800000000005"/>
    <n v="2020"/>
    <n v="2024"/>
  </r>
  <r>
    <d v="2022-05-23T18:34:32"/>
    <d v="2022-05-23T14:34:32"/>
    <n v="33.729999999999997"/>
    <n v="-80.94"/>
    <x v="28"/>
    <s v="Radar"/>
    <s v="KCAE"/>
    <n v="3"/>
    <x v="718"/>
    <x v="204"/>
    <n v="33.649000000000001"/>
    <n v="-80.942800000000005"/>
    <n v="2020"/>
    <n v="2024"/>
  </r>
  <r>
    <d v="2022-05-23T18:39:52"/>
    <d v="2022-05-23T14:39:52"/>
    <n v="33.72"/>
    <n v="-80.930000000000007"/>
    <x v="29"/>
    <s v="Radar"/>
    <s v="KGSP"/>
    <n v="2.5"/>
    <x v="718"/>
    <x v="204"/>
    <n v="33.649000000000001"/>
    <n v="-80.942800000000005"/>
    <n v="2020"/>
    <n v="2024"/>
  </r>
  <r>
    <d v="2022-08-03T20:30:12"/>
    <d v="2022-08-03T16:30:12"/>
    <n v="33.57"/>
    <n v="-80.98"/>
    <x v="6"/>
    <s v="Radar"/>
    <s v="KCAE"/>
    <n v="2.25"/>
    <x v="719"/>
    <x v="204"/>
    <n v="33.649000000000001"/>
    <n v="-80.942800000000005"/>
    <n v="2020"/>
    <n v="2024"/>
  </r>
  <r>
    <d v="2023-03-27T03:25:02"/>
    <d v="2023-03-26T23:25:02"/>
    <n v="33.71"/>
    <n v="-81"/>
    <x v="21"/>
    <s v="Radar"/>
    <s v="KGSP"/>
    <n v="2.75"/>
    <x v="720"/>
    <x v="204"/>
    <n v="33.649000000000001"/>
    <n v="-80.942800000000005"/>
    <n v="2020"/>
    <n v="2024"/>
  </r>
  <r>
    <d v="2023-03-27T03:27:19"/>
    <d v="2023-03-26T23:27:19"/>
    <n v="33.729999999999997"/>
    <n v="-80.959999999999994"/>
    <x v="40"/>
    <s v="Radar"/>
    <s v="KCAE"/>
    <n v="3"/>
    <x v="720"/>
    <x v="204"/>
    <n v="33.649000000000001"/>
    <n v="-80.942800000000005"/>
    <n v="2020"/>
    <n v="2024"/>
  </r>
  <r>
    <d v="2023-03-27T03:33:08"/>
    <d v="2023-03-26T23:33:08"/>
    <n v="33.74"/>
    <n v="-80.930000000000007"/>
    <x v="6"/>
    <s v="Radar"/>
    <s v="KCLX"/>
    <n v="2.5"/>
    <x v="720"/>
    <x v="204"/>
    <n v="33.649000000000001"/>
    <n v="-80.942800000000005"/>
    <n v="2020"/>
    <n v="2024"/>
  </r>
  <r>
    <d v="2019-05-04T21:06:00"/>
    <d v="2019-05-04T17:06:00"/>
    <n v="33.65"/>
    <n v="-81.72"/>
    <x v="39"/>
    <s v="Observations"/>
    <s v="N/A"/>
    <s v="N/A"/>
    <x v="721"/>
    <x v="205"/>
    <n v="33.674700000000001"/>
    <n v="-81.754400000000004"/>
    <n v="2019"/>
    <n v="2024"/>
  </r>
  <r>
    <d v="2020-05-22T19:14:00"/>
    <d v="2020-05-22T15:14:00"/>
    <n v="33.67"/>
    <n v="-81.67"/>
    <x v="7"/>
    <s v="Observations"/>
    <s v="N/A"/>
    <s v="N/A"/>
    <x v="722"/>
    <x v="205"/>
    <n v="33.674700000000001"/>
    <n v="-81.754400000000004"/>
    <n v="2019"/>
    <n v="2024"/>
  </r>
  <r>
    <d v="2020-05-22T20:00:18"/>
    <d v="2020-05-22T16:00:18"/>
    <n v="33.67"/>
    <n v="-81.75"/>
    <x v="43"/>
    <s v="Radar"/>
    <s v="KCAE"/>
    <n v="2"/>
    <x v="722"/>
    <x v="205"/>
    <n v="33.674700000000001"/>
    <n v="-81.754400000000004"/>
    <n v="2019"/>
    <n v="2024"/>
  </r>
  <r>
    <d v="2021-03-31T20:32:00"/>
    <d v="2021-03-31T16:32:00"/>
    <n v="33.74"/>
    <n v="-81.819999999999993"/>
    <x v="50"/>
    <s v="Observations"/>
    <s v="N/A"/>
    <s v="N/A"/>
    <x v="723"/>
    <x v="205"/>
    <n v="33.674700000000001"/>
    <n v="-81.754400000000004"/>
    <n v="2019"/>
    <n v="2024"/>
  </r>
  <r>
    <d v="2021-03-31T20:36:00"/>
    <d v="2021-03-31T16:36:00"/>
    <n v="33.659999999999997"/>
    <n v="-81.77"/>
    <x v="53"/>
    <s v="Observations"/>
    <s v="N/A"/>
    <s v="N/A"/>
    <x v="723"/>
    <x v="205"/>
    <n v="33.674700000000001"/>
    <n v="-81.754400000000004"/>
    <n v="2019"/>
    <n v="2024"/>
  </r>
  <r>
    <d v="2021-03-31T20:45:00"/>
    <d v="2021-03-31T16:45:00"/>
    <n v="33.67"/>
    <n v="-81.67"/>
    <x v="29"/>
    <s v="Observations"/>
    <s v="N/A"/>
    <s v="N/A"/>
    <x v="723"/>
    <x v="205"/>
    <n v="33.674700000000001"/>
    <n v="-81.754400000000004"/>
    <n v="2019"/>
    <n v="2024"/>
  </r>
  <r>
    <d v="2021-03-31T21:29:35"/>
    <d v="2021-03-31T17:29:35"/>
    <n v="33.72"/>
    <n v="-81.8"/>
    <x v="16"/>
    <s v="Radar"/>
    <s v="KCAE"/>
    <n v="1.75"/>
    <x v="723"/>
    <x v="205"/>
    <n v="33.674700000000001"/>
    <n v="-81.754400000000004"/>
    <n v="2019"/>
    <n v="2024"/>
  </r>
  <r>
    <d v="2021-03-31T21:35:18"/>
    <d v="2021-03-31T17:35:18"/>
    <n v="33.729999999999997"/>
    <n v="-81.739999999999995"/>
    <x v="20"/>
    <s v="Radar"/>
    <s v="KCAE"/>
    <n v="2"/>
    <x v="723"/>
    <x v="205"/>
    <n v="33.674700000000001"/>
    <n v="-81.754400000000004"/>
    <n v="2019"/>
    <n v="2024"/>
  </r>
  <r>
    <d v="2021-03-31T21:37:41"/>
    <d v="2021-03-31T17:37:41"/>
    <n v="33.72"/>
    <n v="-81.709999999999994"/>
    <x v="17"/>
    <s v="Radar"/>
    <s v="KGSP"/>
    <n v="1.5"/>
    <x v="723"/>
    <x v="205"/>
    <n v="33.674700000000001"/>
    <n v="-81.754400000000004"/>
    <n v="2019"/>
    <n v="2024"/>
  </r>
  <r>
    <d v="2022-05-03T21:47:40"/>
    <d v="2022-05-03T17:47:40"/>
    <n v="33.71"/>
    <n v="-81.67"/>
    <x v="51"/>
    <s v="Radar"/>
    <s v="KCAE"/>
    <n v="2.25"/>
    <x v="724"/>
    <x v="205"/>
    <n v="33.674700000000001"/>
    <n v="-81.754400000000004"/>
    <n v="2019"/>
    <n v="2024"/>
  </r>
  <r>
    <d v="2022-07-03T19:23:00"/>
    <d v="2022-07-03T15:23:00"/>
    <n v="33.630000000000003"/>
    <n v="-81.83"/>
    <x v="2"/>
    <s v="Observations"/>
    <s v="N/A"/>
    <s v="N/A"/>
    <x v="725"/>
    <x v="205"/>
    <n v="33.674700000000001"/>
    <n v="-81.754400000000004"/>
    <n v="2019"/>
    <n v="2024"/>
  </r>
  <r>
    <d v="2023-03-27T01:59:16"/>
    <d v="2023-03-26T21:59:16"/>
    <n v="33.729999999999997"/>
    <n v="-81.73"/>
    <x v="84"/>
    <s v="Radar"/>
    <s v="KCAE"/>
    <n v="2"/>
    <x v="726"/>
    <x v="205"/>
    <n v="33.674700000000001"/>
    <n v="-81.754400000000004"/>
    <n v="2019"/>
    <n v="2024"/>
  </r>
  <r>
    <d v="2023-03-27T02:02:56"/>
    <d v="2023-03-26T22:02:56"/>
    <n v="33.729999999999997"/>
    <n v="-81.69"/>
    <x v="49"/>
    <s v="Radar"/>
    <s v="KGSP"/>
    <n v="2.25"/>
    <x v="726"/>
    <x v="205"/>
    <n v="33.674700000000001"/>
    <n v="-81.754400000000004"/>
    <n v="2019"/>
    <n v="2024"/>
  </r>
  <r>
    <d v="2023-12-09T21:57:30"/>
    <d v="2023-12-09T15:57:30"/>
    <n v="33.840000000000003"/>
    <n v="-90.52"/>
    <x v="15"/>
    <s v="Radar"/>
    <s v="KLZK"/>
    <n v="2"/>
    <x v="727"/>
    <x v="206"/>
    <n v="33.757800000000003"/>
    <n v="-90.536500000000004"/>
    <n v="2022"/>
    <n v="2024"/>
  </r>
  <r>
    <d v="2023-12-09T22:13:27"/>
    <d v="2023-12-09T16:13:27"/>
    <n v="33.75"/>
    <n v="-90.55"/>
    <x v="52"/>
    <s v="Radar"/>
    <s v="KLZK"/>
    <n v="1.5"/>
    <x v="727"/>
    <x v="206"/>
    <n v="33.757800000000003"/>
    <n v="-90.536500000000004"/>
    <n v="2022"/>
    <n v="2024"/>
  </r>
  <r>
    <d v="2023-12-09T22:17:35"/>
    <d v="2023-12-09T16:17:35"/>
    <n v="33.75"/>
    <n v="-90.5"/>
    <x v="34"/>
    <s v="Radar"/>
    <s v="KLZK"/>
    <n v="1.5"/>
    <x v="727"/>
    <x v="206"/>
    <n v="33.757800000000003"/>
    <n v="-90.536500000000004"/>
    <n v="2022"/>
    <n v="2024"/>
  </r>
  <r>
    <d v="2023-12-09T22:18:10"/>
    <d v="2023-12-09T16:18:10"/>
    <n v="33.75"/>
    <n v="-90.52"/>
    <x v="90"/>
    <s v="Radar"/>
    <s v="KGWX"/>
    <n v="1.5"/>
    <x v="727"/>
    <x v="206"/>
    <n v="33.757800000000003"/>
    <n v="-90.536500000000004"/>
    <n v="2022"/>
    <n v="2024"/>
  </r>
  <r>
    <d v="2023-12-09T22:18:21"/>
    <d v="2023-12-09T16:18:21"/>
    <n v="33.74"/>
    <n v="-90.5"/>
    <x v="27"/>
    <s v="Radar"/>
    <s v="KNQA"/>
    <n v="1.5"/>
    <x v="727"/>
    <x v="206"/>
    <n v="33.757800000000003"/>
    <n v="-90.536500000000004"/>
    <n v="2022"/>
    <n v="2024"/>
  </r>
  <r>
    <d v="2023-12-09T22:19:01"/>
    <d v="2023-12-09T16:19:01"/>
    <n v="33.76"/>
    <n v="-90.49"/>
    <x v="27"/>
    <s v="Radar"/>
    <s v="KDGX"/>
    <n v="1.75"/>
    <x v="727"/>
    <x v="206"/>
    <n v="33.757800000000003"/>
    <n v="-90.536500000000004"/>
    <n v="2022"/>
    <n v="2024"/>
  </r>
  <r>
    <d v="2023-12-09T22:21:44"/>
    <d v="2023-12-09T16:21:44"/>
    <n v="33.76"/>
    <n v="-90.44"/>
    <x v="72"/>
    <s v="Radar"/>
    <s v="KLZK"/>
    <n v="2"/>
    <x v="727"/>
    <x v="206"/>
    <n v="33.757800000000003"/>
    <n v="-90.536500000000004"/>
    <n v="2022"/>
    <n v="2024"/>
  </r>
  <r>
    <d v="2022-05-02T00:30:00"/>
    <d v="2022-05-01T20:30:00"/>
    <n v="33.840000000000003"/>
    <n v="-81.09"/>
    <x v="28"/>
    <s v="Observations"/>
    <s v="N/A"/>
    <s v="N/A"/>
    <x v="728"/>
    <x v="207"/>
    <n v="33.761099999999999"/>
    <n v="-81.066699999999997"/>
    <n v="2022"/>
    <n v="2024"/>
  </r>
  <r>
    <d v="2023-03-27T03:17:17"/>
    <d v="2023-03-26T23:17:17"/>
    <n v="33.69"/>
    <n v="-81.040000000000006"/>
    <x v="24"/>
    <s v="Radar"/>
    <s v="KCAE"/>
    <n v="1.75"/>
    <x v="729"/>
    <x v="207"/>
    <n v="33.761099999999999"/>
    <n v="-81.066699999999997"/>
    <n v="2022"/>
    <n v="2024"/>
  </r>
  <r>
    <d v="2023-03-27T03:19:24"/>
    <d v="2023-03-26T23:19:24"/>
    <n v="33.71"/>
    <n v="-81.05"/>
    <x v="62"/>
    <s v="Radar"/>
    <s v="KGSP"/>
    <n v="2"/>
    <x v="729"/>
    <x v="207"/>
    <n v="33.761099999999999"/>
    <n v="-81.066699999999997"/>
    <n v="2022"/>
    <n v="2024"/>
  </r>
  <r>
    <d v="2023-03-27T03:22:18"/>
    <d v="2023-03-26T23:22:18"/>
    <n v="33.75"/>
    <n v="-81.010000000000005"/>
    <x v="93"/>
    <s v="Radar"/>
    <s v="KCAE"/>
    <n v="2.25"/>
    <x v="729"/>
    <x v="207"/>
    <n v="33.761099999999999"/>
    <n v="-81.066699999999997"/>
    <n v="2022"/>
    <n v="2024"/>
  </r>
  <r>
    <d v="2023-03-27T03:22:26"/>
    <d v="2023-03-26T23:22:26"/>
    <n v="33.74"/>
    <n v="-81.02"/>
    <x v="67"/>
    <s v="Radar"/>
    <s v="KCLX"/>
    <n v="2.5"/>
    <x v="729"/>
    <x v="207"/>
    <n v="33.761099999999999"/>
    <n v="-81.066699999999997"/>
    <n v="2022"/>
    <n v="2024"/>
  </r>
  <r>
    <d v="2023-03-27T03:25:02"/>
    <d v="2023-03-26T23:25:02"/>
    <n v="33.71"/>
    <n v="-81"/>
    <x v="2"/>
    <s v="Radar"/>
    <s v="KGSP"/>
    <n v="2.75"/>
    <x v="729"/>
    <x v="207"/>
    <n v="33.761099999999999"/>
    <n v="-81.066699999999997"/>
    <n v="2022"/>
    <n v="2024"/>
  </r>
  <r>
    <d v="2023-03-27T03:27:19"/>
    <d v="2023-03-26T23:27:19"/>
    <n v="33.729999999999997"/>
    <n v="-80.959999999999994"/>
    <x v="38"/>
    <s v="Radar"/>
    <s v="KCAE"/>
    <n v="3"/>
    <x v="729"/>
    <x v="207"/>
    <n v="33.761099999999999"/>
    <n v="-81.066699999999997"/>
    <n v="2022"/>
    <n v="2024"/>
  </r>
  <r>
    <d v="2023-03-27T03:27:41"/>
    <d v="2023-03-26T23:27:41"/>
    <n v="33.74"/>
    <n v="-80.97"/>
    <x v="76"/>
    <s v="Radar"/>
    <s v="KCLX"/>
    <n v="2.75"/>
    <x v="729"/>
    <x v="207"/>
    <n v="33.761099999999999"/>
    <n v="-81.066699999999997"/>
    <n v="2022"/>
    <n v="2024"/>
  </r>
  <r>
    <d v="2023-03-27T04:19:32"/>
    <d v="2023-03-27T00:19:32"/>
    <n v="33.86"/>
    <n v="-80.569999999999993"/>
    <x v="41"/>
    <s v="Radar"/>
    <s v="KCLX"/>
    <n v="2"/>
    <x v="730"/>
    <x v="208"/>
    <n v="33.918500000000002"/>
    <n v="-80.646699999999996"/>
    <n v="2023"/>
    <n v="2024"/>
  </r>
  <r>
    <d v="2022-05-01T22:28:49"/>
    <d v="2022-05-01T18:28:49"/>
    <n v="33.99"/>
    <n v="-81.56"/>
    <x v="18"/>
    <s v="Radar"/>
    <s v="KCAE"/>
    <n v="2.25"/>
    <x v="731"/>
    <x v="209"/>
    <n v="33.9452"/>
    <n v="-81.571200000000005"/>
    <n v="2022"/>
    <n v="2024"/>
  </r>
  <r>
    <d v="2022-05-01T22:33:28"/>
    <d v="2022-05-01T18:33:28"/>
    <n v="33.99"/>
    <n v="-81.55"/>
    <x v="12"/>
    <s v="Radar"/>
    <s v="KGSP"/>
    <n v="2.75"/>
    <x v="731"/>
    <x v="209"/>
    <n v="33.9452"/>
    <n v="-81.571200000000005"/>
    <n v="2022"/>
    <n v="2024"/>
  </r>
  <r>
    <d v="2022-05-01T22:33:33"/>
    <d v="2022-05-01T18:33:33"/>
    <n v="34"/>
    <n v="-81.540000000000006"/>
    <x v="23"/>
    <s v="Radar"/>
    <s v="KCAE"/>
    <n v="3.75"/>
    <x v="731"/>
    <x v="209"/>
    <n v="33.9452"/>
    <n v="-81.571200000000005"/>
    <n v="2022"/>
    <n v="2024"/>
  </r>
  <r>
    <d v="2022-05-01T22:36:32"/>
    <d v="2022-05-01T18:36:32"/>
    <n v="34"/>
    <n v="-81.53"/>
    <x v="16"/>
    <s v="Radar"/>
    <s v="KCLX"/>
    <n v="2.25"/>
    <x v="731"/>
    <x v="209"/>
    <n v="33.9452"/>
    <n v="-81.571200000000005"/>
    <n v="2022"/>
    <n v="2024"/>
  </r>
  <r>
    <d v="2022-05-01T22:37:54"/>
    <d v="2022-05-01T18:37:54"/>
    <n v="34.01"/>
    <n v="-81.510000000000005"/>
    <x v="13"/>
    <s v="Radar"/>
    <s v="KCAE"/>
    <n v="3.75"/>
    <x v="731"/>
    <x v="209"/>
    <n v="33.9452"/>
    <n v="-81.571200000000005"/>
    <n v="2022"/>
    <n v="2024"/>
  </r>
  <r>
    <d v="2022-05-01T22:38:02"/>
    <d v="2022-05-01T18:38:02"/>
    <n v="34"/>
    <n v="-81.53"/>
    <x v="1"/>
    <s v="Radar"/>
    <s v="KGSP"/>
    <n v="2.75"/>
    <x v="731"/>
    <x v="209"/>
    <n v="33.9452"/>
    <n v="-81.571200000000005"/>
    <n v="2022"/>
    <n v="2024"/>
  </r>
  <r>
    <d v="2022-05-01T22:39:00"/>
    <d v="2022-05-01T18:39:00"/>
    <n v="34.01"/>
    <n v="-81.55"/>
    <x v="58"/>
    <s v="Radar"/>
    <s v="KJGX"/>
    <n v="3"/>
    <x v="731"/>
    <x v="209"/>
    <n v="33.9452"/>
    <n v="-81.571200000000005"/>
    <n v="2022"/>
    <n v="2024"/>
  </r>
  <r>
    <d v="2022-05-01T22:41:50"/>
    <d v="2022-05-01T18:41:50"/>
    <n v="34.020000000000003"/>
    <n v="-81.510000000000005"/>
    <x v="6"/>
    <s v="Radar"/>
    <s v="KCLX"/>
    <n v="2"/>
    <x v="731"/>
    <x v="209"/>
    <n v="33.9452"/>
    <n v="-81.571200000000005"/>
    <n v="2022"/>
    <n v="2024"/>
  </r>
  <r>
    <d v="2022-05-01T22:42:23"/>
    <d v="2022-05-01T18:42:23"/>
    <n v="34.01"/>
    <n v="-81.510000000000005"/>
    <x v="76"/>
    <s v="Radar"/>
    <s v="KGSP"/>
    <n v="2.5"/>
    <x v="731"/>
    <x v="209"/>
    <n v="33.9452"/>
    <n v="-81.571200000000005"/>
    <n v="2022"/>
    <n v="2024"/>
  </r>
  <r>
    <d v="2020-03-18T22:00:00"/>
    <d v="2020-03-18T17:00:00"/>
    <n v="34.42"/>
    <n v="-100.19"/>
    <x v="6"/>
    <s v="Observations"/>
    <s v="N/A"/>
    <s v="N/A"/>
    <x v="732"/>
    <x v="210"/>
    <n v="34.380499999999998"/>
    <n v="-100.0996"/>
    <n v="2020"/>
    <n v="2024"/>
  </r>
  <r>
    <d v="2020-03-18T22:44:50"/>
    <d v="2020-03-18T17:44:50"/>
    <n v="34.32"/>
    <n v="-100.15"/>
    <x v="72"/>
    <s v="Radar"/>
    <s v="KLBB"/>
    <n v="2"/>
    <x v="732"/>
    <x v="210"/>
    <n v="34.380499999999998"/>
    <n v="-100.0996"/>
    <n v="2020"/>
    <n v="2024"/>
  </r>
  <r>
    <d v="2020-03-18T22:48:39"/>
    <d v="2020-03-18T17:48:39"/>
    <n v="34.36"/>
    <n v="-100.1"/>
    <x v="75"/>
    <s v="Radar"/>
    <s v="KAMA"/>
    <n v="1.75"/>
    <x v="732"/>
    <x v="210"/>
    <n v="34.380499999999998"/>
    <n v="-100.0996"/>
    <n v="2020"/>
    <n v="2024"/>
  </r>
  <r>
    <d v="2020-03-18T22:49:01"/>
    <d v="2020-03-18T17:49:01"/>
    <n v="34.36"/>
    <n v="-100.13"/>
    <x v="55"/>
    <s v="Radar"/>
    <s v="KLBB"/>
    <n v="2"/>
    <x v="732"/>
    <x v="210"/>
    <n v="34.380499999999998"/>
    <n v="-100.0996"/>
    <n v="2020"/>
    <n v="2024"/>
  </r>
  <r>
    <d v="2020-03-18T22:51:14"/>
    <d v="2020-03-18T17:51:14"/>
    <n v="34.36"/>
    <n v="-100.14"/>
    <x v="79"/>
    <s v="Radar"/>
    <s v="KDYX"/>
    <n v="2.25"/>
    <x v="732"/>
    <x v="210"/>
    <n v="34.380499999999998"/>
    <n v="-100.0996"/>
    <n v="2020"/>
    <n v="2024"/>
  </r>
  <r>
    <d v="2020-03-18T22:52:22"/>
    <d v="2020-03-18T17:52:22"/>
    <n v="34.35"/>
    <n v="-100.16"/>
    <x v="60"/>
    <s v="Radar"/>
    <s v="KAMA"/>
    <n v="2.25"/>
    <x v="732"/>
    <x v="210"/>
    <n v="34.380499999999998"/>
    <n v="-100.0996"/>
    <n v="2020"/>
    <n v="2024"/>
  </r>
  <r>
    <d v="2020-03-18T22:53:11"/>
    <d v="2020-03-18T17:53:11"/>
    <n v="34.369999999999997"/>
    <n v="-100.16"/>
    <x v="20"/>
    <s v="Radar"/>
    <s v="KLBB"/>
    <n v="2.5"/>
    <x v="732"/>
    <x v="210"/>
    <n v="34.380499999999998"/>
    <n v="-100.0996"/>
    <n v="2020"/>
    <n v="2024"/>
  </r>
  <r>
    <d v="2020-03-18T22:54:23"/>
    <d v="2020-03-18T17:54:23"/>
    <n v="34.39"/>
    <n v="-100.16"/>
    <x v="37"/>
    <s v="Radar"/>
    <s v="KFDR"/>
    <n v="2"/>
    <x v="732"/>
    <x v="210"/>
    <n v="34.380499999999998"/>
    <n v="-100.0996"/>
    <n v="2020"/>
    <n v="2024"/>
  </r>
  <r>
    <d v="2020-03-18T22:56:08"/>
    <d v="2020-03-18T17:56:08"/>
    <n v="34.4"/>
    <n v="-100.17"/>
    <x v="65"/>
    <s v="Radar"/>
    <s v="KAMA"/>
    <n v="2.5"/>
    <x v="732"/>
    <x v="210"/>
    <n v="34.380499999999998"/>
    <n v="-100.0996"/>
    <n v="2020"/>
    <n v="2024"/>
  </r>
  <r>
    <d v="2020-03-18T22:56:59"/>
    <d v="2020-03-18T17:56:59"/>
    <n v="34.409999999999997"/>
    <n v="-100.17"/>
    <x v="84"/>
    <s v="Radar"/>
    <s v="KDYX"/>
    <n v="2.25"/>
    <x v="732"/>
    <x v="210"/>
    <n v="34.380499999999998"/>
    <n v="-100.0996"/>
    <n v="2020"/>
    <n v="2024"/>
  </r>
  <r>
    <d v="2020-03-18T22:57:22"/>
    <d v="2020-03-18T17:57:22"/>
    <n v="34.4"/>
    <n v="-100.16"/>
    <x v="25"/>
    <s v="Radar"/>
    <s v="KLBB"/>
    <n v="2.5"/>
    <x v="732"/>
    <x v="210"/>
    <n v="34.380499999999998"/>
    <n v="-100.0996"/>
    <n v="2020"/>
    <n v="2024"/>
  </r>
  <r>
    <d v="2020-03-18T22:59:51"/>
    <d v="2020-03-18T17:59:51"/>
    <n v="34.43"/>
    <n v="-100.17"/>
    <x v="49"/>
    <s v="Radar"/>
    <s v="KAMA"/>
    <n v="2.25"/>
    <x v="732"/>
    <x v="210"/>
    <n v="34.380499999999998"/>
    <n v="-100.0996"/>
    <n v="2020"/>
    <n v="2024"/>
  </r>
  <r>
    <d v="2020-03-18T23:01:17"/>
    <d v="2020-03-18T18:01:17"/>
    <n v="34.44"/>
    <n v="-100.16"/>
    <x v="76"/>
    <s v="Radar"/>
    <s v="KFDR"/>
    <n v="2"/>
    <x v="732"/>
    <x v="210"/>
    <n v="34.380499999999998"/>
    <n v="-100.0996"/>
    <n v="2020"/>
    <n v="2024"/>
  </r>
  <r>
    <d v="2020-03-18T23:01:33"/>
    <d v="2020-03-18T18:01:33"/>
    <n v="34.44"/>
    <n v="-100.16"/>
    <x v="66"/>
    <s v="Radar"/>
    <s v="KLBB"/>
    <n v="2.25"/>
    <x v="732"/>
    <x v="210"/>
    <n v="34.380499999999998"/>
    <n v="-100.0996"/>
    <n v="2020"/>
    <n v="2024"/>
  </r>
  <r>
    <d v="2020-04-11T22:36:00"/>
    <d v="2020-04-11T17:36:00"/>
    <n v="34.44"/>
    <n v="-100.15"/>
    <x v="7"/>
    <s v="Observations"/>
    <s v="N/A"/>
    <s v="N/A"/>
    <x v="733"/>
    <x v="210"/>
    <n v="34.380499999999998"/>
    <n v="-100.0996"/>
    <n v="2020"/>
    <n v="2024"/>
  </r>
  <r>
    <d v="2020-04-11T23:32:55"/>
    <d v="2020-04-11T18:32:55"/>
    <n v="34.409999999999997"/>
    <n v="-100.19"/>
    <x v="13"/>
    <s v="Radar"/>
    <s v="KAMA"/>
    <n v="1.75"/>
    <x v="733"/>
    <x v="210"/>
    <n v="34.380499999999998"/>
    <n v="-100.0996"/>
    <n v="2020"/>
    <n v="2024"/>
  </r>
  <r>
    <d v="2020-04-11T23:33:29"/>
    <d v="2020-04-11T18:33:29"/>
    <n v="34.39"/>
    <n v="-100.19"/>
    <x v="13"/>
    <s v="Radar"/>
    <s v="KLBB"/>
    <n v="1.75"/>
    <x v="733"/>
    <x v="210"/>
    <n v="34.380499999999998"/>
    <n v="-100.0996"/>
    <n v="2020"/>
    <n v="2024"/>
  </r>
  <r>
    <d v="2020-05-15T22:02:00"/>
    <d v="2020-05-15T17:02:00"/>
    <n v="34.380000000000003"/>
    <n v="-100.09"/>
    <x v="43"/>
    <s v="Observations"/>
    <s v="N/A"/>
    <s v="N/A"/>
    <x v="734"/>
    <x v="210"/>
    <n v="34.380499999999998"/>
    <n v="-100.0996"/>
    <n v="2020"/>
    <n v="2024"/>
  </r>
  <r>
    <d v="2020-05-15T22:19:00"/>
    <d v="2020-05-15T17:19:00"/>
    <n v="34.36"/>
    <n v="-100.02"/>
    <x v="42"/>
    <s v="Observations"/>
    <s v="N/A"/>
    <s v="N/A"/>
    <x v="734"/>
    <x v="210"/>
    <n v="34.380499999999998"/>
    <n v="-100.0996"/>
    <n v="2020"/>
    <n v="2024"/>
  </r>
  <r>
    <d v="2020-05-15T22:28:38"/>
    <d v="2020-05-15T17:28:38"/>
    <n v="34.33"/>
    <n v="-100.03"/>
    <x v="13"/>
    <s v="Radar"/>
    <s v="KLBB"/>
    <n v="2.25"/>
    <x v="734"/>
    <x v="210"/>
    <n v="34.380499999999998"/>
    <n v="-100.0996"/>
    <n v="2020"/>
    <n v="2024"/>
  </r>
  <r>
    <d v="2020-05-15T22:44:27"/>
    <d v="2020-05-15T17:44:27"/>
    <n v="34.369999999999997"/>
    <n v="-100"/>
    <x v="33"/>
    <s v="Radar"/>
    <s v="KAMA"/>
    <n v="2.25"/>
    <x v="734"/>
    <x v="210"/>
    <n v="34.380499999999998"/>
    <n v="-100.0996"/>
    <n v="2020"/>
    <n v="2024"/>
  </r>
  <r>
    <d v="2020-05-15T22:46:30"/>
    <d v="2020-05-15T17:46:30"/>
    <n v="34.32"/>
    <n v="-100.04"/>
    <x v="49"/>
    <s v="Radar"/>
    <s v="KDYX"/>
    <n v="2.5"/>
    <x v="734"/>
    <x v="210"/>
    <n v="34.380499999999998"/>
    <n v="-100.0996"/>
    <n v="2020"/>
    <n v="2024"/>
  </r>
  <r>
    <d v="2020-05-15T22:49:31"/>
    <d v="2020-05-15T17:49:31"/>
    <n v="34.33"/>
    <n v="-100.04"/>
    <x v="14"/>
    <s v="Radar"/>
    <s v="KLBB"/>
    <n v="2.5"/>
    <x v="734"/>
    <x v="210"/>
    <n v="34.380499999999998"/>
    <n v="-100.0996"/>
    <n v="2020"/>
    <n v="2024"/>
  </r>
  <r>
    <d v="2020-05-15T22:51:57"/>
    <d v="2020-05-15T17:51:57"/>
    <n v="34.340000000000003"/>
    <n v="-100.02"/>
    <x v="21"/>
    <s v="Radar"/>
    <s v="KFDR"/>
    <n v="2.25"/>
    <x v="734"/>
    <x v="210"/>
    <n v="34.380499999999998"/>
    <n v="-100.0996"/>
    <n v="2020"/>
    <n v="2024"/>
  </r>
  <r>
    <d v="2020-05-15T22:56:45"/>
    <d v="2020-05-15T17:56:45"/>
    <n v="34.36"/>
    <n v="-100.02"/>
    <x v="42"/>
    <s v="Radar"/>
    <s v="KFDR"/>
    <n v="2.5"/>
    <x v="734"/>
    <x v="210"/>
    <n v="34.380499999999998"/>
    <n v="-100.0996"/>
    <n v="2020"/>
    <n v="2024"/>
  </r>
  <r>
    <d v="2020-05-15T23:04:11"/>
    <d v="2020-05-15T18:04:11"/>
    <n v="34.33"/>
    <n v="-100.17"/>
    <x v="13"/>
    <s v="Radar"/>
    <s v="KDYX"/>
    <n v="2"/>
    <x v="734"/>
    <x v="210"/>
    <n v="34.380499999999998"/>
    <n v="-100.0996"/>
    <n v="2020"/>
    <n v="2024"/>
  </r>
  <r>
    <d v="2020-08-30T05:04:10"/>
    <d v="2020-08-30T00:04:10"/>
    <n v="34.31"/>
    <n v="-100.1"/>
    <x v="24"/>
    <s v="Radar"/>
    <s v="KLBB"/>
    <n v="2.25"/>
    <x v="735"/>
    <x v="210"/>
    <n v="34.380499999999998"/>
    <n v="-100.0996"/>
    <n v="2020"/>
    <n v="2024"/>
  </r>
  <r>
    <d v="2021-05-16T21:33:00"/>
    <d v="2021-05-16T16:33:00"/>
    <n v="34.380000000000003"/>
    <n v="-100.07"/>
    <x v="47"/>
    <s v="Observations"/>
    <s v="N/A"/>
    <s v="N/A"/>
    <x v="736"/>
    <x v="210"/>
    <n v="34.380499999999998"/>
    <n v="-100.0996"/>
    <n v="2020"/>
    <n v="2024"/>
  </r>
  <r>
    <d v="2021-05-16T22:19:29"/>
    <d v="2021-05-16T17:19:29"/>
    <n v="34.39"/>
    <n v="-100.12"/>
    <x v="9"/>
    <s v="Radar"/>
    <s v="KLBB"/>
    <n v="2.25"/>
    <x v="736"/>
    <x v="210"/>
    <n v="34.380499999999998"/>
    <n v="-100.0996"/>
    <n v="2020"/>
    <n v="2024"/>
  </r>
  <r>
    <d v="2021-05-16T22:23:01"/>
    <d v="2021-05-16T17:23:01"/>
    <n v="34.39"/>
    <n v="-100.11"/>
    <x v="48"/>
    <s v="Radar"/>
    <s v="KLBB"/>
    <n v="2.5"/>
    <x v="736"/>
    <x v="210"/>
    <n v="34.380499999999998"/>
    <n v="-100.0996"/>
    <n v="2020"/>
    <n v="2024"/>
  </r>
  <r>
    <d v="2021-05-16T22:26:32"/>
    <d v="2021-05-16T17:26:32"/>
    <n v="34.4"/>
    <n v="-100.09"/>
    <x v="57"/>
    <s v="Radar"/>
    <s v="KLBB"/>
    <n v="2"/>
    <x v="736"/>
    <x v="210"/>
    <n v="34.380499999999998"/>
    <n v="-100.0996"/>
    <n v="2020"/>
    <n v="2024"/>
  </r>
  <r>
    <d v="2023-07-06T02:11:14"/>
    <d v="2023-07-05T21:11:14"/>
    <n v="34.369999999999997"/>
    <n v="-100.08"/>
    <x v="90"/>
    <s v="Radar"/>
    <s v="KFDR"/>
    <n v="3.25"/>
    <x v="737"/>
    <x v="210"/>
    <n v="34.380499999999998"/>
    <n v="-100.0996"/>
    <n v="2020"/>
    <n v="2024"/>
  </r>
  <r>
    <d v="2023-07-06T02:12:43"/>
    <d v="2023-07-05T21:12:43"/>
    <n v="34.380000000000003"/>
    <n v="-100.07"/>
    <x v="9"/>
    <s v="Radar"/>
    <s v="KLBB"/>
    <n v="3.25"/>
    <x v="737"/>
    <x v="210"/>
    <n v="34.380499999999998"/>
    <n v="-100.0996"/>
    <n v="2020"/>
    <n v="2024"/>
  </r>
  <r>
    <d v="2023-07-06T02:15:39"/>
    <d v="2023-07-05T21:15:39"/>
    <n v="34.36"/>
    <n v="-100.05"/>
    <x v="11"/>
    <s v="Radar"/>
    <s v="KAMA"/>
    <n v="3"/>
    <x v="737"/>
    <x v="210"/>
    <n v="34.380499999999998"/>
    <n v="-100.0996"/>
    <n v="2020"/>
    <n v="2024"/>
  </r>
  <r>
    <d v="2023-07-06T02:17:01"/>
    <d v="2023-07-05T21:17:01"/>
    <n v="34.369999999999997"/>
    <n v="-100.08"/>
    <x v="90"/>
    <s v="Radar"/>
    <s v="KFDR"/>
    <n v="2.5"/>
    <x v="737"/>
    <x v="210"/>
    <n v="34.380499999999998"/>
    <n v="-100.0996"/>
    <n v="2020"/>
    <n v="2024"/>
  </r>
  <r>
    <d v="2023-07-06T02:19:59"/>
    <d v="2023-07-05T21:19:59"/>
    <n v="34.35"/>
    <n v="-100.06"/>
    <x v="4"/>
    <s v="Radar"/>
    <s v="KLBB"/>
    <n v="2.5"/>
    <x v="737"/>
    <x v="210"/>
    <n v="34.380499999999998"/>
    <n v="-100.0996"/>
    <n v="2020"/>
    <n v="2024"/>
  </r>
  <r>
    <d v="2023-09-19T22:49:03"/>
    <d v="2023-09-19T17:49:03"/>
    <n v="34.43"/>
    <n v="-100.03"/>
    <x v="30"/>
    <s v="Radar"/>
    <s v="KLBB"/>
    <n v="2.25"/>
    <x v="738"/>
    <x v="210"/>
    <n v="34.380499999999998"/>
    <n v="-100.0996"/>
    <n v="2020"/>
    <n v="2024"/>
  </r>
  <r>
    <d v="2023-09-19T22:52:41"/>
    <d v="2023-09-19T17:52:41"/>
    <n v="34.409999999999997"/>
    <n v="-100"/>
    <x v="50"/>
    <s v="Radar"/>
    <s v="KLBB"/>
    <n v="2.75"/>
    <x v="738"/>
    <x v="210"/>
    <n v="34.380499999999998"/>
    <n v="-100.0996"/>
    <n v="2020"/>
    <n v="2024"/>
  </r>
  <r>
    <d v="2023-09-19T22:52:43"/>
    <d v="2023-09-19T17:52:43"/>
    <n v="34.4"/>
    <n v="-100"/>
    <x v="33"/>
    <s v="Radar"/>
    <s v="KFDR"/>
    <n v="2.5"/>
    <x v="738"/>
    <x v="210"/>
    <n v="34.380499999999998"/>
    <n v="-100.0996"/>
    <n v="2020"/>
    <n v="2024"/>
  </r>
  <r>
    <d v="2023-10-04T18:02:39"/>
    <d v="2023-10-04T13:02:39"/>
    <n v="34.31"/>
    <n v="-100.08"/>
    <x v="7"/>
    <s v="Radar"/>
    <s v="KLBB"/>
    <n v="2.25"/>
    <x v="739"/>
    <x v="210"/>
    <n v="34.380499999999998"/>
    <n v="-100.0996"/>
    <n v="2020"/>
    <n v="2024"/>
  </r>
  <r>
    <d v="2023-11-30T22:48:30"/>
    <d v="2023-11-30T16:48:30"/>
    <n v="34.36"/>
    <n v="-100.18"/>
    <x v="31"/>
    <s v="Radar"/>
    <s v="KLBB"/>
    <n v="1.25"/>
    <x v="740"/>
    <x v="210"/>
    <n v="34.380499999999998"/>
    <n v="-100.0996"/>
    <n v="2020"/>
    <n v="2024"/>
  </r>
  <r>
    <d v="2023-11-30T22:49:05"/>
    <d v="2023-11-30T16:49:05"/>
    <n v="34.35"/>
    <n v="-100.16"/>
    <x v="60"/>
    <s v="Radar"/>
    <s v="KAMA"/>
    <n v="1.25"/>
    <x v="740"/>
    <x v="210"/>
    <n v="34.380499999999998"/>
    <n v="-100.0996"/>
    <n v="2020"/>
    <n v="2024"/>
  </r>
  <r>
    <d v="2023-11-30T22:51:47"/>
    <d v="2023-11-30T16:51:47"/>
    <n v="34.36"/>
    <n v="-100.13"/>
    <x v="55"/>
    <s v="Radar"/>
    <s v="KLBB"/>
    <n v="1.25"/>
    <x v="740"/>
    <x v="210"/>
    <n v="34.380499999999998"/>
    <n v="-100.0996"/>
    <n v="2020"/>
    <n v="2024"/>
  </r>
  <r>
    <d v="2023-11-30T22:53:28"/>
    <d v="2023-11-30T16:53:28"/>
    <n v="34.36"/>
    <n v="-100.1"/>
    <x v="75"/>
    <s v="Radar"/>
    <s v="KAMA"/>
    <n v="1.25"/>
    <x v="740"/>
    <x v="210"/>
    <n v="34.380499999999998"/>
    <n v="-100.0996"/>
    <n v="2020"/>
    <n v="2024"/>
  </r>
  <r>
    <d v="2023-11-30T22:55:03"/>
    <d v="2023-11-30T16:55:03"/>
    <n v="34.369999999999997"/>
    <n v="-100.09"/>
    <x v="77"/>
    <s v="Radar"/>
    <s v="KLBB"/>
    <n v="1.25"/>
    <x v="740"/>
    <x v="210"/>
    <n v="34.380499999999998"/>
    <n v="-100.0996"/>
    <n v="2020"/>
    <n v="2024"/>
  </r>
  <r>
    <d v="2023-11-30T22:57:42"/>
    <d v="2023-11-30T16:57:42"/>
    <n v="34.36"/>
    <n v="-100.05"/>
    <x v="11"/>
    <s v="Radar"/>
    <s v="KAMA"/>
    <n v="1.25"/>
    <x v="740"/>
    <x v="210"/>
    <n v="34.380499999999998"/>
    <n v="-100.0996"/>
    <n v="2020"/>
    <n v="2024"/>
  </r>
  <r>
    <d v="2023-11-30T22:58:23"/>
    <d v="2023-11-30T16:58:23"/>
    <n v="34.380000000000003"/>
    <n v="-100.07"/>
    <x v="9"/>
    <s v="Radar"/>
    <s v="KLBB"/>
    <n v="1.25"/>
    <x v="740"/>
    <x v="210"/>
    <n v="34.380499999999998"/>
    <n v="-100.0996"/>
    <n v="2020"/>
    <n v="2024"/>
  </r>
  <r>
    <d v="2024-02-03T00:12:37"/>
    <d v="2024-02-02T18:12:37"/>
    <n v="34.380000000000003"/>
    <n v="-100.21"/>
    <x v="6"/>
    <s v="Radar"/>
    <s v="KAMA"/>
    <n v="1.25"/>
    <x v="741"/>
    <x v="210"/>
    <n v="34.380499999999998"/>
    <n v="-100.0996"/>
    <n v="2020"/>
    <n v="2024"/>
  </r>
  <r>
    <d v="2024-02-03T00:22:39"/>
    <d v="2024-02-02T18:22:39"/>
    <n v="34.4"/>
    <n v="-100.16"/>
    <x v="25"/>
    <s v="Radar"/>
    <s v="KLBB"/>
    <n v="1.75"/>
    <x v="741"/>
    <x v="210"/>
    <n v="34.380499999999998"/>
    <n v="-100.0996"/>
    <n v="2020"/>
    <n v="2024"/>
  </r>
  <r>
    <d v="2024-02-03T00:22:53"/>
    <d v="2024-02-02T18:22:53"/>
    <n v="34.42"/>
    <n v="-100.15"/>
    <x v="16"/>
    <s v="Radar"/>
    <s v="KAMA"/>
    <n v="1.75"/>
    <x v="741"/>
    <x v="210"/>
    <n v="34.380499999999998"/>
    <n v="-100.0996"/>
    <n v="2020"/>
    <n v="2024"/>
  </r>
  <r>
    <d v="2024-02-03T00:23:20"/>
    <d v="2024-02-02T18:23:20"/>
    <n v="34.39"/>
    <n v="-100.16"/>
    <x v="37"/>
    <s v="Radar"/>
    <s v="KFDR"/>
    <n v="1.5"/>
    <x v="741"/>
    <x v="210"/>
    <n v="34.380499999999998"/>
    <n v="-100.0996"/>
    <n v="2020"/>
    <n v="2024"/>
  </r>
  <r>
    <d v="2024-02-03T00:27:34"/>
    <d v="2024-02-02T18:27:34"/>
    <n v="34.43"/>
    <n v="-100.12"/>
    <x v="60"/>
    <s v="Radar"/>
    <s v="KAMA"/>
    <n v="1.5"/>
    <x v="741"/>
    <x v="210"/>
    <n v="34.380499999999998"/>
    <n v="-100.0996"/>
    <n v="2020"/>
    <n v="2024"/>
  </r>
  <r>
    <d v="2024-02-03T00:28:30"/>
    <d v="2024-02-02T18:28:30"/>
    <n v="34.44"/>
    <n v="-100.14"/>
    <x v="14"/>
    <s v="Radar"/>
    <s v="KLBB"/>
    <n v="1.5"/>
    <x v="741"/>
    <x v="210"/>
    <n v="34.380499999999998"/>
    <n v="-100.0996"/>
    <n v="2020"/>
    <n v="2024"/>
  </r>
  <r>
    <d v="2024-02-03T00:32:14"/>
    <d v="2024-02-02T18:32:14"/>
    <n v="34.450000000000003"/>
    <n v="-100.1"/>
    <x v="21"/>
    <s v="Radar"/>
    <s v="KAMA"/>
    <n v="1.5"/>
    <x v="741"/>
    <x v="210"/>
    <n v="34.380499999999998"/>
    <n v="-100.0996"/>
    <n v="2020"/>
    <n v="2024"/>
  </r>
  <r>
    <d v="2024-02-03T00:34:37"/>
    <d v="2024-02-02T18:34:37"/>
    <n v="34.46"/>
    <n v="-100.1"/>
    <x v="76"/>
    <s v="Radar"/>
    <s v="KLBB"/>
    <n v="1.5"/>
    <x v="741"/>
    <x v="210"/>
    <n v="34.380499999999998"/>
    <n v="-100.0996"/>
    <n v="2020"/>
    <n v="2024"/>
  </r>
  <r>
    <d v="2021-03-27T23:45:33"/>
    <d v="2021-03-27T18:45:33"/>
    <n v="34.51"/>
    <n v="-91.49"/>
    <x v="51"/>
    <s v="Radar"/>
    <s v="KLZK"/>
    <n v="1.75"/>
    <x v="742"/>
    <x v="211"/>
    <n v="34.439700000000002"/>
    <n v="-91.44"/>
    <n v="2018"/>
    <n v="2024"/>
  </r>
  <r>
    <d v="2021-03-27T23:50:42"/>
    <d v="2021-03-27T18:50:42"/>
    <n v="34.520000000000003"/>
    <n v="-91.45"/>
    <x v="28"/>
    <s v="Radar"/>
    <s v="KNQA"/>
    <n v="2"/>
    <x v="742"/>
    <x v="211"/>
    <n v="34.439700000000002"/>
    <n v="-91.44"/>
    <n v="2018"/>
    <n v="2024"/>
  </r>
  <r>
    <d v="2022-05-05T17:51:02"/>
    <d v="2022-05-05T12:51:02"/>
    <n v="34.46"/>
    <n v="-91.54"/>
    <x v="38"/>
    <s v="Radar"/>
    <s v="KLZK"/>
    <n v="1.75"/>
    <x v="743"/>
    <x v="211"/>
    <n v="34.439700000000002"/>
    <n v="-91.44"/>
    <n v="2018"/>
    <n v="2024"/>
  </r>
  <r>
    <d v="2022-05-05T17:58:38"/>
    <d v="2022-05-05T12:58:38"/>
    <n v="34.47"/>
    <n v="-91.48"/>
    <x v="67"/>
    <s v="Radar"/>
    <s v="KNQA"/>
    <n v="2.25"/>
    <x v="743"/>
    <x v="211"/>
    <n v="34.439700000000002"/>
    <n v="-91.44"/>
    <n v="2018"/>
    <n v="2024"/>
  </r>
  <r>
    <d v="2023-03-31T23:08:00"/>
    <d v="2023-03-31T18:08:00"/>
    <n v="34.49"/>
    <n v="-91.52"/>
    <x v="15"/>
    <s v="Radar"/>
    <s v="KLZK"/>
    <n v="3.25"/>
    <x v="744"/>
    <x v="211"/>
    <n v="34.439700000000002"/>
    <n v="-91.44"/>
    <n v="2018"/>
    <n v="2024"/>
  </r>
  <r>
    <d v="2023-03-31T23:11:37"/>
    <d v="2023-03-31T18:11:37"/>
    <n v="34.49"/>
    <n v="-91.5"/>
    <x v="58"/>
    <s v="Radar"/>
    <s v="KNQA"/>
    <n v="2.75"/>
    <x v="744"/>
    <x v="211"/>
    <n v="34.439700000000002"/>
    <n v="-91.44"/>
    <n v="2018"/>
    <n v="2024"/>
  </r>
  <r>
    <d v="2023-03-31T23:13:09"/>
    <d v="2023-03-31T18:13:09"/>
    <n v="34.5"/>
    <n v="-91.45"/>
    <x v="59"/>
    <s v="Radar"/>
    <s v="KLZK"/>
    <n v="4"/>
    <x v="744"/>
    <x v="211"/>
    <n v="34.439700000000002"/>
    <n v="-91.44"/>
    <n v="2018"/>
    <n v="2024"/>
  </r>
  <r>
    <d v="2023-03-31T23:17:12"/>
    <d v="2023-03-31T18:17:12"/>
    <n v="34.51"/>
    <n v="-91.41"/>
    <x v="58"/>
    <s v="Radar"/>
    <s v="KNQA"/>
    <n v="2.75"/>
    <x v="744"/>
    <x v="211"/>
    <n v="34.439700000000002"/>
    <n v="-91.44"/>
    <n v="2018"/>
    <n v="2024"/>
  </r>
  <r>
    <d v="2023-04-27T23:25:06"/>
    <d v="2023-04-27T18:25:06"/>
    <n v="34.520000000000003"/>
    <n v="-91.45"/>
    <x v="28"/>
    <s v="Radar"/>
    <s v="KNQA"/>
    <n v="2"/>
    <x v="745"/>
    <x v="211"/>
    <n v="34.439700000000002"/>
    <n v="-91.44"/>
    <n v="2018"/>
    <n v="2024"/>
  </r>
  <r>
    <d v="2023-04-27T23:30:10"/>
    <d v="2023-04-27T18:30:10"/>
    <n v="34.51"/>
    <n v="-91.41"/>
    <x v="58"/>
    <s v="Radar"/>
    <s v="KNQA"/>
    <n v="1.75"/>
    <x v="745"/>
    <x v="211"/>
    <n v="34.439700000000002"/>
    <n v="-91.44"/>
    <n v="2018"/>
    <n v="2024"/>
  </r>
  <r>
    <d v="2023-06-14T06:27:58"/>
    <d v="2023-06-14T01:27:58"/>
    <n v="34.35"/>
    <n v="-91.46"/>
    <x v="38"/>
    <s v="Radar"/>
    <s v="KLZK"/>
    <n v="2"/>
    <x v="746"/>
    <x v="211"/>
    <n v="34.439700000000002"/>
    <n v="-91.44"/>
    <n v="2018"/>
    <n v="2024"/>
  </r>
  <r>
    <d v="2024-05-25T00:50:23"/>
    <d v="2024-05-24T19:50:23"/>
    <n v="34.42"/>
    <n v="-91.34"/>
    <x v="15"/>
    <s v="Radar"/>
    <s v="KNQA"/>
    <n v="2"/>
    <x v="747"/>
    <x v="211"/>
    <n v="34.439700000000002"/>
    <n v="-91.44"/>
    <n v="2018"/>
    <n v="2024"/>
  </r>
  <r>
    <d v="2017-03-18T23:41:41"/>
    <d v="2017-03-18T19:41:41"/>
    <n v="34.520000000000003"/>
    <n v="-78.37"/>
    <x v="60"/>
    <s v="Radar"/>
    <s v="KRAX"/>
    <n v="1"/>
    <x v="748"/>
    <x v="212"/>
    <n v="34.53"/>
    <n v="-78.3048"/>
    <n v="2016"/>
    <n v="2024"/>
  </r>
  <r>
    <d v="2019-09-09T21:57:00"/>
    <d v="2019-09-09T17:57:00"/>
    <n v="34.47"/>
    <n v="-78.319999999999993"/>
    <x v="65"/>
    <s v="Observations"/>
    <s v="N/A"/>
    <s v="N/A"/>
    <x v="749"/>
    <x v="212"/>
    <n v="34.53"/>
    <n v="-78.3048"/>
    <n v="2016"/>
    <n v="2024"/>
  </r>
  <r>
    <d v="2019-09-09T22:57:58"/>
    <d v="2019-09-09T18:57:58"/>
    <n v="34.46"/>
    <n v="-78.31"/>
    <x v="31"/>
    <s v="Radar"/>
    <s v="KLTX"/>
    <n v="2.5"/>
    <x v="750"/>
    <x v="212"/>
    <n v="34.53"/>
    <n v="-78.3048"/>
    <n v="2016"/>
    <n v="2024"/>
  </r>
  <r>
    <d v="2020-05-22T23:13:08"/>
    <d v="2020-05-22T19:13:08"/>
    <n v="34.590000000000003"/>
    <n v="-78.260000000000005"/>
    <x v="14"/>
    <s v="Radar"/>
    <s v="KLTX"/>
    <n v="2.75"/>
    <x v="751"/>
    <x v="212"/>
    <n v="34.53"/>
    <n v="-78.3048"/>
    <n v="2016"/>
    <n v="2024"/>
  </r>
  <r>
    <d v="2021-05-07T13:28:49"/>
    <d v="2021-05-07T09:28:49"/>
    <n v="34.56"/>
    <n v="-78.31"/>
    <x v="32"/>
    <s v="Radar"/>
    <s v="KMHX"/>
    <n v="1.5"/>
    <x v="752"/>
    <x v="212"/>
    <n v="34.53"/>
    <n v="-78.3048"/>
    <n v="2016"/>
    <n v="2024"/>
  </r>
  <r>
    <d v="2021-05-07T13:29:21"/>
    <d v="2021-05-07T09:29:21"/>
    <n v="34.54"/>
    <n v="-78.349999999999994"/>
    <x v="56"/>
    <s v="Radar"/>
    <s v="KRAX"/>
    <n v="1.25"/>
    <x v="752"/>
    <x v="212"/>
    <n v="34.53"/>
    <n v="-78.3048"/>
    <n v="2016"/>
    <n v="2024"/>
  </r>
  <r>
    <d v="2021-05-07T13:33:31"/>
    <d v="2021-05-07T09:33:31"/>
    <n v="34.56"/>
    <n v="-78.27"/>
    <x v="79"/>
    <s v="Radar"/>
    <s v="KLTX"/>
    <n v="1.5"/>
    <x v="752"/>
    <x v="212"/>
    <n v="34.53"/>
    <n v="-78.3048"/>
    <n v="2016"/>
    <n v="2024"/>
  </r>
  <r>
    <d v="2021-05-07T13:37:25"/>
    <d v="2021-05-07T09:37:25"/>
    <n v="34.57"/>
    <n v="-78.23"/>
    <x v="49"/>
    <s v="Radar"/>
    <s v="KMHX"/>
    <n v="1.5"/>
    <x v="752"/>
    <x v="212"/>
    <n v="34.53"/>
    <n v="-78.3048"/>
    <n v="2016"/>
    <n v="2024"/>
  </r>
  <r>
    <d v="2021-05-07T13:38:58"/>
    <d v="2021-05-07T09:38:58"/>
    <n v="34.549999999999997"/>
    <n v="-78.23"/>
    <x v="65"/>
    <s v="Radar"/>
    <s v="KLTX"/>
    <n v="1.75"/>
    <x v="752"/>
    <x v="212"/>
    <n v="34.53"/>
    <n v="-78.3048"/>
    <n v="2016"/>
    <n v="2024"/>
  </r>
  <r>
    <d v="2024-05-01T02:26:07"/>
    <d v="2024-04-30T21:26:07"/>
    <n v="34.65"/>
    <n v="-99.07"/>
    <x v="28"/>
    <s v="Radar"/>
    <s v="KFDR"/>
    <n v="2"/>
    <x v="753"/>
    <x v="213"/>
    <n v="34.617800000000003"/>
    <n v="-98.982600000000005"/>
    <n v="2024"/>
    <n v="2024"/>
  </r>
  <r>
    <d v="2024-05-01T02:33:08"/>
    <d v="2024-04-30T21:33:08"/>
    <n v="34.64"/>
    <n v="-99.04"/>
    <x v="60"/>
    <s v="Radar"/>
    <s v="KFDR"/>
    <n v="2.5"/>
    <x v="753"/>
    <x v="213"/>
    <n v="34.617800000000003"/>
    <n v="-98.982600000000005"/>
    <n v="2024"/>
    <n v="2024"/>
  </r>
  <r>
    <d v="2024-05-01T02:37:39"/>
    <d v="2024-04-30T21:37:39"/>
    <n v="34.619999999999997"/>
    <n v="-99.09"/>
    <x v="38"/>
    <s v="Radar"/>
    <s v="KTLX"/>
    <n v="2.25"/>
    <x v="753"/>
    <x v="213"/>
    <n v="34.617800000000003"/>
    <n v="-98.982600000000005"/>
    <n v="2024"/>
    <n v="2024"/>
  </r>
  <r>
    <d v="2024-05-01T02:43:45"/>
    <d v="2024-04-30T21:43:45"/>
    <n v="34.6"/>
    <n v="-99.06"/>
    <x v="1"/>
    <s v="Radar"/>
    <s v="KTLX"/>
    <n v="2.25"/>
    <x v="753"/>
    <x v="213"/>
    <n v="34.617800000000003"/>
    <n v="-98.982600000000005"/>
    <n v="2024"/>
    <n v="2024"/>
  </r>
  <r>
    <d v="2024-05-28T10:04:50"/>
    <d v="2024-05-28T05:04:50"/>
    <n v="34.64"/>
    <n v="-98.93"/>
    <x v="3"/>
    <s v="Radar"/>
    <s v="KFDR"/>
    <n v="2.25"/>
    <x v="754"/>
    <x v="213"/>
    <n v="34.617800000000003"/>
    <n v="-98.982600000000005"/>
    <n v="2024"/>
    <n v="2024"/>
  </r>
  <r>
    <d v="2024-07-08T00:23:01"/>
    <d v="2024-07-07T19:23:01"/>
    <n v="34.61"/>
    <n v="-98.91"/>
    <x v="17"/>
    <s v="Radar"/>
    <s v="KFDR"/>
    <n v="2.25"/>
    <x v="755"/>
    <x v="213"/>
    <n v="34.617800000000003"/>
    <n v="-98.982600000000005"/>
    <n v="2024"/>
    <n v="2024"/>
  </r>
  <r>
    <d v="2023-05-21T00:54:11"/>
    <d v="2023-05-20T17:54:11"/>
    <n v="34.61"/>
    <n v="-117.47"/>
    <x v="36"/>
    <s v="Radar"/>
    <s v="KSOX"/>
    <n v="2"/>
    <x v="756"/>
    <x v="214"/>
    <n v="34.636499999999998"/>
    <n v="-117.3724"/>
    <n v="2021"/>
    <n v="2024"/>
  </r>
  <r>
    <d v="2023-05-21T00:55:00"/>
    <d v="2023-05-20T17:55:00"/>
    <n v="34.6"/>
    <n v="-117.46"/>
    <x v="49"/>
    <s v="Radar"/>
    <s v="KEYX"/>
    <n v="2.25"/>
    <x v="756"/>
    <x v="214"/>
    <n v="34.636499999999998"/>
    <n v="-117.3724"/>
    <n v="2021"/>
    <n v="2024"/>
  </r>
  <r>
    <d v="2023-05-21T00:59:25"/>
    <d v="2023-05-20T17:59:25"/>
    <n v="34.61"/>
    <n v="-117.47"/>
    <x v="36"/>
    <s v="Radar"/>
    <s v="KSOX"/>
    <n v="2.25"/>
    <x v="756"/>
    <x v="214"/>
    <n v="34.636499999999998"/>
    <n v="-117.3724"/>
    <n v="2021"/>
    <n v="2024"/>
  </r>
  <r>
    <d v="2019-02-06T00:09:03"/>
    <d v="2019-02-05T16:09:03"/>
    <n v="34.619999999999997"/>
    <n v="-118.37"/>
    <x v="76"/>
    <s v="Radar"/>
    <s v="KSOX"/>
    <n v="3.75"/>
    <x v="757"/>
    <x v="215"/>
    <n v="34.6556"/>
    <n v="-118.2807"/>
    <n v="2016"/>
    <n v="2024"/>
  </r>
  <r>
    <d v="2019-02-06T00:09:03"/>
    <d v="2019-02-05T16:09:03"/>
    <n v="34.619999999999997"/>
    <n v="-118.37"/>
    <x v="29"/>
    <s v="Radar"/>
    <s v="KSOX"/>
    <n v="3.75"/>
    <x v="758"/>
    <x v="216"/>
    <n v="34.655700000000003"/>
    <n v="-118.29819999999999"/>
    <n v="2016"/>
    <n v="2024"/>
  </r>
  <r>
    <d v="2020-05-22T22:32:00"/>
    <d v="2020-05-22T18:32:00"/>
    <n v="34.64"/>
    <n v="-78.040000000000006"/>
    <x v="31"/>
    <s v="Observations"/>
    <s v="N/A"/>
    <s v="N/A"/>
    <x v="759"/>
    <x v="217"/>
    <n v="34.677"/>
    <n v="-77.977500000000006"/>
    <n v="2019"/>
    <n v="2024"/>
  </r>
  <r>
    <d v="2020-06-20T21:37:00"/>
    <d v="2020-06-20T17:37:00"/>
    <n v="34.619999999999997"/>
    <n v="-78.05"/>
    <x v="61"/>
    <s v="Observations"/>
    <s v="N/A"/>
    <s v="N/A"/>
    <x v="760"/>
    <x v="217"/>
    <n v="34.677"/>
    <n v="-77.977500000000006"/>
    <n v="2019"/>
    <n v="2024"/>
  </r>
  <r>
    <d v="2020-06-20T22:25:45"/>
    <d v="2020-06-20T18:25:45"/>
    <n v="34.700000000000003"/>
    <n v="-78.08"/>
    <x v="6"/>
    <s v="Radar"/>
    <s v="KLTX"/>
    <n v="2.5"/>
    <x v="760"/>
    <x v="217"/>
    <n v="34.677"/>
    <n v="-77.977500000000006"/>
    <n v="2019"/>
    <n v="2024"/>
  </r>
  <r>
    <d v="2020-06-20T22:33:02"/>
    <d v="2020-06-20T18:33:02"/>
    <n v="34.67"/>
    <n v="-78.06"/>
    <x v="7"/>
    <s v="Radar"/>
    <s v="KMHX"/>
    <n v="1.75"/>
    <x v="760"/>
    <x v="217"/>
    <n v="34.677"/>
    <n v="-77.977500000000006"/>
    <n v="2019"/>
    <n v="2024"/>
  </r>
  <r>
    <d v="2021-05-07T13:03:00"/>
    <d v="2021-05-07T09:03:00"/>
    <n v="34.65"/>
    <n v="-78.47"/>
    <x v="76"/>
    <s v="Radar"/>
    <s v="KMHX"/>
    <n v="1.5"/>
    <x v="761"/>
    <x v="218"/>
    <n v="34.704099999999997"/>
    <n v="-78.3934"/>
    <n v="2021"/>
    <n v="2024"/>
  </r>
  <r>
    <d v="2021-05-07T13:03:22"/>
    <d v="2021-05-07T09:03:22"/>
    <n v="34.659999999999997"/>
    <n v="-78.47"/>
    <x v="21"/>
    <s v="Radar"/>
    <s v="KRAX"/>
    <n v="1"/>
    <x v="761"/>
    <x v="218"/>
    <n v="34.704099999999997"/>
    <n v="-78.3934"/>
    <n v="2021"/>
    <n v="2024"/>
  </r>
  <r>
    <d v="2021-05-07T13:03:34"/>
    <d v="2021-05-07T09:03:34"/>
    <n v="34.659999999999997"/>
    <n v="-78.47"/>
    <x v="76"/>
    <s v="Radar"/>
    <s v="KLTX"/>
    <n v="1.5"/>
    <x v="761"/>
    <x v="218"/>
    <n v="34.704099999999997"/>
    <n v="-78.3934"/>
    <n v="2021"/>
    <n v="2024"/>
  </r>
  <r>
    <d v="2021-05-07T13:07:18"/>
    <d v="2021-05-07T09:07:18"/>
    <n v="34.65"/>
    <n v="-78.45"/>
    <x v="31"/>
    <s v="Radar"/>
    <s v="KMHX"/>
    <n v="1.25"/>
    <x v="761"/>
    <x v="218"/>
    <n v="34.704099999999997"/>
    <n v="-78.3934"/>
    <n v="2021"/>
    <n v="2024"/>
  </r>
  <r>
    <d v="2021-05-07T13:08:34"/>
    <d v="2021-05-07T09:08:34"/>
    <n v="34.65"/>
    <n v="-78.430000000000007"/>
    <x v="84"/>
    <s v="Radar"/>
    <s v="KRAX"/>
    <n v="0.75"/>
    <x v="761"/>
    <x v="218"/>
    <n v="34.704099999999997"/>
    <n v="-78.3934"/>
    <n v="2021"/>
    <n v="2024"/>
  </r>
  <r>
    <d v="2021-05-07T13:11:36"/>
    <d v="2021-05-07T09:11:36"/>
    <n v="34.659999999999997"/>
    <n v="-78.41"/>
    <x v="62"/>
    <s v="Radar"/>
    <s v="KMHX"/>
    <n v="1"/>
    <x v="761"/>
    <x v="218"/>
    <n v="34.704099999999997"/>
    <n v="-78.3934"/>
    <n v="2021"/>
    <n v="2024"/>
  </r>
  <r>
    <d v="2021-05-07T13:13:20"/>
    <d v="2021-05-07T09:13:20"/>
    <n v="34.64"/>
    <n v="-78.39"/>
    <x v="59"/>
    <s v="Radar"/>
    <s v="KLTX"/>
    <n v="1.25"/>
    <x v="761"/>
    <x v="218"/>
    <n v="34.704099999999997"/>
    <n v="-78.3934"/>
    <n v="2021"/>
    <n v="2024"/>
  </r>
  <r>
    <d v="2021-05-07T13:13:46"/>
    <d v="2021-05-07T09:13:46"/>
    <n v="34.65"/>
    <n v="-78.38"/>
    <x v="60"/>
    <s v="Radar"/>
    <s v="KRAX"/>
    <n v="0.75"/>
    <x v="761"/>
    <x v="218"/>
    <n v="34.704099999999997"/>
    <n v="-78.3934"/>
    <n v="2021"/>
    <n v="2024"/>
  </r>
  <r>
    <d v="2021-05-07T13:15:55"/>
    <d v="2021-05-07T09:15:55"/>
    <n v="34.64"/>
    <n v="-78.36"/>
    <x v="14"/>
    <s v="Radar"/>
    <s v="KMHX"/>
    <n v="1.25"/>
    <x v="761"/>
    <x v="218"/>
    <n v="34.704099999999997"/>
    <n v="-78.3934"/>
    <n v="2021"/>
    <n v="2024"/>
  </r>
  <r>
    <d v="2021-05-07T13:18:20"/>
    <d v="2021-05-07T09:18:20"/>
    <n v="34.64"/>
    <n v="-78.349999999999994"/>
    <x v="2"/>
    <s v="Radar"/>
    <s v="KLTX"/>
    <n v="1.25"/>
    <x v="761"/>
    <x v="218"/>
    <n v="34.704099999999997"/>
    <n v="-78.3934"/>
    <n v="2021"/>
    <n v="2024"/>
  </r>
  <r>
    <d v="2021-05-07T13:20:12"/>
    <d v="2021-05-07T09:20:12"/>
    <n v="34.64"/>
    <n v="-78.319999999999993"/>
    <x v="50"/>
    <s v="Radar"/>
    <s v="KMHX"/>
    <n v="1.25"/>
    <x v="761"/>
    <x v="218"/>
    <n v="34.704099999999997"/>
    <n v="-78.3934"/>
    <n v="2021"/>
    <n v="2024"/>
  </r>
  <r>
    <d v="2024-05-10T20:12:53"/>
    <d v="2024-05-10T16:12:53"/>
    <n v="34.770000000000003"/>
    <n v="-78.45"/>
    <x v="61"/>
    <s v="Radar"/>
    <s v="KLTX"/>
    <n v="1.75"/>
    <x v="762"/>
    <x v="218"/>
    <n v="34.704099999999997"/>
    <n v="-78.3934"/>
    <n v="2021"/>
    <n v="2024"/>
  </r>
  <r>
    <d v="2024-05-10T20:12:55"/>
    <d v="2024-05-10T16:12:55"/>
    <n v="34.76"/>
    <n v="-78.430000000000007"/>
    <x v="30"/>
    <s v="Radar"/>
    <s v="KRAX"/>
    <n v="1.75"/>
    <x v="762"/>
    <x v="218"/>
    <n v="34.704099999999997"/>
    <n v="-78.3934"/>
    <n v="2021"/>
    <n v="2024"/>
  </r>
  <r>
    <d v="2024-05-10T20:16:45"/>
    <d v="2024-05-10T16:16:45"/>
    <n v="34.770000000000003"/>
    <n v="-78.400000000000006"/>
    <x v="30"/>
    <s v="Radar"/>
    <s v="KLTX"/>
    <n v="2"/>
    <x v="762"/>
    <x v="218"/>
    <n v="34.704099999999997"/>
    <n v="-78.3934"/>
    <n v="2021"/>
    <n v="2024"/>
  </r>
  <r>
    <d v="2022-06-03T21:23:19"/>
    <d v="2022-06-03T17:23:19"/>
    <n v="34.71"/>
    <n v="-80.22"/>
    <x v="36"/>
    <s v="Radar"/>
    <s v="KCAE"/>
    <n v="3"/>
    <x v="763"/>
    <x v="219"/>
    <n v="34.708799999999997"/>
    <n v="-80.118799999999993"/>
    <n v="2020"/>
    <n v="2024"/>
  </r>
  <r>
    <d v="2022-06-03T21:25:44"/>
    <d v="2022-06-03T17:25:44"/>
    <n v="34.69"/>
    <n v="-80.209999999999994"/>
    <x v="72"/>
    <s v="Radar"/>
    <s v="KLTX"/>
    <n v="2.25"/>
    <x v="763"/>
    <x v="219"/>
    <n v="34.708799999999997"/>
    <n v="-80.118799999999993"/>
    <n v="2020"/>
    <n v="2024"/>
  </r>
  <r>
    <d v="2022-06-03T21:28:01"/>
    <d v="2022-06-03T17:28:01"/>
    <n v="34.700000000000003"/>
    <n v="-80.17"/>
    <x v="93"/>
    <s v="Radar"/>
    <s v="KCAE"/>
    <n v="2.5"/>
    <x v="763"/>
    <x v="219"/>
    <n v="34.708799999999997"/>
    <n v="-80.118799999999993"/>
    <n v="2020"/>
    <n v="2024"/>
  </r>
  <r>
    <d v="2022-06-03T21:29:40"/>
    <d v="2022-06-03T17:29:40"/>
    <n v="34.69"/>
    <n v="-80.16"/>
    <x v="11"/>
    <s v="Radar"/>
    <s v="KRAX"/>
    <n v="2"/>
    <x v="763"/>
    <x v="219"/>
    <n v="34.708799999999997"/>
    <n v="-80.118799999999993"/>
    <n v="2020"/>
    <n v="2024"/>
  </r>
  <r>
    <d v="2022-06-03T21:31:10"/>
    <d v="2022-06-03T17:31:10"/>
    <n v="34.69"/>
    <n v="-80.150000000000006"/>
    <x v="55"/>
    <s v="Radar"/>
    <s v="KGSP"/>
    <n v="2.25"/>
    <x v="763"/>
    <x v="219"/>
    <n v="34.708799999999997"/>
    <n v="-80.118799999999993"/>
    <n v="2020"/>
    <n v="2024"/>
  </r>
  <r>
    <d v="2022-06-03T21:32:44"/>
    <d v="2022-06-03T17:32:44"/>
    <n v="34.700000000000003"/>
    <n v="-80.14"/>
    <x v="57"/>
    <s v="Radar"/>
    <s v="KCAE"/>
    <n v="3"/>
    <x v="763"/>
    <x v="219"/>
    <n v="34.708799999999997"/>
    <n v="-80.118799999999993"/>
    <n v="2020"/>
    <n v="2024"/>
  </r>
  <r>
    <d v="2022-06-03T21:34:55"/>
    <d v="2022-06-03T17:34:55"/>
    <n v="34.69"/>
    <n v="-80.12"/>
    <x v="80"/>
    <s v="Radar"/>
    <s v="KLTX"/>
    <n v="2.5"/>
    <x v="763"/>
    <x v="219"/>
    <n v="34.708799999999997"/>
    <n v="-80.118799999999993"/>
    <n v="2020"/>
    <n v="2024"/>
  </r>
  <r>
    <d v="2022-06-03T21:34:58"/>
    <d v="2022-06-03T17:34:58"/>
    <n v="34.68"/>
    <n v="-80.11"/>
    <x v="92"/>
    <s v="Radar"/>
    <s v="KRAX"/>
    <n v="2.25"/>
    <x v="763"/>
    <x v="219"/>
    <n v="34.708799999999997"/>
    <n v="-80.118799999999993"/>
    <n v="2020"/>
    <n v="2024"/>
  </r>
  <r>
    <d v="2022-06-03T21:36:03"/>
    <d v="2022-06-03T17:36:03"/>
    <n v="34.68"/>
    <n v="-80.13"/>
    <x v="92"/>
    <s v="Radar"/>
    <s v="KGSP"/>
    <n v="2.75"/>
    <x v="763"/>
    <x v="219"/>
    <n v="34.708799999999997"/>
    <n v="-80.118799999999993"/>
    <n v="2020"/>
    <n v="2024"/>
  </r>
  <r>
    <d v="2022-06-03T21:39:25"/>
    <d v="2022-06-03T17:39:25"/>
    <n v="34.68"/>
    <n v="-80.09"/>
    <x v="18"/>
    <s v="Radar"/>
    <s v="KLTX"/>
    <n v="2.5"/>
    <x v="763"/>
    <x v="219"/>
    <n v="34.708799999999997"/>
    <n v="-80.118799999999993"/>
    <n v="2020"/>
    <n v="2024"/>
  </r>
  <r>
    <d v="2022-06-03T21:40:57"/>
    <d v="2022-06-03T17:40:57"/>
    <n v="34.68"/>
    <n v="-80.069999999999993"/>
    <x v="20"/>
    <s v="Radar"/>
    <s v="KGSP"/>
    <n v="2.25"/>
    <x v="763"/>
    <x v="219"/>
    <n v="34.708799999999997"/>
    <n v="-80.118799999999993"/>
    <n v="2020"/>
    <n v="2024"/>
  </r>
  <r>
    <d v="2022-06-03T21:42:10"/>
    <d v="2022-06-03T17:42:10"/>
    <n v="34.68"/>
    <n v="-80.05"/>
    <x v="65"/>
    <s v="Radar"/>
    <s v="KCAE"/>
    <n v="2.5"/>
    <x v="763"/>
    <x v="219"/>
    <n v="34.708799999999997"/>
    <n v="-80.118799999999993"/>
    <n v="2020"/>
    <n v="2024"/>
  </r>
  <r>
    <d v="2022-06-03T21:43:55"/>
    <d v="2022-06-03T17:43:55"/>
    <n v="34.69"/>
    <n v="-80.05"/>
    <x v="8"/>
    <s v="Radar"/>
    <s v="KLTX"/>
    <n v="2.25"/>
    <x v="763"/>
    <x v="219"/>
    <n v="34.708799999999997"/>
    <n v="-80.118799999999993"/>
    <n v="2020"/>
    <n v="2024"/>
  </r>
  <r>
    <d v="2022-06-03T21:45:51"/>
    <d v="2022-06-03T17:45:51"/>
    <n v="34.67"/>
    <n v="-80.03"/>
    <x v="61"/>
    <s v="Radar"/>
    <s v="KGSP"/>
    <n v="2.25"/>
    <x v="763"/>
    <x v="219"/>
    <n v="34.708799999999997"/>
    <n v="-80.118799999999993"/>
    <n v="2020"/>
    <n v="2024"/>
  </r>
  <r>
    <d v="2022-06-03T21:46:53"/>
    <d v="2022-06-03T17:46:53"/>
    <n v="34.68"/>
    <n v="-80.02"/>
    <x v="15"/>
    <s v="Radar"/>
    <s v="KCAE"/>
    <n v="2.25"/>
    <x v="763"/>
    <x v="219"/>
    <n v="34.708799999999997"/>
    <n v="-80.118799999999993"/>
    <n v="2020"/>
    <n v="2024"/>
  </r>
  <r>
    <d v="2024-05-10T18:42:32"/>
    <d v="2024-05-10T14:42:32"/>
    <n v="34.75"/>
    <n v="-80.2"/>
    <x v="13"/>
    <s v="Radar"/>
    <s v="KLTX"/>
    <n v="1.75"/>
    <x v="764"/>
    <x v="219"/>
    <n v="34.708799999999997"/>
    <n v="-80.118799999999993"/>
    <n v="2020"/>
    <n v="2024"/>
  </r>
  <r>
    <d v="2024-05-10T18:46:39"/>
    <d v="2024-05-10T14:46:39"/>
    <n v="34.75"/>
    <n v="-80.17"/>
    <x v="65"/>
    <s v="Radar"/>
    <s v="KRAX"/>
    <n v="1.75"/>
    <x v="764"/>
    <x v="219"/>
    <n v="34.708799999999997"/>
    <n v="-80.118799999999993"/>
    <n v="2020"/>
    <n v="2024"/>
  </r>
  <r>
    <d v="2024-05-10T18:51:03"/>
    <d v="2024-05-10T14:51:03"/>
    <n v="34.75"/>
    <n v="-80.11"/>
    <x v="39"/>
    <s v="Radar"/>
    <s v="KLTX"/>
    <n v="1.75"/>
    <x v="764"/>
    <x v="219"/>
    <n v="34.708799999999997"/>
    <n v="-80.118799999999993"/>
    <n v="2020"/>
    <n v="2024"/>
  </r>
  <r>
    <d v="2024-05-10T18:52:51"/>
    <d v="2024-05-10T14:52:51"/>
    <n v="34.729999999999997"/>
    <n v="-80.099999999999994"/>
    <x v="85"/>
    <s v="Radar"/>
    <s v="KRAX"/>
    <n v="1.75"/>
    <x v="764"/>
    <x v="219"/>
    <n v="34.708799999999997"/>
    <n v="-80.118799999999993"/>
    <n v="2020"/>
    <n v="2024"/>
  </r>
  <r>
    <d v="2022-11-29T17:54:00"/>
    <d v="2022-11-29T11:54:00"/>
    <n v="34.76"/>
    <n v="-87.97"/>
    <x v="37"/>
    <s v="Observations"/>
    <s v="N/A"/>
    <s v="N/A"/>
    <x v="765"/>
    <x v="220"/>
    <n v="34.7697"/>
    <n v="-87.904499999999999"/>
    <n v="2021"/>
    <n v="2024"/>
  </r>
  <r>
    <d v="2023-01-12T13:17:55"/>
    <d v="2023-01-12T07:17:55"/>
    <n v="34.81"/>
    <n v="-87.99"/>
    <x v="28"/>
    <s v="Radar"/>
    <s v="KGWX"/>
    <n v="1.5"/>
    <x v="766"/>
    <x v="220"/>
    <n v="34.7697"/>
    <n v="-87.904499999999999"/>
    <n v="2021"/>
    <n v="2024"/>
  </r>
  <r>
    <d v="2023-01-12T13:19:33"/>
    <d v="2023-01-12T07:19:33"/>
    <n v="34.82"/>
    <n v="-87.99"/>
    <x v="15"/>
    <s v="Radar"/>
    <s v="KNQA"/>
    <n v="1.75"/>
    <x v="766"/>
    <x v="220"/>
    <n v="34.7697"/>
    <n v="-87.904499999999999"/>
    <n v="2021"/>
    <n v="2024"/>
  </r>
  <r>
    <d v="2023-01-12T13:20:08"/>
    <d v="2023-01-12T07:20:08"/>
    <n v="34.799999999999997"/>
    <n v="-87.98"/>
    <x v="63"/>
    <s v="Radar"/>
    <s v="KOHX"/>
    <n v="2"/>
    <x v="766"/>
    <x v="220"/>
    <n v="34.7697"/>
    <n v="-87.904499999999999"/>
    <n v="2021"/>
    <n v="2024"/>
  </r>
  <r>
    <d v="2023-01-12T13:21:11"/>
    <d v="2023-01-12T07:21:11"/>
    <n v="34.840000000000003"/>
    <n v="-87.96"/>
    <x v="61"/>
    <s v="Radar"/>
    <s v="KHTX"/>
    <n v="1.75"/>
    <x v="766"/>
    <x v="220"/>
    <n v="34.7697"/>
    <n v="-87.904499999999999"/>
    <n v="2021"/>
    <n v="2024"/>
  </r>
  <r>
    <d v="2023-01-12T13:22:49"/>
    <d v="2023-01-12T07:22:49"/>
    <n v="34.840000000000003"/>
    <n v="-87.94"/>
    <x v="28"/>
    <s v="Radar"/>
    <s v="KBMX"/>
    <n v="1.75"/>
    <x v="766"/>
    <x v="220"/>
    <n v="34.7697"/>
    <n v="-87.904499999999999"/>
    <n v="2021"/>
    <n v="2024"/>
  </r>
  <r>
    <d v="2023-01-12T13:23:31"/>
    <d v="2023-01-12T07:23:31"/>
    <n v="34.840000000000003"/>
    <n v="-87.94"/>
    <x v="72"/>
    <s v="Radar"/>
    <s v="KNQA"/>
    <n v="2.25"/>
    <x v="766"/>
    <x v="220"/>
    <n v="34.7697"/>
    <n v="-87.904499999999999"/>
    <n v="2021"/>
    <n v="2024"/>
  </r>
  <r>
    <d v="2023-01-12T13:23:33"/>
    <d v="2023-01-12T07:23:33"/>
    <n v="34.840000000000003"/>
    <n v="-87.93"/>
    <x v="13"/>
    <s v="Radar"/>
    <s v="KGWX"/>
    <n v="2.25"/>
    <x v="766"/>
    <x v="220"/>
    <n v="34.7697"/>
    <n v="-87.904499999999999"/>
    <n v="2021"/>
    <n v="2024"/>
  </r>
  <r>
    <d v="2015-10-15T21:59:00"/>
    <d v="2015-10-15T14:59:00"/>
    <n v="34.700000000000003"/>
    <n v="-118.38"/>
    <x v="41"/>
    <s v="Radar"/>
    <s v="KEYX"/>
    <n v="2.25"/>
    <x v="767"/>
    <x v="221"/>
    <n v="34.780299999999997"/>
    <n v="-118.42440000000001"/>
    <n v="2014"/>
    <n v="2024"/>
  </r>
  <r>
    <d v="2015-10-15T22:00:27"/>
    <d v="2015-10-15T15:00:27"/>
    <n v="34.700000000000003"/>
    <n v="-118.39"/>
    <x v="28"/>
    <s v="Radar"/>
    <s v="KSOX"/>
    <n v="2.25"/>
    <x v="767"/>
    <x v="221"/>
    <n v="34.780299999999997"/>
    <n v="-118.42440000000001"/>
    <n v="2014"/>
    <n v="2024"/>
  </r>
  <r>
    <d v="2015-10-15T22:01:17"/>
    <d v="2015-10-15T15:01:17"/>
    <n v="34.700000000000003"/>
    <n v="-118.38"/>
    <x v="50"/>
    <s v="Radar"/>
    <s v="KVTX"/>
    <n v="2.25"/>
    <x v="767"/>
    <x v="221"/>
    <n v="34.780299999999997"/>
    <n v="-118.42440000000001"/>
    <n v="2014"/>
    <n v="2024"/>
  </r>
  <r>
    <d v="2015-10-15T22:03:09"/>
    <d v="2015-10-15T15:03:09"/>
    <n v="34.700000000000003"/>
    <n v="-118.38"/>
    <x v="41"/>
    <s v="Radar"/>
    <s v="KEYX"/>
    <n v="2"/>
    <x v="767"/>
    <x v="221"/>
    <n v="34.780299999999997"/>
    <n v="-118.42440000000001"/>
    <n v="2014"/>
    <n v="2024"/>
  </r>
  <r>
    <d v="2015-10-15T22:05:53"/>
    <d v="2015-10-15T15:05:53"/>
    <n v="34.71"/>
    <n v="-118.39"/>
    <x v="66"/>
    <s v="Radar"/>
    <s v="KVTX"/>
    <n v="2"/>
    <x v="767"/>
    <x v="221"/>
    <n v="34.780299999999997"/>
    <n v="-118.42440000000001"/>
    <n v="2014"/>
    <n v="2024"/>
  </r>
  <r>
    <d v="2024-05-10T19:43:16"/>
    <d v="2024-05-10T15:43:16"/>
    <n v="34.82"/>
    <n v="-78.72"/>
    <x v="2"/>
    <s v="Radar"/>
    <s v="KLTX"/>
    <n v="1.75"/>
    <x v="768"/>
    <x v="222"/>
    <n v="34.823500000000003"/>
    <n v="-78.623400000000004"/>
    <n v="2017"/>
    <n v="2024"/>
  </r>
  <r>
    <d v="2024-05-10T19:46:45"/>
    <d v="2024-05-10T15:46:45"/>
    <n v="34.83"/>
    <n v="-78.680000000000007"/>
    <x v="3"/>
    <s v="Radar"/>
    <s v="KLTX"/>
    <n v="1.75"/>
    <x v="768"/>
    <x v="222"/>
    <n v="34.823500000000003"/>
    <n v="-78.623400000000004"/>
    <n v="2017"/>
    <n v="2024"/>
  </r>
  <r>
    <d v="2024-06-27T19:00:22"/>
    <d v="2024-06-27T15:00:22"/>
    <n v="34.75"/>
    <n v="-78.680000000000007"/>
    <x v="6"/>
    <s v="Radar"/>
    <s v="KLTX"/>
    <n v="2.5"/>
    <x v="769"/>
    <x v="222"/>
    <n v="34.823500000000003"/>
    <n v="-78.623400000000004"/>
    <n v="2017"/>
    <n v="2024"/>
  </r>
  <r>
    <d v="2024-06-27T19:04:08"/>
    <d v="2024-06-27T15:04:08"/>
    <n v="34.74"/>
    <n v="-78.67"/>
    <x v="38"/>
    <s v="Radar"/>
    <s v="KRAX"/>
    <n v="2.5"/>
    <x v="769"/>
    <x v="222"/>
    <n v="34.823500000000003"/>
    <n v="-78.623400000000004"/>
    <n v="2017"/>
    <n v="2024"/>
  </r>
  <r>
    <d v="2024-06-27T19:05:20"/>
    <d v="2024-06-27T15:05:20"/>
    <n v="34.75"/>
    <n v="-78.66"/>
    <x v="51"/>
    <s v="Radar"/>
    <s v="KLTX"/>
    <n v="3.5"/>
    <x v="769"/>
    <x v="222"/>
    <n v="34.823500000000003"/>
    <n v="-78.623400000000004"/>
    <n v="2017"/>
    <n v="2024"/>
  </r>
  <r>
    <d v="2024-06-27T19:10:24"/>
    <d v="2024-06-27T15:10:24"/>
    <n v="34.74"/>
    <n v="-78.64"/>
    <x v="40"/>
    <s v="Radar"/>
    <s v="KLTX"/>
    <n v="2.5"/>
    <x v="769"/>
    <x v="222"/>
    <n v="34.823500000000003"/>
    <n v="-78.623400000000004"/>
    <n v="2017"/>
    <n v="2024"/>
  </r>
  <r>
    <d v="2017-03-01T17:50:22"/>
    <d v="2017-03-01T11:50:22"/>
    <n v="34.82"/>
    <n v="-87.75"/>
    <x v="24"/>
    <s v="Radar"/>
    <s v="KNQA"/>
    <n v="1.5"/>
    <x v="770"/>
    <x v="223"/>
    <n v="34.831499999999998"/>
    <n v="-87.842200000000005"/>
    <n v="2016"/>
    <n v="2024"/>
  </r>
  <r>
    <d v="2017-03-01T17:51:47"/>
    <d v="2017-03-01T11:51:47"/>
    <n v="34.85"/>
    <n v="-87.74"/>
    <x v="36"/>
    <s v="Radar"/>
    <s v="KHTX"/>
    <n v="2"/>
    <x v="770"/>
    <x v="223"/>
    <n v="34.831499999999998"/>
    <n v="-87.842200000000005"/>
    <n v="2016"/>
    <n v="2024"/>
  </r>
  <r>
    <d v="2017-03-01T17:52:05"/>
    <d v="2017-03-01T11:52:05"/>
    <n v="34.85"/>
    <n v="-87.75"/>
    <x v="51"/>
    <s v="Radar"/>
    <s v="KOHX"/>
    <n v="2.25"/>
    <x v="770"/>
    <x v="223"/>
    <n v="34.831499999999998"/>
    <n v="-87.842200000000005"/>
    <n v="2016"/>
    <n v="2024"/>
  </r>
  <r>
    <d v="2017-03-28T01:42:48"/>
    <d v="2017-03-27T20:42:48"/>
    <n v="34.89"/>
    <n v="-87.89"/>
    <x v="7"/>
    <s v="Radar"/>
    <s v="KOHX"/>
    <n v="1.5"/>
    <x v="771"/>
    <x v="223"/>
    <n v="34.831499999999998"/>
    <n v="-87.842200000000005"/>
    <n v="2016"/>
    <n v="2024"/>
  </r>
  <r>
    <d v="2017-03-28T02:02:53"/>
    <d v="2017-03-27T21:02:53"/>
    <n v="34.81"/>
    <n v="-87.95"/>
    <x v="6"/>
    <s v="Radar"/>
    <s v="KGWX"/>
    <n v="2.5"/>
    <x v="771"/>
    <x v="223"/>
    <n v="34.831499999999998"/>
    <n v="-87.842200000000005"/>
    <n v="2016"/>
    <n v="2024"/>
  </r>
  <r>
    <d v="2017-03-28T02:04:48"/>
    <d v="2017-03-27T21:04:48"/>
    <n v="34.81"/>
    <n v="-87.95"/>
    <x v="6"/>
    <s v="Radar"/>
    <s v="KNQA"/>
    <n v="2"/>
    <x v="771"/>
    <x v="223"/>
    <n v="34.831499999999998"/>
    <n v="-87.842200000000005"/>
    <n v="2016"/>
    <n v="2024"/>
  </r>
  <r>
    <d v="2017-03-28T02:06:57"/>
    <d v="2017-03-27T21:06:57"/>
    <n v="34.79"/>
    <n v="-87.93"/>
    <x v="41"/>
    <s v="Radar"/>
    <s v="KOHX"/>
    <n v="2.25"/>
    <x v="771"/>
    <x v="223"/>
    <n v="34.831499999999998"/>
    <n v="-87.842200000000005"/>
    <n v="2016"/>
    <n v="2024"/>
  </r>
  <r>
    <d v="2017-03-28T02:07:11"/>
    <d v="2017-03-27T21:07:11"/>
    <n v="34.82"/>
    <n v="-87.92"/>
    <x v="29"/>
    <s v="Radar"/>
    <s v="KBMX"/>
    <n v="1.75"/>
    <x v="771"/>
    <x v="223"/>
    <n v="34.831499999999998"/>
    <n v="-87.842200000000005"/>
    <n v="2016"/>
    <n v="2024"/>
  </r>
  <r>
    <d v="2017-03-28T02:12:56"/>
    <d v="2017-03-27T21:12:56"/>
    <n v="34.770000000000003"/>
    <n v="-87.9"/>
    <x v="72"/>
    <s v="Radar"/>
    <s v="KOHX"/>
    <n v="1.5"/>
    <x v="771"/>
    <x v="223"/>
    <n v="34.831499999999998"/>
    <n v="-87.842200000000005"/>
    <n v="2016"/>
    <n v="2024"/>
  </r>
  <r>
    <d v="2020-07-12T14:40:53"/>
    <d v="2020-07-12T09:40:53"/>
    <n v="34.76"/>
    <n v="-87.8"/>
    <x v="28"/>
    <s v="Radar"/>
    <s v="KBMX"/>
    <n v="2.5"/>
    <x v="772"/>
    <x v="223"/>
    <n v="34.831499999999998"/>
    <n v="-87.842200000000005"/>
    <n v="2016"/>
    <n v="2024"/>
  </r>
  <r>
    <d v="2023-01-12T13:22:49"/>
    <d v="2023-01-12T07:22:49"/>
    <n v="34.840000000000003"/>
    <n v="-87.94"/>
    <x v="41"/>
    <s v="Radar"/>
    <s v="KBMX"/>
    <n v="1.75"/>
    <x v="773"/>
    <x v="223"/>
    <n v="34.831499999999998"/>
    <n v="-87.842200000000005"/>
    <n v="2016"/>
    <n v="2024"/>
  </r>
  <r>
    <d v="2023-01-12T13:23:31"/>
    <d v="2023-01-12T07:23:31"/>
    <n v="34.840000000000003"/>
    <n v="-87.94"/>
    <x v="2"/>
    <s v="Radar"/>
    <s v="KNQA"/>
    <n v="2.25"/>
    <x v="773"/>
    <x v="223"/>
    <n v="34.831499999999998"/>
    <n v="-87.842200000000005"/>
    <n v="2016"/>
    <n v="2024"/>
  </r>
  <r>
    <d v="2023-01-12T13:23:33"/>
    <d v="2023-01-12T07:23:33"/>
    <n v="34.840000000000003"/>
    <n v="-87.93"/>
    <x v="49"/>
    <s v="Radar"/>
    <s v="KGWX"/>
    <n v="2.25"/>
    <x v="773"/>
    <x v="223"/>
    <n v="34.831499999999998"/>
    <n v="-87.842200000000005"/>
    <n v="2016"/>
    <n v="2024"/>
  </r>
  <r>
    <d v="2023-01-12T13:25:13"/>
    <d v="2023-01-12T07:25:13"/>
    <n v="34.86"/>
    <n v="-87.91"/>
    <x v="31"/>
    <s v="Radar"/>
    <s v="KOHX"/>
    <n v="2"/>
    <x v="773"/>
    <x v="223"/>
    <n v="34.831499999999998"/>
    <n v="-87.842200000000005"/>
    <n v="2016"/>
    <n v="2024"/>
  </r>
  <r>
    <d v="2023-01-12T13:26:22"/>
    <d v="2023-01-12T07:26:22"/>
    <n v="34.869999999999997"/>
    <n v="-87.89"/>
    <x v="62"/>
    <s v="Radar"/>
    <s v="KHTX"/>
    <n v="1.5"/>
    <x v="773"/>
    <x v="223"/>
    <n v="34.831499999999998"/>
    <n v="-87.842200000000005"/>
    <n v="2016"/>
    <n v="2024"/>
  </r>
  <r>
    <d v="2023-01-12T13:27:30"/>
    <d v="2023-01-12T07:27:30"/>
    <n v="34.880000000000003"/>
    <n v="-87.86"/>
    <x v="25"/>
    <s v="Radar"/>
    <s v="KNQA"/>
    <n v="1.75"/>
    <x v="773"/>
    <x v="223"/>
    <n v="34.831499999999998"/>
    <n v="-87.842200000000005"/>
    <n v="2016"/>
    <n v="2024"/>
  </r>
  <r>
    <d v="2023-01-12T13:29:19"/>
    <d v="2023-01-12T07:29:19"/>
    <n v="34.9"/>
    <n v="-87.84"/>
    <x v="14"/>
    <s v="Radar"/>
    <s v="KGWX"/>
    <n v="1.5"/>
    <x v="773"/>
    <x v="223"/>
    <n v="34.831499999999998"/>
    <n v="-87.842200000000005"/>
    <n v="2016"/>
    <n v="2024"/>
  </r>
  <r>
    <d v="2023-01-12T13:30:00"/>
    <d v="2023-01-12T07:30:00"/>
    <n v="34.9"/>
    <n v="-87.84"/>
    <x v="31"/>
    <s v="Radar"/>
    <s v="KOHX"/>
    <n v="1.5"/>
    <x v="773"/>
    <x v="223"/>
    <n v="34.831499999999998"/>
    <n v="-87.842200000000005"/>
    <n v="2016"/>
    <n v="2024"/>
  </r>
  <r>
    <d v="2023-12-10T00:35:37"/>
    <d v="2023-12-09T18:35:37"/>
    <n v="34.770000000000003"/>
    <n v="-87.79"/>
    <x v="66"/>
    <s v="Radar"/>
    <s v="KNQA"/>
    <n v="1.25"/>
    <x v="774"/>
    <x v="223"/>
    <n v="34.831499999999998"/>
    <n v="-87.842200000000005"/>
    <n v="2016"/>
    <n v="2024"/>
  </r>
  <r>
    <d v="2022-05-01T20:51:00"/>
    <d v="2022-05-01T16:51:00"/>
    <n v="34.86"/>
    <n v="-80"/>
    <x v="22"/>
    <s v="Observations"/>
    <s v="N/A"/>
    <s v="N/A"/>
    <x v="775"/>
    <x v="224"/>
    <n v="34.838299999999997"/>
    <n v="-79.943899999999999"/>
    <n v="2017"/>
    <n v="2024"/>
  </r>
  <r>
    <d v="2022-05-01T21:38:31"/>
    <d v="2022-05-01T17:38:31"/>
    <n v="34.869999999999997"/>
    <n v="-80.040000000000006"/>
    <x v="28"/>
    <s v="Radar"/>
    <s v="KCAE"/>
    <n v="1.75"/>
    <x v="775"/>
    <x v="224"/>
    <n v="34.838299999999997"/>
    <n v="-79.943899999999999"/>
    <n v="2017"/>
    <n v="2024"/>
  </r>
  <r>
    <d v="2022-05-01T21:40:08"/>
    <d v="2022-05-01T17:40:08"/>
    <n v="34.869999999999997"/>
    <n v="-80.040000000000006"/>
    <x v="6"/>
    <s v="Radar"/>
    <s v="KLTX"/>
    <n v="1.75"/>
    <x v="775"/>
    <x v="224"/>
    <n v="34.838299999999997"/>
    <n v="-79.943899999999999"/>
    <n v="2017"/>
    <n v="2024"/>
  </r>
  <r>
    <d v="2022-05-01T21:41:28"/>
    <d v="2022-05-01T17:41:28"/>
    <n v="34.83"/>
    <n v="-79.989999999999995"/>
    <x v="79"/>
    <s v="Radar"/>
    <s v="KGSP"/>
    <n v="2.5"/>
    <x v="775"/>
    <x v="224"/>
    <n v="34.838299999999997"/>
    <n v="-79.943899999999999"/>
    <n v="2017"/>
    <n v="2024"/>
  </r>
  <r>
    <d v="2022-05-01T21:42:00"/>
    <d v="2022-05-01T17:42:00"/>
    <n v="34.880000000000003"/>
    <n v="-80"/>
    <x v="65"/>
    <s v="Radar"/>
    <s v="KRAX"/>
    <n v="2"/>
    <x v="775"/>
    <x v="224"/>
    <n v="34.838299999999997"/>
    <n v="-79.943899999999999"/>
    <n v="2017"/>
    <n v="2024"/>
  </r>
  <r>
    <d v="2022-05-01T21:43:38"/>
    <d v="2022-05-01T17:43:38"/>
    <n v="34.880000000000003"/>
    <n v="-79.989999999999995"/>
    <x v="37"/>
    <s v="Radar"/>
    <s v="KLTX"/>
    <n v="2"/>
    <x v="775"/>
    <x v="224"/>
    <n v="34.838299999999997"/>
    <n v="-79.943899999999999"/>
    <n v="2017"/>
    <n v="2024"/>
  </r>
  <r>
    <d v="2022-05-01T21:45:45"/>
    <d v="2022-05-01T17:45:45"/>
    <n v="34.86"/>
    <n v="-79.989999999999995"/>
    <x v="93"/>
    <s v="Radar"/>
    <s v="KGSP"/>
    <n v="2.25"/>
    <x v="775"/>
    <x v="224"/>
    <n v="34.838299999999997"/>
    <n v="-79.943899999999999"/>
    <n v="2017"/>
    <n v="2024"/>
  </r>
  <r>
    <d v="2022-05-01T21:47:51"/>
    <d v="2022-05-01T17:47:51"/>
    <n v="34.880000000000003"/>
    <n v="-79.989999999999995"/>
    <x v="22"/>
    <s v="Radar"/>
    <s v="KCAE"/>
    <n v="1.75"/>
    <x v="775"/>
    <x v="224"/>
    <n v="34.838299999999997"/>
    <n v="-79.943899999999999"/>
    <n v="2017"/>
    <n v="2024"/>
  </r>
  <r>
    <d v="2022-05-01T21:49:34"/>
    <d v="2022-05-01T17:49:34"/>
    <n v="34.86"/>
    <n v="-79.97"/>
    <x v="54"/>
    <s v="Radar"/>
    <s v="KGSP"/>
    <n v="1.75"/>
    <x v="775"/>
    <x v="224"/>
    <n v="34.838299999999997"/>
    <n v="-79.943899999999999"/>
    <n v="2017"/>
    <n v="2024"/>
  </r>
  <r>
    <d v="2022-05-01T21:52:34"/>
    <d v="2022-05-01T17:52:34"/>
    <n v="34.85"/>
    <n v="-79.930000000000007"/>
    <x v="78"/>
    <s v="Radar"/>
    <s v="KCAE"/>
    <n v="2.25"/>
    <x v="775"/>
    <x v="224"/>
    <n v="34.838299999999997"/>
    <n v="-79.943899999999999"/>
    <n v="2017"/>
    <n v="2024"/>
  </r>
  <r>
    <d v="2022-05-01T21:53:21"/>
    <d v="2022-05-01T17:53:21"/>
    <n v="34.83"/>
    <n v="-79.930000000000007"/>
    <x v="94"/>
    <s v="Radar"/>
    <s v="KGSP"/>
    <n v="2.25"/>
    <x v="775"/>
    <x v="224"/>
    <n v="34.838299999999997"/>
    <n v="-79.943899999999999"/>
    <n v="2017"/>
    <n v="2024"/>
  </r>
  <r>
    <d v="2022-05-01T21:54:05"/>
    <d v="2022-05-01T17:54:05"/>
    <n v="34.85"/>
    <n v="-79.94"/>
    <x v="94"/>
    <s v="Radar"/>
    <s v="KLTX"/>
    <n v="1.75"/>
    <x v="775"/>
    <x v="224"/>
    <n v="34.838299999999997"/>
    <n v="-79.943899999999999"/>
    <n v="2017"/>
    <n v="2024"/>
  </r>
  <r>
    <d v="2022-05-01T21:54:27"/>
    <d v="2022-05-01T17:54:27"/>
    <n v="34.85"/>
    <n v="-79.930000000000007"/>
    <x v="52"/>
    <s v="Radar"/>
    <s v="KRAX"/>
    <n v="1.75"/>
    <x v="775"/>
    <x v="224"/>
    <n v="34.838299999999997"/>
    <n v="-79.943899999999999"/>
    <n v="2017"/>
    <n v="2024"/>
  </r>
  <r>
    <d v="2022-05-01T21:57:09"/>
    <d v="2022-05-01T17:57:09"/>
    <n v="34.83"/>
    <n v="-79.89"/>
    <x v="4"/>
    <s v="Radar"/>
    <s v="KGSP"/>
    <n v="1.75"/>
    <x v="775"/>
    <x v="224"/>
    <n v="34.838299999999997"/>
    <n v="-79.943899999999999"/>
    <n v="2017"/>
    <n v="2024"/>
  </r>
  <r>
    <d v="2017-03-18T22:09:08"/>
    <d v="2017-03-18T18:09:08"/>
    <n v="34.82"/>
    <n v="-79.319999999999993"/>
    <x v="68"/>
    <s v="Radar"/>
    <s v="KRAX"/>
    <n v="0.75"/>
    <x v="776"/>
    <x v="225"/>
    <n v="34.844900000000003"/>
    <n v="-79.384699999999995"/>
    <n v="2017"/>
    <n v="2024"/>
  </r>
  <r>
    <d v="2017-03-18T22:18:11"/>
    <d v="2017-03-18T18:18:11"/>
    <n v="34.79"/>
    <n v="-79.31"/>
    <x v="2"/>
    <s v="Radar"/>
    <s v="KRAX"/>
    <n v="1"/>
    <x v="776"/>
    <x v="225"/>
    <n v="34.844900000000003"/>
    <n v="-79.384699999999995"/>
    <n v="2017"/>
    <n v="2024"/>
  </r>
  <r>
    <d v="2018-06-25T20:25:00"/>
    <d v="2018-06-25T16:25:00"/>
    <n v="34.85"/>
    <n v="-79.44"/>
    <x v="93"/>
    <s v="Observations"/>
    <s v="N/A"/>
    <s v="N/A"/>
    <x v="777"/>
    <x v="225"/>
    <n v="34.844900000000003"/>
    <n v="-79.384699999999995"/>
    <n v="2017"/>
    <n v="2024"/>
  </r>
  <r>
    <d v="2021-05-07T11:24:58"/>
    <d v="2021-05-07T07:24:58"/>
    <n v="34.799999999999997"/>
    <n v="-79.38"/>
    <x v="71"/>
    <s v="Radar"/>
    <s v="KCAE"/>
    <n v="1"/>
    <x v="778"/>
    <x v="225"/>
    <n v="34.844900000000003"/>
    <n v="-79.384699999999995"/>
    <n v="2017"/>
    <n v="2024"/>
  </r>
  <r>
    <d v="2021-05-07T11:28:12"/>
    <d v="2021-05-07T07:28:12"/>
    <n v="34.81"/>
    <n v="-79.37"/>
    <x v="11"/>
    <s v="Radar"/>
    <s v="KCAE"/>
    <n v="1"/>
    <x v="778"/>
    <x v="225"/>
    <n v="34.844900000000003"/>
    <n v="-79.384699999999995"/>
    <n v="2017"/>
    <n v="2024"/>
  </r>
  <r>
    <d v="2021-05-07T11:28:57"/>
    <d v="2021-05-07T07:28:57"/>
    <n v="34.81"/>
    <n v="-79.36"/>
    <x v="4"/>
    <s v="Radar"/>
    <s v="KRAX"/>
    <n v="0.75"/>
    <x v="778"/>
    <x v="225"/>
    <n v="34.844900000000003"/>
    <n v="-79.384699999999995"/>
    <n v="2017"/>
    <n v="2024"/>
  </r>
  <r>
    <d v="2021-05-07T11:31:36"/>
    <d v="2021-05-07T07:31:36"/>
    <n v="34.83"/>
    <n v="-79.38"/>
    <x v="90"/>
    <s v="Radar"/>
    <s v="KCAE"/>
    <n v="1"/>
    <x v="778"/>
    <x v="225"/>
    <n v="34.844900000000003"/>
    <n v="-79.384699999999995"/>
    <n v="2017"/>
    <n v="2024"/>
  </r>
  <r>
    <d v="2021-05-07T11:34:50"/>
    <d v="2021-05-07T07:34:50"/>
    <n v="34.840000000000003"/>
    <n v="-79.37"/>
    <x v="48"/>
    <s v="Radar"/>
    <s v="KCAE"/>
    <n v="1"/>
    <x v="778"/>
    <x v="225"/>
    <n v="34.844900000000003"/>
    <n v="-79.384699999999995"/>
    <n v="2017"/>
    <n v="2024"/>
  </r>
  <r>
    <d v="2021-05-07T11:41:28"/>
    <d v="2021-05-07T07:41:28"/>
    <n v="34.86"/>
    <n v="-79.33"/>
    <x v="4"/>
    <s v="Radar"/>
    <s v="KCAE"/>
    <n v="1"/>
    <x v="778"/>
    <x v="225"/>
    <n v="34.844900000000003"/>
    <n v="-79.384699999999995"/>
    <n v="2017"/>
    <n v="2024"/>
  </r>
  <r>
    <d v="2021-05-07T11:44:48"/>
    <d v="2021-05-07T07:44:48"/>
    <n v="34.86"/>
    <n v="-79.319999999999993"/>
    <x v="68"/>
    <s v="Radar"/>
    <s v="KCAE"/>
    <n v="1"/>
    <x v="778"/>
    <x v="225"/>
    <n v="34.844900000000003"/>
    <n v="-79.384699999999995"/>
    <n v="2017"/>
    <n v="2024"/>
  </r>
  <r>
    <d v="2021-05-07T11:48:06"/>
    <d v="2021-05-07T07:48:06"/>
    <n v="34.869999999999997"/>
    <n v="-79.3"/>
    <x v="72"/>
    <s v="Radar"/>
    <s v="KCAE"/>
    <n v="1"/>
    <x v="778"/>
    <x v="225"/>
    <n v="34.844900000000003"/>
    <n v="-79.384699999999995"/>
    <n v="2017"/>
    <n v="2024"/>
  </r>
  <r>
    <d v="2022-05-06T22:47:23"/>
    <d v="2022-05-06T18:47:23"/>
    <n v="34.799999999999997"/>
    <n v="-79.3"/>
    <x v="36"/>
    <s v="Radar"/>
    <s v="KCAE"/>
    <n v="2.5"/>
    <x v="779"/>
    <x v="225"/>
    <n v="34.844900000000003"/>
    <n v="-79.384699999999995"/>
    <n v="2017"/>
    <n v="2024"/>
  </r>
  <r>
    <d v="2022-08-03T21:30:10"/>
    <d v="2022-08-03T17:30:10"/>
    <n v="34.770000000000003"/>
    <n v="-79.34"/>
    <x v="15"/>
    <s v="Radar"/>
    <s v="KLTX"/>
    <n v="2.5"/>
    <x v="780"/>
    <x v="225"/>
    <n v="34.844900000000003"/>
    <n v="-79.384699999999995"/>
    <n v="2017"/>
    <n v="2024"/>
  </r>
  <r>
    <d v="2024-04-20T20:16:35"/>
    <d v="2024-04-20T16:16:35"/>
    <n v="34.86"/>
    <n v="-79.489999999999995"/>
    <x v="15"/>
    <s v="Radar"/>
    <s v="KLTX"/>
    <n v="2"/>
    <x v="781"/>
    <x v="225"/>
    <n v="34.844900000000003"/>
    <n v="-79.384699999999995"/>
    <n v="2017"/>
    <n v="2024"/>
  </r>
  <r>
    <d v="2024-04-20T20:20:27"/>
    <d v="2024-04-20T16:20:27"/>
    <n v="34.83"/>
    <n v="-79.430000000000007"/>
    <x v="39"/>
    <s v="Radar"/>
    <s v="KRAX"/>
    <n v="1.75"/>
    <x v="781"/>
    <x v="225"/>
    <n v="34.844900000000003"/>
    <n v="-79.384699999999995"/>
    <n v="2017"/>
    <n v="2024"/>
  </r>
  <r>
    <d v="2024-04-20T20:21:01"/>
    <d v="2024-04-20T16:21:01"/>
    <n v="34.85"/>
    <n v="-79.44"/>
    <x v="12"/>
    <s v="Radar"/>
    <s v="KLTX"/>
    <n v="2.5"/>
    <x v="781"/>
    <x v="225"/>
    <n v="34.844900000000003"/>
    <n v="-79.384699999999995"/>
    <n v="2017"/>
    <n v="2024"/>
  </r>
  <r>
    <d v="2024-04-20T20:24:47"/>
    <d v="2024-04-20T16:24:47"/>
    <n v="34.81"/>
    <n v="-79.42"/>
    <x v="11"/>
    <s v="Radar"/>
    <s v="KCAE"/>
    <n v="2"/>
    <x v="781"/>
    <x v="225"/>
    <n v="34.844900000000003"/>
    <n v="-79.384699999999995"/>
    <n v="2017"/>
    <n v="2024"/>
  </r>
  <r>
    <d v="2024-04-20T20:25:20"/>
    <d v="2024-04-20T16:25:20"/>
    <n v="34.83"/>
    <n v="-79.41"/>
    <x v="35"/>
    <s v="Radar"/>
    <s v="KLTX"/>
    <n v="3.25"/>
    <x v="781"/>
    <x v="225"/>
    <n v="34.844900000000003"/>
    <n v="-79.384699999999995"/>
    <n v="2017"/>
    <n v="2024"/>
  </r>
  <r>
    <d v="2024-04-20T20:26:11"/>
    <d v="2024-04-20T16:26:11"/>
    <n v="34.82"/>
    <n v="-79.38"/>
    <x v="45"/>
    <s v="Radar"/>
    <s v="KRAX"/>
    <n v="2.5"/>
    <x v="781"/>
    <x v="225"/>
    <n v="34.844900000000003"/>
    <n v="-79.384699999999995"/>
    <n v="2017"/>
    <n v="2024"/>
  </r>
  <r>
    <d v="2024-04-20T20:28:13"/>
    <d v="2024-04-20T16:28:13"/>
    <n v="34.82"/>
    <n v="-79.400000000000006"/>
    <x v="92"/>
    <s v="Radar"/>
    <s v="KCAE"/>
    <n v="2.25"/>
    <x v="781"/>
    <x v="225"/>
    <n v="34.844900000000003"/>
    <n v="-79.384699999999995"/>
    <n v="2017"/>
    <n v="2024"/>
  </r>
  <r>
    <d v="2024-04-20T20:30:16"/>
    <d v="2024-04-20T16:30:16"/>
    <n v="34.799999999999997"/>
    <n v="-79.349999999999994"/>
    <x v="71"/>
    <s v="Radar"/>
    <s v="KLTX"/>
    <n v="2.75"/>
    <x v="781"/>
    <x v="225"/>
    <n v="34.844900000000003"/>
    <n v="-79.384699999999995"/>
    <n v="2017"/>
    <n v="2024"/>
  </r>
  <r>
    <d v="2024-04-20T20:31:40"/>
    <d v="2024-04-20T16:31:40"/>
    <n v="34.81"/>
    <n v="-79.37"/>
    <x v="11"/>
    <s v="Radar"/>
    <s v="KCAE"/>
    <n v="2"/>
    <x v="781"/>
    <x v="225"/>
    <n v="34.844900000000003"/>
    <n v="-79.384699999999995"/>
    <n v="2017"/>
    <n v="2024"/>
  </r>
  <r>
    <d v="2024-04-20T20:32:09"/>
    <d v="2024-04-20T16:32:09"/>
    <n v="34.79"/>
    <n v="-79.34"/>
    <x v="84"/>
    <s v="Radar"/>
    <s v="KRAX"/>
    <n v="2.25"/>
    <x v="781"/>
    <x v="225"/>
    <n v="34.844900000000003"/>
    <n v="-79.384699999999995"/>
    <n v="2017"/>
    <n v="2024"/>
  </r>
  <r>
    <d v="2024-04-20T20:32:34"/>
    <d v="2024-04-20T16:32:34"/>
    <n v="34.79"/>
    <n v="-79.37"/>
    <x v="68"/>
    <s v="Radar"/>
    <s v="KMHX"/>
    <n v="2"/>
    <x v="781"/>
    <x v="225"/>
    <n v="34.844900000000003"/>
    <n v="-79.384699999999995"/>
    <n v="2017"/>
    <n v="2024"/>
  </r>
  <r>
    <d v="2024-04-20T20:34:35"/>
    <d v="2024-04-20T16:34:35"/>
    <n v="34.78"/>
    <n v="-79.33"/>
    <x v="28"/>
    <s v="Radar"/>
    <s v="KLTX"/>
    <n v="3.25"/>
    <x v="781"/>
    <x v="225"/>
    <n v="34.844900000000003"/>
    <n v="-79.384699999999995"/>
    <n v="2017"/>
    <n v="2024"/>
  </r>
  <r>
    <d v="2024-04-20T20:35:06"/>
    <d v="2024-04-20T16:35:06"/>
    <n v="34.79"/>
    <n v="-79.33"/>
    <x v="58"/>
    <s v="Radar"/>
    <s v="KCAE"/>
    <n v="2.25"/>
    <x v="781"/>
    <x v="225"/>
    <n v="34.844900000000003"/>
    <n v="-79.384699999999995"/>
    <n v="2017"/>
    <n v="2024"/>
  </r>
  <r>
    <d v="2024-04-20T20:37:10"/>
    <d v="2024-04-20T16:37:10"/>
    <n v="34.79"/>
    <n v="-79.319999999999993"/>
    <x v="72"/>
    <s v="Radar"/>
    <s v="KMHX"/>
    <n v="2.5"/>
    <x v="781"/>
    <x v="225"/>
    <n v="34.844900000000003"/>
    <n v="-79.384699999999995"/>
    <n v="2017"/>
    <n v="2024"/>
  </r>
  <r>
    <d v="2021-05-07T12:07:24"/>
    <d v="2021-05-07T08:07:24"/>
    <n v="34.85"/>
    <n v="-78.92"/>
    <x v="46"/>
    <s v="Radar"/>
    <s v="KLTX"/>
    <n v="0.75"/>
    <x v="782"/>
    <x v="226"/>
    <n v="34.8476"/>
    <n v="-78.877399999999994"/>
    <n v="2017"/>
    <n v="2024"/>
  </r>
  <r>
    <d v="2021-05-07T12:08:00"/>
    <d v="2021-05-07T08:08:00"/>
    <n v="34.89"/>
    <n v="-78.92"/>
    <x v="8"/>
    <s v="Radar"/>
    <s v="KCAE"/>
    <n v="1"/>
    <x v="782"/>
    <x v="226"/>
    <n v="34.8476"/>
    <n v="-78.877399999999994"/>
    <n v="2017"/>
    <n v="2024"/>
  </r>
  <r>
    <d v="2021-05-07T12:11:54"/>
    <d v="2021-05-07T08:11:54"/>
    <n v="34.83"/>
    <n v="-78.88"/>
    <x v="70"/>
    <s v="Radar"/>
    <s v="KLTX"/>
    <n v="1"/>
    <x v="782"/>
    <x v="226"/>
    <n v="34.8476"/>
    <n v="-78.877399999999994"/>
    <n v="2017"/>
    <n v="2024"/>
  </r>
  <r>
    <d v="2021-05-07T12:14:25"/>
    <d v="2021-05-07T08:14:25"/>
    <n v="34.79"/>
    <n v="-78.86"/>
    <x v="65"/>
    <s v="Radar"/>
    <s v="KMHX"/>
    <n v="1.25"/>
    <x v="782"/>
    <x v="226"/>
    <n v="34.8476"/>
    <n v="-78.877399999999994"/>
    <n v="2017"/>
    <n v="2024"/>
  </r>
  <r>
    <d v="2021-05-07T12:16:21"/>
    <d v="2021-05-07T08:16:21"/>
    <n v="34.799999999999997"/>
    <n v="-78.849999999999994"/>
    <x v="37"/>
    <s v="Radar"/>
    <s v="KRAX"/>
    <n v="1"/>
    <x v="782"/>
    <x v="226"/>
    <n v="34.8476"/>
    <n v="-78.877399999999994"/>
    <n v="2017"/>
    <n v="2024"/>
  </r>
  <r>
    <d v="2021-05-07T12:16:30"/>
    <d v="2021-05-07T08:16:30"/>
    <n v="34.799999999999997"/>
    <n v="-78.849999999999994"/>
    <x v="20"/>
    <s v="Radar"/>
    <s v="KLTX"/>
    <n v="1.5"/>
    <x v="782"/>
    <x v="226"/>
    <n v="34.8476"/>
    <n v="-78.877399999999994"/>
    <n v="2017"/>
    <n v="2024"/>
  </r>
  <r>
    <d v="2021-05-07T12:20:14"/>
    <d v="2021-05-07T08:20:14"/>
    <n v="34.79"/>
    <n v="-78.84"/>
    <x v="31"/>
    <s v="Radar"/>
    <s v="KMHX"/>
    <n v="1.25"/>
    <x v="782"/>
    <x v="226"/>
    <n v="34.8476"/>
    <n v="-78.877399999999994"/>
    <n v="2017"/>
    <n v="2024"/>
  </r>
  <r>
    <d v="2021-05-07T12:21:15"/>
    <d v="2021-05-07T08:21:15"/>
    <n v="34.770000000000003"/>
    <n v="-78.83"/>
    <x v="6"/>
    <s v="Radar"/>
    <s v="KCAE"/>
    <n v="1.25"/>
    <x v="782"/>
    <x v="226"/>
    <n v="34.8476"/>
    <n v="-78.877399999999994"/>
    <n v="2017"/>
    <n v="2024"/>
  </r>
  <r>
    <d v="2021-05-07T12:21:32"/>
    <d v="2021-05-07T08:21:32"/>
    <n v="34.79"/>
    <n v="-78.83"/>
    <x v="42"/>
    <s v="Radar"/>
    <s v="KRAX"/>
    <n v="0.75"/>
    <x v="782"/>
    <x v="226"/>
    <n v="34.8476"/>
    <n v="-78.877399999999994"/>
    <n v="2017"/>
    <n v="2024"/>
  </r>
  <r>
    <d v="2022-05-03T22:34:00"/>
    <d v="2022-05-03T18:34:00"/>
    <n v="34.81"/>
    <n v="-78.94"/>
    <x v="84"/>
    <s v="Radar"/>
    <s v="KCAE"/>
    <n v="2"/>
    <x v="783"/>
    <x v="226"/>
    <n v="34.8476"/>
    <n v="-78.877399999999994"/>
    <n v="2017"/>
    <n v="2024"/>
  </r>
  <r>
    <d v="2022-05-03T22:38:43"/>
    <d v="2022-05-03T18:38:43"/>
    <n v="34.82"/>
    <n v="-78.900000000000006"/>
    <x v="34"/>
    <s v="Radar"/>
    <s v="KCAE"/>
    <n v="1.75"/>
    <x v="783"/>
    <x v="226"/>
    <n v="34.8476"/>
    <n v="-78.877399999999994"/>
    <n v="2017"/>
    <n v="2024"/>
  </r>
  <r>
    <d v="2022-05-03T22:43:26"/>
    <d v="2022-05-03T18:43:26"/>
    <n v="34.83"/>
    <n v="-78.88"/>
    <x v="80"/>
    <s v="Radar"/>
    <s v="KCAE"/>
    <n v="2"/>
    <x v="783"/>
    <x v="226"/>
    <n v="34.8476"/>
    <n v="-78.877399999999994"/>
    <n v="2017"/>
    <n v="2024"/>
  </r>
  <r>
    <d v="2016-02-24T21:30:00"/>
    <d v="2016-02-24T16:30:00"/>
    <n v="34.909999999999997"/>
    <n v="-78.94"/>
    <x v="74"/>
    <s v="Observations"/>
    <s v="N/A"/>
    <s v="N/A"/>
    <x v="784"/>
    <x v="227"/>
    <n v="34.918199999999999"/>
    <n v="-78.943600000000004"/>
    <n v="2016"/>
    <n v="2024"/>
  </r>
  <r>
    <d v="2016-02-24T22:10:28"/>
    <d v="2016-02-24T17:10:28"/>
    <n v="34.85"/>
    <n v="-79"/>
    <x v="36"/>
    <s v="Radar"/>
    <s v="KRAX"/>
    <n v="2.25"/>
    <x v="784"/>
    <x v="227"/>
    <n v="34.918199999999999"/>
    <n v="-78.943600000000004"/>
    <n v="2016"/>
    <n v="2024"/>
  </r>
  <r>
    <d v="2016-02-24T22:11:48"/>
    <d v="2016-02-24T17:11:48"/>
    <n v="34.86"/>
    <n v="-79.010000000000005"/>
    <x v="61"/>
    <s v="Radar"/>
    <s v="KCAE"/>
    <n v="2"/>
    <x v="784"/>
    <x v="227"/>
    <n v="34.918199999999999"/>
    <n v="-78.943600000000004"/>
    <n v="2016"/>
    <n v="2024"/>
  </r>
  <r>
    <d v="2016-02-24T22:13:02"/>
    <d v="2016-02-24T17:13:02"/>
    <n v="34.85"/>
    <n v="-78.98"/>
    <x v="49"/>
    <s v="Radar"/>
    <s v="KMHX"/>
    <n v="2.25"/>
    <x v="784"/>
    <x v="227"/>
    <n v="34.918199999999999"/>
    <n v="-78.943600000000004"/>
    <n v="2016"/>
    <n v="2024"/>
  </r>
  <r>
    <d v="2016-02-24T22:13:29"/>
    <d v="2016-02-24T17:13:29"/>
    <n v="34.880000000000003"/>
    <n v="-78.930000000000007"/>
    <x v="39"/>
    <s v="Radar"/>
    <s v="KLTX"/>
    <n v="2.25"/>
    <x v="784"/>
    <x v="227"/>
    <n v="34.918199999999999"/>
    <n v="-78.943600000000004"/>
    <n v="2016"/>
    <n v="2024"/>
  </r>
  <r>
    <d v="2016-02-24T22:16:00"/>
    <d v="2016-02-24T17:16:00"/>
    <n v="34.89"/>
    <n v="-78.94"/>
    <x v="46"/>
    <s v="Radar"/>
    <s v="KCAE"/>
    <n v="2.5"/>
    <x v="784"/>
    <x v="227"/>
    <n v="34.918199999999999"/>
    <n v="-78.943600000000004"/>
    <n v="2016"/>
    <n v="2024"/>
  </r>
  <r>
    <d v="2016-04-29T01:59:58"/>
    <d v="2016-04-28T21:59:58"/>
    <n v="34.99"/>
    <n v="-78.94"/>
    <x v="24"/>
    <s v="Radar"/>
    <s v="KRAX"/>
    <n v="1.75"/>
    <x v="785"/>
    <x v="227"/>
    <n v="34.918199999999999"/>
    <n v="-78.943600000000004"/>
    <n v="2016"/>
    <n v="2024"/>
  </r>
  <r>
    <d v="2016-04-29T02:02:17"/>
    <d v="2016-04-28T22:02:17"/>
    <n v="34.99"/>
    <n v="-78.94"/>
    <x v="29"/>
    <s v="Radar"/>
    <s v="KLTX"/>
    <n v="2"/>
    <x v="785"/>
    <x v="227"/>
    <n v="34.918199999999999"/>
    <n v="-78.943600000000004"/>
    <n v="2016"/>
    <n v="2024"/>
  </r>
  <r>
    <d v="2016-04-29T02:07:02"/>
    <d v="2016-04-28T22:07:02"/>
    <n v="34.979999999999997"/>
    <n v="-78.92"/>
    <x v="59"/>
    <s v="Radar"/>
    <s v="KLTX"/>
    <n v="2.25"/>
    <x v="785"/>
    <x v="227"/>
    <n v="34.918199999999999"/>
    <n v="-78.943600000000004"/>
    <n v="2016"/>
    <n v="2024"/>
  </r>
  <r>
    <d v="2016-04-29T02:07:30"/>
    <d v="2016-04-28T22:07:30"/>
    <n v="35"/>
    <n v="-78.930000000000007"/>
    <x v="51"/>
    <s v="Radar"/>
    <s v="KMHX"/>
    <n v="2"/>
    <x v="785"/>
    <x v="227"/>
    <n v="34.918199999999999"/>
    <n v="-78.943600000000004"/>
    <n v="2016"/>
    <n v="2024"/>
  </r>
  <r>
    <d v="2016-04-29T02:10:03"/>
    <d v="2016-04-28T22:10:03"/>
    <n v="34.979999999999997"/>
    <n v="-78.91"/>
    <x v="42"/>
    <s v="Radar"/>
    <s v="KRAX"/>
    <n v="2.25"/>
    <x v="785"/>
    <x v="227"/>
    <n v="34.918199999999999"/>
    <n v="-78.943600000000004"/>
    <n v="2016"/>
    <n v="2024"/>
  </r>
  <r>
    <d v="2016-04-29T02:11:34"/>
    <d v="2016-04-28T22:11:34"/>
    <n v="34.979999999999997"/>
    <n v="-78.92"/>
    <x v="59"/>
    <s v="Radar"/>
    <s v="KLTX"/>
    <n v="2"/>
    <x v="785"/>
    <x v="227"/>
    <n v="34.918199999999999"/>
    <n v="-78.943600000000004"/>
    <n v="2016"/>
    <n v="2024"/>
  </r>
  <r>
    <d v="2016-04-29T02:12:31"/>
    <d v="2016-04-28T22:12:31"/>
    <n v="34.96"/>
    <n v="-78.91"/>
    <x v="60"/>
    <s v="Radar"/>
    <s v="KMHX"/>
    <n v="2"/>
    <x v="785"/>
    <x v="227"/>
    <n v="34.918199999999999"/>
    <n v="-78.943600000000004"/>
    <n v="2016"/>
    <n v="2024"/>
  </r>
  <r>
    <d v="2016-05-03T21:55:00"/>
    <d v="2016-05-03T17:55:00"/>
    <n v="35"/>
    <n v="-78.98"/>
    <x v="40"/>
    <s v="Observations"/>
    <s v="N/A"/>
    <s v="N/A"/>
    <x v="786"/>
    <x v="227"/>
    <n v="34.918199999999999"/>
    <n v="-78.943600000000004"/>
    <n v="2016"/>
    <n v="2024"/>
  </r>
  <r>
    <d v="2016-06-05T19:45:00"/>
    <d v="2016-06-05T15:45:00"/>
    <n v="34.94"/>
    <n v="-78.89"/>
    <x v="62"/>
    <s v="Observations"/>
    <s v="N/A"/>
    <s v="N/A"/>
    <x v="787"/>
    <x v="227"/>
    <n v="34.918199999999999"/>
    <n v="-78.943600000000004"/>
    <n v="2016"/>
    <n v="2024"/>
  </r>
  <r>
    <d v="2021-03-27T22:15:00"/>
    <d v="2021-03-27T18:15:00"/>
    <n v="34.97"/>
    <n v="-78.94"/>
    <x v="22"/>
    <s v="Observations"/>
    <s v="N/A"/>
    <s v="N/A"/>
    <x v="788"/>
    <x v="227"/>
    <n v="34.918199999999999"/>
    <n v="-78.943600000000004"/>
    <n v="2016"/>
    <n v="2024"/>
  </r>
  <r>
    <d v="2021-03-27T23:07:09"/>
    <d v="2021-03-27T19:07:09"/>
    <n v="34.96"/>
    <n v="-78.849999999999994"/>
    <x v="33"/>
    <s v="Radar"/>
    <s v="KRAX"/>
    <n v="1.75"/>
    <x v="788"/>
    <x v="227"/>
    <n v="34.918199999999999"/>
    <n v="-78.943600000000004"/>
    <n v="2016"/>
    <n v="2024"/>
  </r>
  <r>
    <d v="2021-03-27T23:08:17"/>
    <d v="2021-03-27T19:08:17"/>
    <n v="34.96"/>
    <n v="-78.86"/>
    <x v="61"/>
    <s v="Radar"/>
    <s v="KLTX"/>
    <n v="2"/>
    <x v="788"/>
    <x v="227"/>
    <n v="34.918199999999999"/>
    <n v="-78.943600000000004"/>
    <n v="2016"/>
    <n v="2024"/>
  </r>
  <r>
    <d v="2021-05-07T11:48:36"/>
    <d v="2021-05-07T07:48:36"/>
    <n v="34.909999999999997"/>
    <n v="-79.05"/>
    <x v="15"/>
    <s v="Radar"/>
    <s v="KLTX"/>
    <n v="1.25"/>
    <x v="789"/>
    <x v="227"/>
    <n v="34.918199999999999"/>
    <n v="-78.943600000000004"/>
    <n v="2016"/>
    <n v="2024"/>
  </r>
  <r>
    <d v="2021-05-07T11:50:35"/>
    <d v="2021-05-07T07:50:35"/>
    <n v="34.909999999999997"/>
    <n v="-79.040000000000006"/>
    <x v="33"/>
    <s v="Radar"/>
    <s v="KRAX"/>
    <n v="1"/>
    <x v="789"/>
    <x v="227"/>
    <n v="34.918199999999999"/>
    <n v="-78.943600000000004"/>
    <n v="2016"/>
    <n v="2024"/>
  </r>
  <r>
    <d v="2021-05-07T11:51:25"/>
    <d v="2021-05-07T07:51:25"/>
    <n v="34.89"/>
    <n v="-79.03"/>
    <x v="72"/>
    <s v="Radar"/>
    <s v="KCAE"/>
    <n v="1.75"/>
    <x v="789"/>
    <x v="227"/>
    <n v="34.918199999999999"/>
    <n v="-78.943600000000004"/>
    <n v="2016"/>
    <n v="2024"/>
  </r>
  <r>
    <d v="2021-05-07T11:53:49"/>
    <d v="2021-05-07T07:53:49"/>
    <n v="34.9"/>
    <n v="-79.02"/>
    <x v="64"/>
    <s v="Radar"/>
    <s v="KLTX"/>
    <n v="1"/>
    <x v="789"/>
    <x v="227"/>
    <n v="34.918199999999999"/>
    <n v="-78.943600000000004"/>
    <n v="2016"/>
    <n v="2024"/>
  </r>
  <r>
    <d v="2021-05-07T11:54:44"/>
    <d v="2021-05-07T07:54:44"/>
    <n v="34.89"/>
    <n v="-79.010000000000005"/>
    <x v="23"/>
    <s v="Radar"/>
    <s v="KCAE"/>
    <n v="1.5"/>
    <x v="789"/>
    <x v="227"/>
    <n v="34.918199999999999"/>
    <n v="-78.943600000000004"/>
    <n v="2016"/>
    <n v="2024"/>
  </r>
  <r>
    <d v="2021-05-07T11:55:46"/>
    <d v="2021-05-07T07:55:46"/>
    <n v="34.9"/>
    <n v="-79.03"/>
    <x v="14"/>
    <s v="Radar"/>
    <s v="KRAX"/>
    <n v="1"/>
    <x v="789"/>
    <x v="227"/>
    <n v="34.918199999999999"/>
    <n v="-78.943600000000004"/>
    <n v="2016"/>
    <n v="2024"/>
  </r>
  <r>
    <d v="2021-05-07T11:57:00"/>
    <d v="2021-05-07T07:57:00"/>
    <n v="34.880000000000003"/>
    <n v="-79"/>
    <x v="23"/>
    <s v="Radar"/>
    <s v="KMHX"/>
    <n v="1"/>
    <x v="789"/>
    <x v="227"/>
    <n v="34.918199999999999"/>
    <n v="-78.943600000000004"/>
    <n v="2016"/>
    <n v="2024"/>
  </r>
  <r>
    <d v="2021-05-07T11:58:03"/>
    <d v="2021-05-07T07:58:03"/>
    <n v="34.9"/>
    <n v="-78.989999999999995"/>
    <x v="18"/>
    <s v="Radar"/>
    <s v="KCAE"/>
    <n v="1.25"/>
    <x v="789"/>
    <x v="227"/>
    <n v="34.918199999999999"/>
    <n v="-78.943600000000004"/>
    <n v="2016"/>
    <n v="2024"/>
  </r>
  <r>
    <d v="2021-05-07T11:58:10"/>
    <d v="2021-05-07T07:58:10"/>
    <n v="34.89"/>
    <n v="-79.010000000000005"/>
    <x v="84"/>
    <s v="Radar"/>
    <s v="KLTX"/>
    <n v="1"/>
    <x v="789"/>
    <x v="227"/>
    <n v="34.918199999999999"/>
    <n v="-78.943600000000004"/>
    <n v="2016"/>
    <n v="2024"/>
  </r>
  <r>
    <d v="2021-05-07T12:01:22"/>
    <d v="2021-05-07T08:01:22"/>
    <n v="34.909999999999997"/>
    <n v="-78.97"/>
    <x v="87"/>
    <s v="Radar"/>
    <s v="KCAE"/>
    <n v="1"/>
    <x v="789"/>
    <x v="227"/>
    <n v="34.918199999999999"/>
    <n v="-78.943600000000004"/>
    <n v="2016"/>
    <n v="2024"/>
  </r>
  <r>
    <d v="2021-05-07T12:04:41"/>
    <d v="2021-05-07T08:04:41"/>
    <n v="34.92"/>
    <n v="-78.959999999999994"/>
    <x v="88"/>
    <s v="Radar"/>
    <s v="KCAE"/>
    <n v="1"/>
    <x v="789"/>
    <x v="227"/>
    <n v="34.918199999999999"/>
    <n v="-78.943600000000004"/>
    <n v="2016"/>
    <n v="2024"/>
  </r>
  <r>
    <d v="2021-05-07T12:07:24"/>
    <d v="2021-05-07T08:07:24"/>
    <n v="34.85"/>
    <n v="-78.92"/>
    <x v="14"/>
    <s v="Radar"/>
    <s v="KLTX"/>
    <n v="0.75"/>
    <x v="789"/>
    <x v="227"/>
    <n v="34.918199999999999"/>
    <n v="-78.943600000000004"/>
    <n v="2016"/>
    <n v="2024"/>
  </r>
  <r>
    <d v="2021-05-07T12:08:00"/>
    <d v="2021-05-07T08:08:00"/>
    <n v="34.89"/>
    <n v="-78.92"/>
    <x v="46"/>
    <s v="Radar"/>
    <s v="KCAE"/>
    <n v="1"/>
    <x v="789"/>
    <x v="227"/>
    <n v="34.918199999999999"/>
    <n v="-78.943600000000004"/>
    <n v="2016"/>
    <n v="2024"/>
  </r>
  <r>
    <d v="2017-07-23T19:40:00"/>
    <d v="2017-07-23T15:40:00"/>
    <n v="34.950000000000003"/>
    <n v="-80.52"/>
    <x v="38"/>
    <s v="Observations"/>
    <s v="N/A"/>
    <s v="N/A"/>
    <x v="790"/>
    <x v="228"/>
    <n v="34.929900000000004"/>
    <n v="-80.625600000000006"/>
    <n v="2017"/>
    <n v="2024"/>
  </r>
  <r>
    <d v="2022-06-17T20:57:00"/>
    <d v="2022-06-17T16:57:00"/>
    <n v="34.869999999999997"/>
    <n v="-80.680000000000007"/>
    <x v="2"/>
    <s v="Observations"/>
    <s v="N/A"/>
    <s v="N/A"/>
    <x v="791"/>
    <x v="228"/>
    <n v="34.929900000000004"/>
    <n v="-80.625600000000006"/>
    <n v="2017"/>
    <n v="2024"/>
  </r>
  <r>
    <d v="2023-09-07T22:45:44"/>
    <d v="2023-09-07T18:45:44"/>
    <n v="34.979999999999997"/>
    <n v="-80.709999999999994"/>
    <x v="15"/>
    <s v="Radar"/>
    <s v="KCLT"/>
    <n v="2.25"/>
    <x v="792"/>
    <x v="228"/>
    <n v="34.929900000000004"/>
    <n v="-80.625600000000006"/>
    <n v="2017"/>
    <n v="2024"/>
  </r>
  <r>
    <d v="2024-05-10T17:54:20"/>
    <d v="2024-05-10T13:54:20"/>
    <n v="34.869999999999997"/>
    <n v="-80.62"/>
    <x v="84"/>
    <s v="Radar"/>
    <s v="KCLT"/>
    <n v="2"/>
    <x v="793"/>
    <x v="228"/>
    <n v="34.929900000000004"/>
    <n v="-80.625600000000006"/>
    <n v="2017"/>
    <n v="2024"/>
  </r>
  <r>
    <d v="2024-05-10T17:57:30"/>
    <d v="2024-05-10T13:57:30"/>
    <n v="34.86"/>
    <n v="-80.59"/>
    <x v="24"/>
    <s v="Radar"/>
    <s v="KCLT"/>
    <n v="2"/>
    <x v="793"/>
    <x v="228"/>
    <n v="34.929900000000004"/>
    <n v="-80.625600000000006"/>
    <n v="2017"/>
    <n v="2024"/>
  </r>
  <r>
    <d v="2024-05-15T21:00:40"/>
    <d v="2024-05-15T17:00:40"/>
    <n v="34.96"/>
    <n v="-80.66"/>
    <x v="4"/>
    <s v="Radar"/>
    <s v="KGSP"/>
    <n v="1.75"/>
    <x v="794"/>
    <x v="228"/>
    <n v="34.929900000000004"/>
    <n v="-80.625600000000006"/>
    <n v="2017"/>
    <n v="2024"/>
  </r>
  <r>
    <d v="2024-04-08T00:16:28"/>
    <d v="2024-04-07T19:16:28"/>
    <n v="35.049999999999997"/>
    <n v="-90.17"/>
    <x v="50"/>
    <s v="Radar"/>
    <s v="KNQA"/>
    <n v="1.75"/>
    <x v="795"/>
    <x v="229"/>
    <n v="34.962000000000003"/>
    <n v="-90.183999999999997"/>
    <n v="2024"/>
    <n v="2024"/>
  </r>
  <r>
    <d v="2024-04-08T00:20:14"/>
    <d v="2024-04-07T19:20:14"/>
    <n v="35.03"/>
    <n v="-90.17"/>
    <x v="30"/>
    <s v="Radar"/>
    <s v="KLZK"/>
    <n v="1.75"/>
    <x v="795"/>
    <x v="229"/>
    <n v="34.962000000000003"/>
    <n v="-90.183999999999997"/>
    <n v="2024"/>
    <n v="2024"/>
  </r>
  <r>
    <d v="2021-06-15T18:05:00"/>
    <d v="2021-06-15T14:05:00"/>
    <n v="35"/>
    <n v="-77.25"/>
    <x v="74"/>
    <s v="Observations"/>
    <s v="N/A"/>
    <s v="N/A"/>
    <x v="796"/>
    <x v="230"/>
    <n v="34.991500000000002"/>
    <n v="-77.251400000000004"/>
    <n v="2021"/>
    <n v="2024"/>
  </r>
  <r>
    <d v="2021-06-15T18:52:37"/>
    <d v="2021-06-15T14:52:37"/>
    <n v="35.03"/>
    <n v="-77.319999999999993"/>
    <x v="42"/>
    <s v="Radar"/>
    <s v="KRAX"/>
    <n v="2.25"/>
    <x v="796"/>
    <x v="230"/>
    <n v="34.991500000000002"/>
    <n v="-77.251400000000004"/>
    <n v="2021"/>
    <n v="2024"/>
  </r>
  <r>
    <d v="2021-06-15T18:54:06"/>
    <d v="2021-06-15T14:54:06"/>
    <n v="35.03"/>
    <n v="-77.319999999999993"/>
    <x v="14"/>
    <s v="Radar"/>
    <s v="KLTX"/>
    <n v="2.25"/>
    <x v="796"/>
    <x v="230"/>
    <n v="34.991500000000002"/>
    <n v="-77.251400000000004"/>
    <n v="2021"/>
    <n v="2024"/>
  </r>
  <r>
    <d v="2021-06-15T18:54:32"/>
    <d v="2021-06-15T14:54:32"/>
    <n v="35.020000000000003"/>
    <n v="-77.31"/>
    <x v="8"/>
    <s v="Radar"/>
    <s v="KMHX"/>
    <n v="2.5"/>
    <x v="796"/>
    <x v="230"/>
    <n v="34.991500000000002"/>
    <n v="-77.251400000000004"/>
    <n v="2021"/>
    <n v="2024"/>
  </r>
  <r>
    <d v="2021-06-15T18:55:15"/>
    <d v="2021-06-15T14:55:15"/>
    <n v="35.01"/>
    <n v="-77.3"/>
    <x v="12"/>
    <s v="Radar"/>
    <s v="KAKQ"/>
    <n v="3"/>
    <x v="796"/>
    <x v="230"/>
    <n v="34.991500000000002"/>
    <n v="-77.251400000000004"/>
    <n v="2021"/>
    <n v="2024"/>
  </r>
  <r>
    <d v="2021-06-15T18:57:29"/>
    <d v="2021-06-15T14:57:29"/>
    <n v="35.020000000000003"/>
    <n v="-77.3"/>
    <x v="62"/>
    <s v="Radar"/>
    <s v="KRAX"/>
    <n v="2.75"/>
    <x v="796"/>
    <x v="230"/>
    <n v="34.991500000000002"/>
    <n v="-77.251400000000004"/>
    <n v="2021"/>
    <n v="2024"/>
  </r>
  <r>
    <d v="2021-06-15T19:00:15"/>
    <d v="2021-06-15T15:00:15"/>
    <n v="35.03"/>
    <n v="-77.290000000000006"/>
    <x v="93"/>
    <s v="Radar"/>
    <s v="KLTX"/>
    <n v="2"/>
    <x v="796"/>
    <x v="230"/>
    <n v="34.991500000000002"/>
    <n v="-77.251400000000004"/>
    <n v="2021"/>
    <n v="2024"/>
  </r>
  <r>
    <d v="2021-06-15T19:00:26"/>
    <d v="2021-06-15T15:00:26"/>
    <n v="35.01"/>
    <n v="-77.3"/>
    <x v="12"/>
    <s v="Radar"/>
    <s v="KAKQ"/>
    <n v="2.75"/>
    <x v="796"/>
    <x v="230"/>
    <n v="34.991500000000002"/>
    <n v="-77.251400000000004"/>
    <n v="2021"/>
    <n v="2024"/>
  </r>
  <r>
    <d v="2015-08-06T19:54:25"/>
    <d v="2015-08-06T15:54:25"/>
    <n v="35.03"/>
    <n v="-78.16"/>
    <x v="18"/>
    <s v="Radar"/>
    <s v="KRAX"/>
    <n v="2.25"/>
    <x v="797"/>
    <x v="231"/>
    <n v="35.005600000000001"/>
    <n v="-78.125799999999998"/>
    <n v="2015"/>
    <n v="2024"/>
  </r>
  <r>
    <d v="2020-04-06T23:50:15"/>
    <d v="2020-04-06T19:50:15"/>
    <n v="34.979999999999997"/>
    <n v="-78.12"/>
    <x v="45"/>
    <s v="Radar"/>
    <s v="KRAX"/>
    <n v="1.25"/>
    <x v="798"/>
    <x v="231"/>
    <n v="35.005600000000001"/>
    <n v="-78.125799999999998"/>
    <n v="2015"/>
    <n v="2024"/>
  </r>
  <r>
    <d v="2020-04-06T23:52:50"/>
    <d v="2020-04-06T19:52:50"/>
    <n v="34.97"/>
    <n v="-78.13"/>
    <x v="69"/>
    <s v="Radar"/>
    <s v="KMHX"/>
    <n v="1.5"/>
    <x v="798"/>
    <x v="231"/>
    <n v="35.005600000000001"/>
    <n v="-78.125799999999998"/>
    <n v="2015"/>
    <n v="2024"/>
  </r>
  <r>
    <d v="2020-04-06T23:52:56"/>
    <d v="2020-04-06T19:52:56"/>
    <n v="34.979999999999997"/>
    <n v="-78.13"/>
    <x v="32"/>
    <s v="Radar"/>
    <s v="KLTX"/>
    <n v="1.5"/>
    <x v="798"/>
    <x v="231"/>
    <n v="35.005600000000001"/>
    <n v="-78.125799999999998"/>
    <n v="2015"/>
    <n v="2024"/>
  </r>
  <r>
    <d v="2020-04-06T23:55:49"/>
    <d v="2020-04-06T19:55:49"/>
    <n v="34.97"/>
    <n v="-78.099999999999994"/>
    <x v="67"/>
    <s v="Radar"/>
    <s v="KRAX"/>
    <n v="1.5"/>
    <x v="798"/>
    <x v="231"/>
    <n v="35.005600000000001"/>
    <n v="-78.125799999999998"/>
    <n v="2015"/>
    <n v="2024"/>
  </r>
  <r>
    <d v="2021-03-27T23:40:54"/>
    <d v="2021-03-27T19:40:54"/>
    <n v="35.020000000000003"/>
    <n v="-78.069999999999993"/>
    <x v="93"/>
    <s v="Radar"/>
    <s v="KRAX"/>
    <n v="1.75"/>
    <x v="799"/>
    <x v="231"/>
    <n v="35.005600000000001"/>
    <n v="-78.125799999999998"/>
    <n v="2015"/>
    <n v="2024"/>
  </r>
  <r>
    <d v="2020-06-23T20:00:00"/>
    <d v="2020-06-23T14:00:00"/>
    <n v="34.99"/>
    <n v="-106.19"/>
    <x v="76"/>
    <s v="Observations"/>
    <s v="N/A"/>
    <s v="N/A"/>
    <x v="800"/>
    <x v="232"/>
    <n v="35.015999999999998"/>
    <n v="-106.098"/>
    <n v="2019"/>
    <n v="2024"/>
  </r>
  <r>
    <d v="2024-01-12T06:23:17"/>
    <d v="2024-01-12T00:23:17"/>
    <n v="35.21"/>
    <n v="-91.66"/>
    <x v="39"/>
    <s v="Radar"/>
    <s v="KLZK"/>
    <n v="2"/>
    <x v="801"/>
    <x v="233"/>
    <n v="35.167700000000004"/>
    <n v="-91.660300000000007"/>
    <n v="2023"/>
    <n v="2024"/>
  </r>
  <r>
    <d v="2024-01-12T06:24:30"/>
    <d v="2024-01-12T00:24:30"/>
    <n v="35.18"/>
    <n v="-91.67"/>
    <x v="94"/>
    <s v="Radar"/>
    <s v="KNQA"/>
    <n v="2.25"/>
    <x v="801"/>
    <x v="233"/>
    <n v="35.167700000000004"/>
    <n v="-91.660300000000007"/>
    <n v="2023"/>
    <n v="2024"/>
  </r>
  <r>
    <d v="2024-01-12T06:28:34"/>
    <d v="2024-01-12T00:28:34"/>
    <n v="35.229999999999997"/>
    <n v="-91.6"/>
    <x v="24"/>
    <s v="Radar"/>
    <s v="KLZK"/>
    <n v="1.25"/>
    <x v="801"/>
    <x v="233"/>
    <n v="35.167700000000004"/>
    <n v="-91.660300000000007"/>
    <n v="2023"/>
    <n v="2024"/>
  </r>
  <r>
    <d v="2024-04-09T01:21:01"/>
    <d v="2024-04-08T20:21:01"/>
    <n v="35.1"/>
    <n v="-91.68"/>
    <x v="31"/>
    <s v="Radar"/>
    <s v="KLZK"/>
    <n v="2"/>
    <x v="802"/>
    <x v="233"/>
    <n v="35.167700000000004"/>
    <n v="-91.660300000000007"/>
    <n v="2023"/>
    <n v="2024"/>
  </r>
  <r>
    <d v="2023-07-03T20:07:20"/>
    <d v="2023-07-03T16:07:20"/>
    <n v="35.270000000000003"/>
    <n v="-81.739999999999995"/>
    <x v="41"/>
    <s v="Radar"/>
    <s v="KCAE"/>
    <n v="2.25"/>
    <x v="803"/>
    <x v="234"/>
    <n v="35.188000000000002"/>
    <n v="-81.751000000000005"/>
    <n v="2021"/>
    <n v="2024"/>
  </r>
  <r>
    <d v="2023-10-20T19:12:01"/>
    <d v="2023-10-20T15:12:01"/>
    <n v="35.200000000000003"/>
    <n v="-81.83"/>
    <x v="31"/>
    <s v="Radar"/>
    <s v="KGSP"/>
    <n v="1.5"/>
    <x v="804"/>
    <x v="234"/>
    <n v="35.188000000000002"/>
    <n v="-81.751000000000005"/>
    <n v="2021"/>
    <n v="2024"/>
  </r>
  <r>
    <d v="2023-10-20T19:12:19"/>
    <d v="2023-10-20T15:12:19"/>
    <n v="35.19"/>
    <n v="-81.84"/>
    <x v="49"/>
    <s v="Radar"/>
    <s v="KMRX"/>
    <n v="0.75"/>
    <x v="804"/>
    <x v="234"/>
    <n v="35.188000000000002"/>
    <n v="-81.751000000000005"/>
    <n v="2021"/>
    <n v="2024"/>
  </r>
  <r>
    <d v="2023-10-20T19:15:35"/>
    <d v="2023-10-20T15:15:35"/>
    <n v="35.18"/>
    <n v="-81.83"/>
    <x v="84"/>
    <s v="Radar"/>
    <s v="KMRX"/>
    <n v="0.75"/>
    <x v="804"/>
    <x v="234"/>
    <n v="35.188000000000002"/>
    <n v="-81.751000000000005"/>
    <n v="2021"/>
    <n v="2024"/>
  </r>
  <r>
    <d v="2023-10-20T19:16:26"/>
    <d v="2023-10-20T15:16:26"/>
    <n v="35.200000000000003"/>
    <n v="-81.81"/>
    <x v="12"/>
    <s v="Radar"/>
    <s v="KCLT"/>
    <n v="1.25"/>
    <x v="804"/>
    <x v="234"/>
    <n v="35.188000000000002"/>
    <n v="-81.751000000000005"/>
    <n v="2021"/>
    <n v="2024"/>
  </r>
  <r>
    <d v="2023-10-20T19:17:24"/>
    <d v="2023-10-20T15:17:24"/>
    <n v="35.17"/>
    <n v="-81.8"/>
    <x v="18"/>
    <s v="Radar"/>
    <s v="KGSP"/>
    <n v="1.25"/>
    <x v="804"/>
    <x v="234"/>
    <n v="35.188000000000002"/>
    <n v="-81.751000000000005"/>
    <n v="2021"/>
    <n v="2024"/>
  </r>
  <r>
    <d v="2023-10-20T19:19:03"/>
    <d v="2023-10-20T15:19:03"/>
    <n v="35.159999999999997"/>
    <n v="-81.790000000000006"/>
    <x v="4"/>
    <s v="Radar"/>
    <s v="KMRX"/>
    <n v="1"/>
    <x v="804"/>
    <x v="234"/>
    <n v="35.188000000000002"/>
    <n v="-81.751000000000005"/>
    <n v="2021"/>
    <n v="2024"/>
  </r>
  <r>
    <d v="2023-10-20T19:19:36"/>
    <d v="2023-10-20T15:19:36"/>
    <n v="35.17"/>
    <n v="-81.8"/>
    <x v="11"/>
    <s v="Radar"/>
    <s v="KCLT"/>
    <n v="1.25"/>
    <x v="804"/>
    <x v="234"/>
    <n v="35.188000000000002"/>
    <n v="-81.751000000000005"/>
    <n v="2021"/>
    <n v="2024"/>
  </r>
  <r>
    <d v="2023-10-20T19:22:26"/>
    <d v="2023-10-20T15:22:26"/>
    <n v="35.159999999999997"/>
    <n v="-81.78"/>
    <x v="34"/>
    <s v="Radar"/>
    <s v="KCLT"/>
    <n v="1.25"/>
    <x v="804"/>
    <x v="234"/>
    <n v="35.188000000000002"/>
    <n v="-81.751000000000005"/>
    <n v="2021"/>
    <n v="2024"/>
  </r>
  <r>
    <d v="2023-10-20T19:22:47"/>
    <d v="2023-10-20T15:22:47"/>
    <n v="35.159999999999997"/>
    <n v="-81.760000000000005"/>
    <x v="46"/>
    <s v="Radar"/>
    <s v="KGSP"/>
    <n v="1.5"/>
    <x v="804"/>
    <x v="234"/>
    <n v="35.188000000000002"/>
    <n v="-81.751000000000005"/>
    <n v="2021"/>
    <n v="2024"/>
  </r>
  <r>
    <d v="2023-10-20T19:22:53"/>
    <d v="2023-10-20T15:22:53"/>
    <n v="35.17"/>
    <n v="-81.739999999999995"/>
    <x v="85"/>
    <s v="Radar"/>
    <s v="KMRX"/>
    <n v="1.25"/>
    <x v="804"/>
    <x v="234"/>
    <n v="35.188000000000002"/>
    <n v="-81.751000000000005"/>
    <n v="2021"/>
    <n v="2024"/>
  </r>
  <r>
    <d v="2023-10-20T19:25:36"/>
    <d v="2023-10-20T15:25:36"/>
    <n v="35.159999999999997"/>
    <n v="-81.75"/>
    <x v="34"/>
    <s v="Radar"/>
    <s v="KCLT"/>
    <n v="1.25"/>
    <x v="804"/>
    <x v="234"/>
    <n v="35.188000000000002"/>
    <n v="-81.751000000000005"/>
    <n v="2021"/>
    <n v="2024"/>
  </r>
  <r>
    <d v="2023-10-20T19:26:30"/>
    <d v="2023-10-20T15:26:30"/>
    <n v="35.159999999999997"/>
    <n v="-81.72"/>
    <x v="39"/>
    <s v="Radar"/>
    <s v="KMRX"/>
    <n v="1.25"/>
    <x v="804"/>
    <x v="234"/>
    <n v="35.188000000000002"/>
    <n v="-81.751000000000005"/>
    <n v="2021"/>
    <n v="2024"/>
  </r>
  <r>
    <d v="2023-10-20T19:28:10"/>
    <d v="2023-10-20T15:28:10"/>
    <n v="35.14"/>
    <n v="-81.72"/>
    <x v="19"/>
    <s v="Radar"/>
    <s v="KGSP"/>
    <n v="1.5"/>
    <x v="804"/>
    <x v="234"/>
    <n v="35.188000000000002"/>
    <n v="-81.751000000000005"/>
    <n v="2021"/>
    <n v="2024"/>
  </r>
  <r>
    <d v="2023-10-20T19:28:26"/>
    <d v="2023-10-20T15:28:26"/>
    <n v="35.15"/>
    <n v="-81.73"/>
    <x v="18"/>
    <s v="Radar"/>
    <s v="KCLT"/>
    <n v="1.25"/>
    <x v="804"/>
    <x v="234"/>
    <n v="35.188000000000002"/>
    <n v="-81.751000000000005"/>
    <n v="2021"/>
    <n v="2024"/>
  </r>
  <r>
    <d v="2023-10-20T19:30:40"/>
    <d v="2023-10-20T15:30:40"/>
    <n v="35.14"/>
    <n v="-81.69"/>
    <x v="14"/>
    <s v="Radar"/>
    <s v="KMRX"/>
    <n v="1.5"/>
    <x v="804"/>
    <x v="234"/>
    <n v="35.188000000000002"/>
    <n v="-81.751000000000005"/>
    <n v="2021"/>
    <n v="2024"/>
  </r>
  <r>
    <d v="2023-10-20T19:31:01"/>
    <d v="2023-10-20T15:31:01"/>
    <n v="35.14"/>
    <n v="-81.709999999999994"/>
    <x v="65"/>
    <s v="Radar"/>
    <s v="KCAE"/>
    <n v="1.25"/>
    <x v="804"/>
    <x v="234"/>
    <n v="35.188000000000002"/>
    <n v="-81.751000000000005"/>
    <n v="2021"/>
    <n v="2024"/>
  </r>
  <r>
    <d v="2023-10-20T19:31:35"/>
    <d v="2023-10-20T15:31:35"/>
    <n v="35.130000000000003"/>
    <n v="-81.7"/>
    <x v="14"/>
    <s v="Radar"/>
    <s v="KCLT"/>
    <n v="1.25"/>
    <x v="804"/>
    <x v="234"/>
    <n v="35.188000000000002"/>
    <n v="-81.751000000000005"/>
    <n v="2021"/>
    <n v="2024"/>
  </r>
  <r>
    <d v="2022-05-23T20:24:00"/>
    <d v="2022-05-23T16:24:00"/>
    <n v="35.18"/>
    <n v="-77.7"/>
    <x v="56"/>
    <s v="Observations"/>
    <s v="N/A"/>
    <s v="N/A"/>
    <x v="805"/>
    <x v="235"/>
    <n v="35.213700000000003"/>
    <n v="-77.712400000000002"/>
    <n v="2018"/>
    <n v="2024"/>
  </r>
  <r>
    <d v="2023-05-09T21:13:55"/>
    <d v="2023-05-09T17:13:55"/>
    <n v="35.18"/>
    <n v="-77.61"/>
    <x v="38"/>
    <s v="Radar"/>
    <s v="KRAX"/>
    <n v="1.75"/>
    <x v="806"/>
    <x v="235"/>
    <n v="35.213700000000003"/>
    <n v="-77.712400000000002"/>
    <n v="2018"/>
    <n v="2024"/>
  </r>
  <r>
    <d v="2024-05-26T00:12:09"/>
    <d v="2024-05-25T20:12:09"/>
    <n v="35.22"/>
    <n v="-77.790000000000006"/>
    <x v="84"/>
    <s v="Radar"/>
    <s v="KAKQ"/>
    <n v="2"/>
    <x v="807"/>
    <x v="235"/>
    <n v="35.213700000000003"/>
    <n v="-77.712400000000002"/>
    <n v="2018"/>
    <n v="2024"/>
  </r>
  <r>
    <d v="2022-04-12T03:26:00"/>
    <d v="2022-04-11T22:26:00"/>
    <n v="35.25"/>
    <n v="-91.75"/>
    <x v="22"/>
    <s v="Observations"/>
    <s v="N/A"/>
    <s v="N/A"/>
    <x v="808"/>
    <x v="236"/>
    <n v="35.232999999999997"/>
    <n v="-91.69"/>
    <n v="2022"/>
    <n v="2024"/>
  </r>
  <r>
    <d v="2022-04-12T03:36:00"/>
    <d v="2022-04-11T22:36:00"/>
    <n v="35.26"/>
    <n v="-91.7"/>
    <x v="45"/>
    <s v="Observations"/>
    <s v="N/A"/>
    <s v="N/A"/>
    <x v="808"/>
    <x v="236"/>
    <n v="35.232999999999997"/>
    <n v="-91.69"/>
    <n v="2022"/>
    <n v="2024"/>
  </r>
  <r>
    <d v="2022-04-12T03:37:00"/>
    <d v="2022-04-11T22:37:00"/>
    <n v="35.25"/>
    <n v="-91.71"/>
    <x v="57"/>
    <s v="Observations"/>
    <s v="N/A"/>
    <s v="N/A"/>
    <x v="808"/>
    <x v="236"/>
    <n v="35.232999999999997"/>
    <n v="-91.69"/>
    <n v="2022"/>
    <n v="2024"/>
  </r>
  <r>
    <d v="2022-04-12T03:43:00"/>
    <d v="2022-04-11T22:43:00"/>
    <n v="35.25"/>
    <n v="-91.71"/>
    <x v="57"/>
    <s v="Observations"/>
    <s v="N/A"/>
    <s v="N/A"/>
    <x v="808"/>
    <x v="236"/>
    <n v="35.232999999999997"/>
    <n v="-91.69"/>
    <n v="2022"/>
    <n v="2024"/>
  </r>
  <r>
    <d v="2022-04-12T04:17:24"/>
    <d v="2022-04-11T23:17:24"/>
    <n v="35.270000000000003"/>
    <n v="-91.79"/>
    <x v="50"/>
    <s v="Radar"/>
    <s v="KLZK"/>
    <n v="1.75"/>
    <x v="808"/>
    <x v="236"/>
    <n v="35.232999999999997"/>
    <n v="-91.69"/>
    <n v="2022"/>
    <n v="2024"/>
  </r>
  <r>
    <d v="2022-04-12T04:18:40"/>
    <d v="2022-04-11T23:18:40"/>
    <n v="35.28"/>
    <n v="-91.79"/>
    <x v="38"/>
    <s v="Radar"/>
    <s v="KNQA"/>
    <n v="1.75"/>
    <x v="808"/>
    <x v="236"/>
    <n v="35.232999999999997"/>
    <n v="-91.69"/>
    <n v="2022"/>
    <n v="2024"/>
  </r>
  <r>
    <d v="2022-04-12T04:23:21"/>
    <d v="2022-04-11T23:23:21"/>
    <n v="35.25"/>
    <n v="-91.73"/>
    <x v="26"/>
    <s v="Radar"/>
    <s v="KLZK"/>
    <n v="2.5"/>
    <x v="808"/>
    <x v="236"/>
    <n v="35.232999999999997"/>
    <n v="-91.69"/>
    <n v="2022"/>
    <n v="2024"/>
  </r>
  <r>
    <d v="2022-04-12T04:24:25"/>
    <d v="2022-04-11T23:24:25"/>
    <n v="35.25"/>
    <n v="-91.74"/>
    <x v="12"/>
    <s v="Radar"/>
    <s v="KNQA"/>
    <n v="2"/>
    <x v="808"/>
    <x v="236"/>
    <n v="35.232999999999997"/>
    <n v="-91.69"/>
    <n v="2022"/>
    <n v="2024"/>
  </r>
  <r>
    <d v="2022-04-12T04:29:18"/>
    <d v="2022-04-11T23:29:18"/>
    <n v="35.24"/>
    <n v="-91.69"/>
    <x v="86"/>
    <s v="Radar"/>
    <s v="KLZK"/>
    <n v="3"/>
    <x v="808"/>
    <x v="236"/>
    <n v="35.232999999999997"/>
    <n v="-91.69"/>
    <n v="2022"/>
    <n v="2024"/>
  </r>
  <r>
    <d v="2022-04-12T04:30:18"/>
    <d v="2022-04-11T23:30:18"/>
    <n v="35.22"/>
    <n v="-91.72"/>
    <x v="87"/>
    <s v="Radar"/>
    <s v="KNQA"/>
    <n v="3"/>
    <x v="808"/>
    <x v="236"/>
    <n v="35.232999999999997"/>
    <n v="-91.69"/>
    <n v="2022"/>
    <n v="2024"/>
  </r>
  <r>
    <d v="2022-04-12T04:35:16"/>
    <d v="2022-04-11T23:35:16"/>
    <n v="35.229999999999997"/>
    <n v="-91.66"/>
    <x v="57"/>
    <s v="Radar"/>
    <s v="KLZK"/>
    <n v="2.5"/>
    <x v="808"/>
    <x v="236"/>
    <n v="35.232999999999997"/>
    <n v="-91.69"/>
    <n v="2022"/>
    <n v="2024"/>
  </r>
  <r>
    <d v="2022-04-12T04:36:03"/>
    <d v="2022-04-11T23:36:03"/>
    <n v="35.229999999999997"/>
    <n v="-91.68"/>
    <x v="43"/>
    <s v="Radar"/>
    <s v="KNQA"/>
    <n v="2.25"/>
    <x v="808"/>
    <x v="236"/>
    <n v="35.232999999999997"/>
    <n v="-91.69"/>
    <n v="2022"/>
    <n v="2024"/>
  </r>
  <r>
    <d v="2022-04-12T04:41:13"/>
    <d v="2022-04-11T23:41:13"/>
    <n v="35.22"/>
    <n v="-91.62"/>
    <x v="23"/>
    <s v="Radar"/>
    <s v="KLZK"/>
    <n v="2.25"/>
    <x v="808"/>
    <x v="236"/>
    <n v="35.232999999999997"/>
    <n v="-91.69"/>
    <n v="2022"/>
    <n v="2024"/>
  </r>
  <r>
    <d v="2022-04-12T04:41:40"/>
    <d v="2022-04-11T23:41:40"/>
    <n v="35.21"/>
    <n v="-91.64"/>
    <x v="22"/>
    <s v="Radar"/>
    <s v="KNQA"/>
    <n v="1.75"/>
    <x v="808"/>
    <x v="236"/>
    <n v="35.232999999999997"/>
    <n v="-91.69"/>
    <n v="2022"/>
    <n v="2024"/>
  </r>
  <r>
    <d v="2022-04-12T04:47:16"/>
    <d v="2022-04-11T23:47:16"/>
    <n v="35.21"/>
    <n v="-91.6"/>
    <x v="28"/>
    <s v="Radar"/>
    <s v="KNQA"/>
    <n v="2.5"/>
    <x v="808"/>
    <x v="236"/>
    <n v="35.232999999999997"/>
    <n v="-91.69"/>
    <n v="2022"/>
    <n v="2024"/>
  </r>
  <r>
    <d v="2024-01-12T06:23:17"/>
    <d v="2024-01-12T00:23:17"/>
    <n v="35.21"/>
    <n v="-91.66"/>
    <x v="69"/>
    <s v="Radar"/>
    <s v="KLZK"/>
    <n v="2"/>
    <x v="809"/>
    <x v="236"/>
    <n v="35.232999999999997"/>
    <n v="-91.69"/>
    <n v="2022"/>
    <n v="2024"/>
  </r>
  <r>
    <d v="2024-01-12T06:24:30"/>
    <d v="2024-01-12T00:24:30"/>
    <n v="35.18"/>
    <n v="-91.67"/>
    <x v="16"/>
    <s v="Radar"/>
    <s v="KNQA"/>
    <n v="2.25"/>
    <x v="809"/>
    <x v="236"/>
    <n v="35.232999999999997"/>
    <n v="-91.69"/>
    <n v="2022"/>
    <n v="2024"/>
  </r>
  <r>
    <d v="2024-01-12T06:28:34"/>
    <d v="2024-01-12T00:28:34"/>
    <n v="35.229999999999997"/>
    <n v="-91.6"/>
    <x v="14"/>
    <s v="Radar"/>
    <s v="KLZK"/>
    <n v="1.25"/>
    <x v="809"/>
    <x v="236"/>
    <n v="35.232999999999997"/>
    <n v="-91.69"/>
    <n v="2022"/>
    <n v="2024"/>
  </r>
  <r>
    <d v="2024-04-16T20:50:58"/>
    <d v="2024-04-16T15:50:58"/>
    <n v="35.19"/>
    <n v="-91.78"/>
    <x v="61"/>
    <s v="Radar"/>
    <s v="KNQA"/>
    <n v="2"/>
    <x v="810"/>
    <x v="236"/>
    <n v="35.232999999999997"/>
    <n v="-91.69"/>
    <n v="2022"/>
    <n v="2024"/>
  </r>
  <r>
    <d v="2018-06-01T19:50:00"/>
    <d v="2018-06-01T15:50:00"/>
    <n v="35.22"/>
    <n v="-81.849999999999994"/>
    <x v="26"/>
    <s v="Observations"/>
    <s v="N/A"/>
    <s v="N/A"/>
    <x v="811"/>
    <x v="237"/>
    <n v="35.257800000000003"/>
    <n v="-81.830600000000004"/>
    <n v="2016"/>
    <n v="2024"/>
  </r>
  <r>
    <d v="2018-06-27T19:27:34"/>
    <d v="2018-06-27T15:27:34"/>
    <n v="35.24"/>
    <n v="-81.92"/>
    <x v="13"/>
    <s v="Radar"/>
    <s v="KCAE"/>
    <n v="2.5"/>
    <x v="812"/>
    <x v="237"/>
    <n v="35.257800000000003"/>
    <n v="-81.830600000000004"/>
    <n v="2016"/>
    <n v="2024"/>
  </r>
  <r>
    <d v="2018-06-27T19:30:01"/>
    <d v="2018-06-27T15:30:01"/>
    <n v="35.25"/>
    <n v="-81.87"/>
    <x v="56"/>
    <s v="Radar"/>
    <s v="KMRX"/>
    <n v="2.5"/>
    <x v="812"/>
    <x v="237"/>
    <n v="35.257800000000003"/>
    <n v="-81.830600000000004"/>
    <n v="2016"/>
    <n v="2024"/>
  </r>
  <r>
    <d v="2018-06-27T19:30:50"/>
    <d v="2018-06-27T15:30:50"/>
    <n v="35.25"/>
    <n v="-81.900000000000006"/>
    <x v="25"/>
    <s v="Radar"/>
    <s v="KCAE"/>
    <n v="2.25"/>
    <x v="812"/>
    <x v="237"/>
    <n v="35.257800000000003"/>
    <n v="-81.830600000000004"/>
    <n v="2016"/>
    <n v="2024"/>
  </r>
  <r>
    <d v="2018-06-27T19:34:18"/>
    <d v="2018-06-27T15:34:18"/>
    <n v="35.25"/>
    <n v="-81.86"/>
    <x v="47"/>
    <s v="Radar"/>
    <s v="KCAE"/>
    <n v="2.25"/>
    <x v="812"/>
    <x v="237"/>
    <n v="35.257800000000003"/>
    <n v="-81.830600000000004"/>
    <n v="2016"/>
    <n v="2024"/>
  </r>
  <r>
    <d v="2018-06-27T19:35:56"/>
    <d v="2018-06-27T15:35:56"/>
    <n v="35.25"/>
    <n v="-81.84"/>
    <x v="83"/>
    <s v="Radar"/>
    <s v="KCLT"/>
    <n v="2.5"/>
    <x v="812"/>
    <x v="237"/>
    <n v="35.257800000000003"/>
    <n v="-81.830600000000004"/>
    <n v="2016"/>
    <n v="2024"/>
  </r>
  <r>
    <d v="2018-06-27T19:37:32"/>
    <d v="2018-06-27T15:37:32"/>
    <n v="35.24"/>
    <n v="-81.819999999999993"/>
    <x v="95"/>
    <s v="Radar"/>
    <s v="KCAE"/>
    <n v="2.25"/>
    <x v="812"/>
    <x v="237"/>
    <n v="35.257800000000003"/>
    <n v="-81.830600000000004"/>
    <n v="2016"/>
    <n v="2024"/>
  </r>
  <r>
    <d v="2018-06-27T19:39:04"/>
    <d v="2018-06-27T15:39:04"/>
    <n v="35.229999999999997"/>
    <n v="-81.81"/>
    <x v="56"/>
    <s v="Radar"/>
    <s v="KCLT"/>
    <n v="2.5"/>
    <x v="812"/>
    <x v="237"/>
    <n v="35.257800000000003"/>
    <n v="-81.830600000000004"/>
    <n v="2016"/>
    <n v="2024"/>
  </r>
  <r>
    <d v="2018-06-27T19:41:01"/>
    <d v="2018-06-27T15:41:01"/>
    <n v="35.229999999999997"/>
    <n v="-81.81"/>
    <x v="46"/>
    <s v="Radar"/>
    <s v="KCAE"/>
    <n v="2.75"/>
    <x v="812"/>
    <x v="237"/>
    <n v="35.257800000000003"/>
    <n v="-81.830600000000004"/>
    <n v="2016"/>
    <n v="2024"/>
  </r>
  <r>
    <d v="2018-06-27T19:41:56"/>
    <d v="2018-06-27T15:41:56"/>
    <n v="35.229999999999997"/>
    <n v="-81.790000000000006"/>
    <x v="18"/>
    <s v="Radar"/>
    <s v="KCLT"/>
    <n v="3"/>
    <x v="812"/>
    <x v="237"/>
    <n v="35.257800000000003"/>
    <n v="-81.830600000000004"/>
    <n v="2016"/>
    <n v="2024"/>
  </r>
  <r>
    <d v="2018-06-27T19:43:10"/>
    <d v="2018-06-27T15:43:10"/>
    <n v="35.229999999999997"/>
    <n v="-81.790000000000006"/>
    <x v="12"/>
    <s v="Radar"/>
    <s v="KMRX"/>
    <n v="2.25"/>
    <x v="812"/>
    <x v="237"/>
    <n v="35.257800000000003"/>
    <n v="-81.830600000000004"/>
    <n v="2016"/>
    <n v="2024"/>
  </r>
  <r>
    <d v="2018-06-27T19:44:16"/>
    <d v="2018-06-27T15:44:16"/>
    <n v="35.22"/>
    <n v="-81.78"/>
    <x v="37"/>
    <s v="Radar"/>
    <s v="KCAE"/>
    <n v="2.5"/>
    <x v="812"/>
    <x v="237"/>
    <n v="35.257800000000003"/>
    <n v="-81.830600000000004"/>
    <n v="2016"/>
    <n v="2024"/>
  </r>
  <r>
    <d v="2018-06-27T19:47:37"/>
    <d v="2018-06-27T15:47:37"/>
    <n v="35.21"/>
    <n v="-81.75"/>
    <x v="76"/>
    <s v="Radar"/>
    <s v="KMRX"/>
    <n v="2.5"/>
    <x v="812"/>
    <x v="237"/>
    <n v="35.257800000000003"/>
    <n v="-81.830600000000004"/>
    <n v="2016"/>
    <n v="2024"/>
  </r>
  <r>
    <d v="2018-06-27T19:47:45"/>
    <d v="2018-06-27T15:47:45"/>
    <n v="35.21"/>
    <n v="-81.77"/>
    <x v="7"/>
    <s v="Radar"/>
    <s v="KCAE"/>
    <n v="2.75"/>
    <x v="812"/>
    <x v="237"/>
    <n v="35.257800000000003"/>
    <n v="-81.830600000000004"/>
    <n v="2016"/>
    <n v="2024"/>
  </r>
  <r>
    <d v="2018-06-27T19:47:56"/>
    <d v="2018-06-27T15:47:56"/>
    <n v="35.21"/>
    <n v="-81.77"/>
    <x v="21"/>
    <s v="Radar"/>
    <s v="KCLT"/>
    <n v="2.5"/>
    <x v="812"/>
    <x v="237"/>
    <n v="35.257800000000003"/>
    <n v="-81.830600000000004"/>
    <n v="2016"/>
    <n v="2024"/>
  </r>
  <r>
    <d v="2018-06-27T19:51:04"/>
    <d v="2018-06-27T15:51:04"/>
    <n v="35.21"/>
    <n v="-81.75"/>
    <x v="41"/>
    <s v="Radar"/>
    <s v="KCLT"/>
    <n v="2.25"/>
    <x v="812"/>
    <x v="237"/>
    <n v="35.257800000000003"/>
    <n v="-81.830600000000004"/>
    <n v="2016"/>
    <n v="2024"/>
  </r>
  <r>
    <d v="2019-08-01T19:56:00"/>
    <d v="2019-08-01T15:56:00"/>
    <n v="35.229999999999997"/>
    <n v="-81.77"/>
    <x v="8"/>
    <s v="Observations"/>
    <s v="N/A"/>
    <s v="N/A"/>
    <x v="813"/>
    <x v="237"/>
    <n v="35.257800000000003"/>
    <n v="-81.830600000000004"/>
    <n v="2016"/>
    <n v="2024"/>
  </r>
  <r>
    <d v="2022-05-06T20:30:00"/>
    <d v="2022-05-06T16:30:00"/>
    <n v="35.29"/>
    <n v="-81.75"/>
    <x v="66"/>
    <s v="Observations"/>
    <s v="N/A"/>
    <s v="N/A"/>
    <x v="814"/>
    <x v="237"/>
    <n v="35.257800000000003"/>
    <n v="-81.830600000000004"/>
    <n v="2016"/>
    <n v="2024"/>
  </r>
  <r>
    <d v="2022-05-06T20:30:00"/>
    <d v="2022-05-06T16:30:00"/>
    <n v="35.28"/>
    <n v="-81.73"/>
    <x v="50"/>
    <s v="Observations"/>
    <s v="N/A"/>
    <s v="N/A"/>
    <x v="814"/>
    <x v="237"/>
    <n v="35.257800000000003"/>
    <n v="-81.830600000000004"/>
    <n v="2016"/>
    <n v="2024"/>
  </r>
  <r>
    <d v="2022-05-06T21:16:50"/>
    <d v="2022-05-06T17:16:50"/>
    <n v="35.26"/>
    <n v="-81.88"/>
    <x v="27"/>
    <s v="Radar"/>
    <s v="KGSP"/>
    <n v="2.5"/>
    <x v="814"/>
    <x v="237"/>
    <n v="35.257800000000003"/>
    <n v="-81.830600000000004"/>
    <n v="2016"/>
    <n v="2024"/>
  </r>
  <r>
    <d v="2022-05-06T21:17:44"/>
    <d v="2022-05-06T17:17:44"/>
    <n v="35.229999999999997"/>
    <n v="-81.91"/>
    <x v="24"/>
    <s v="Radar"/>
    <s v="KCAE"/>
    <n v="2.25"/>
    <x v="814"/>
    <x v="237"/>
    <n v="35.257800000000003"/>
    <n v="-81.830600000000004"/>
    <n v="2016"/>
    <n v="2024"/>
  </r>
  <r>
    <d v="2022-05-06T21:19:01"/>
    <d v="2022-05-06T17:19:01"/>
    <n v="35.22"/>
    <n v="-81.89"/>
    <x v="23"/>
    <s v="Radar"/>
    <s v="KMRX"/>
    <n v="1.5"/>
    <x v="814"/>
    <x v="237"/>
    <n v="35.257800000000003"/>
    <n v="-81.830600000000004"/>
    <n v="2016"/>
    <n v="2024"/>
  </r>
  <r>
    <d v="2022-05-06T21:23:24"/>
    <d v="2022-05-06T17:23:24"/>
    <n v="35.29"/>
    <n v="-81.790000000000006"/>
    <x v="26"/>
    <s v="Radar"/>
    <s v="KGSP"/>
    <n v="1.75"/>
    <x v="814"/>
    <x v="237"/>
    <n v="35.257800000000003"/>
    <n v="-81.830600000000004"/>
    <n v="2016"/>
    <n v="2024"/>
  </r>
  <r>
    <d v="2023-07-03T20:07:20"/>
    <d v="2023-07-03T16:07:20"/>
    <n v="35.270000000000003"/>
    <n v="-81.739999999999995"/>
    <x v="72"/>
    <s v="Radar"/>
    <s v="KCAE"/>
    <n v="2.25"/>
    <x v="815"/>
    <x v="237"/>
    <n v="35.257800000000003"/>
    <n v="-81.830600000000004"/>
    <n v="2016"/>
    <n v="2024"/>
  </r>
  <r>
    <d v="2023-10-20T18:58:51"/>
    <d v="2023-10-20T14:58:51"/>
    <n v="35.229999999999997"/>
    <n v="-81.91"/>
    <x v="42"/>
    <s v="Radar"/>
    <s v="KMRX"/>
    <n v="1"/>
    <x v="816"/>
    <x v="237"/>
    <n v="35.257800000000003"/>
    <n v="-81.830600000000004"/>
    <n v="2016"/>
    <n v="2024"/>
  </r>
  <r>
    <d v="2023-10-20T19:02:07"/>
    <d v="2023-10-20T15:02:07"/>
    <n v="35.229999999999997"/>
    <n v="-81.91"/>
    <x v="42"/>
    <s v="Radar"/>
    <s v="KMRX"/>
    <n v="1"/>
    <x v="816"/>
    <x v="237"/>
    <n v="35.257800000000003"/>
    <n v="-81.830600000000004"/>
    <n v="2016"/>
    <n v="2024"/>
  </r>
  <r>
    <d v="2023-10-20T19:06:46"/>
    <d v="2023-10-20T15:06:46"/>
    <n v="35.21"/>
    <n v="-81.900000000000006"/>
    <x v="72"/>
    <s v="Radar"/>
    <s v="KGSP"/>
    <n v="1"/>
    <x v="816"/>
    <x v="237"/>
    <n v="35.257800000000003"/>
    <n v="-81.830600000000004"/>
    <n v="2016"/>
    <n v="2024"/>
  </r>
  <r>
    <d v="2023-10-20T19:12:01"/>
    <d v="2023-10-20T15:12:01"/>
    <n v="35.200000000000003"/>
    <n v="-81.83"/>
    <x v="8"/>
    <s v="Radar"/>
    <s v="KGSP"/>
    <n v="1.5"/>
    <x v="816"/>
    <x v="237"/>
    <n v="35.257800000000003"/>
    <n v="-81.830600000000004"/>
    <n v="2016"/>
    <n v="2024"/>
  </r>
  <r>
    <d v="2023-10-20T19:12:19"/>
    <d v="2023-10-20T15:12:19"/>
    <n v="35.19"/>
    <n v="-81.84"/>
    <x v="59"/>
    <s v="Radar"/>
    <s v="KMRX"/>
    <n v="0.75"/>
    <x v="816"/>
    <x v="237"/>
    <n v="35.257800000000003"/>
    <n v="-81.830600000000004"/>
    <n v="2016"/>
    <n v="2024"/>
  </r>
  <r>
    <d v="2023-10-20T19:15:35"/>
    <d v="2023-10-20T15:15:35"/>
    <n v="35.18"/>
    <n v="-81.83"/>
    <x v="24"/>
    <s v="Radar"/>
    <s v="KMRX"/>
    <n v="0.75"/>
    <x v="816"/>
    <x v="237"/>
    <n v="35.257800000000003"/>
    <n v="-81.830600000000004"/>
    <n v="2016"/>
    <n v="2024"/>
  </r>
  <r>
    <d v="2023-10-20T19:16:26"/>
    <d v="2023-10-20T15:16:26"/>
    <n v="35.200000000000003"/>
    <n v="-81.81"/>
    <x v="65"/>
    <s v="Radar"/>
    <s v="KCLT"/>
    <n v="1.25"/>
    <x v="816"/>
    <x v="237"/>
    <n v="35.257800000000003"/>
    <n v="-81.830600000000004"/>
    <n v="2016"/>
    <n v="2024"/>
  </r>
  <r>
    <d v="2023-10-20T19:19:36"/>
    <d v="2023-10-20T15:19:36"/>
    <n v="35.17"/>
    <n v="-81.8"/>
    <x v="40"/>
    <s v="Radar"/>
    <s v="KCLT"/>
    <n v="1.25"/>
    <x v="816"/>
    <x v="237"/>
    <n v="35.257800000000003"/>
    <n v="-81.830600000000004"/>
    <n v="2016"/>
    <n v="2024"/>
  </r>
  <r>
    <d v="2019-05-11T18:53:00"/>
    <d v="2019-05-11T14:53:00"/>
    <n v="35.29"/>
    <n v="-80.59"/>
    <x v="2"/>
    <s v="Observations"/>
    <s v="N/A"/>
    <s v="N/A"/>
    <x v="817"/>
    <x v="238"/>
    <n v="35.292499999999997"/>
    <n v="-80.497500000000002"/>
    <n v="2018"/>
    <n v="2024"/>
  </r>
  <r>
    <d v="2019-05-11T19:58:43"/>
    <d v="2019-05-11T15:58:43"/>
    <n v="35.29"/>
    <n v="-80.52"/>
    <x v="70"/>
    <s v="Radar"/>
    <s v="KCLT"/>
    <n v="2"/>
    <x v="818"/>
    <x v="238"/>
    <n v="35.292499999999997"/>
    <n v="-80.497500000000002"/>
    <n v="2018"/>
    <n v="2024"/>
  </r>
  <r>
    <d v="2019-05-11T19:58:43"/>
    <d v="2019-05-11T15:58:43"/>
    <n v="35.29"/>
    <n v="-80.52"/>
    <x v="70"/>
    <s v="Radar"/>
    <s v="KCLT"/>
    <n v="2"/>
    <x v="818"/>
    <x v="238"/>
    <n v="35.292499999999997"/>
    <n v="-80.497500000000002"/>
    <n v="2018"/>
    <n v="2024"/>
  </r>
  <r>
    <d v="2019-05-11T19:59:25"/>
    <d v="2019-05-11T15:59:25"/>
    <n v="35.28"/>
    <n v="-80.53"/>
    <x v="34"/>
    <s v="Radar"/>
    <s v="KFCX"/>
    <n v="2"/>
    <x v="818"/>
    <x v="238"/>
    <n v="35.292499999999997"/>
    <n v="-80.497500000000002"/>
    <n v="2018"/>
    <n v="2024"/>
  </r>
  <r>
    <d v="2021-05-07T09:10:34"/>
    <d v="2021-05-07T05:10:34"/>
    <n v="35.340000000000003"/>
    <n v="-80.48"/>
    <x v="22"/>
    <s v="Radar"/>
    <s v="KCLT"/>
    <n v="0.75"/>
    <x v="819"/>
    <x v="238"/>
    <n v="35.292499999999997"/>
    <n v="-80.497500000000002"/>
    <n v="2018"/>
    <n v="2024"/>
  </r>
  <r>
    <d v="2022-05-21T18:28:00"/>
    <d v="2022-05-21T14:28:00"/>
    <n v="35.31"/>
    <n v="-80.599999999999994"/>
    <x v="50"/>
    <s v="Observations"/>
    <s v="N/A"/>
    <s v="N/A"/>
    <x v="820"/>
    <x v="238"/>
    <n v="35.292499999999997"/>
    <n v="-80.497500000000002"/>
    <n v="2018"/>
    <n v="2024"/>
  </r>
  <r>
    <d v="2024-04-20T20:27:01"/>
    <d v="2024-04-20T16:27:01"/>
    <n v="35.36"/>
    <n v="-79.84"/>
    <x v="41"/>
    <s v="Radar"/>
    <s v="KFCX"/>
    <n v="2"/>
    <x v="821"/>
    <x v="239"/>
    <n v="35.335999999999999"/>
    <n v="-79.741699999999994"/>
    <n v="2023"/>
    <n v="2024"/>
  </r>
  <r>
    <d v="2023-03-31T22:17:16"/>
    <d v="2023-03-31T17:17:16"/>
    <n v="35.409999999999997"/>
    <n v="-90.29"/>
    <x v="84"/>
    <s v="Radar"/>
    <s v="KPAH"/>
    <n v="2"/>
    <x v="822"/>
    <x v="240"/>
    <n v="35.3446"/>
    <n v="-90.307500000000005"/>
    <n v="2023"/>
    <n v="2024"/>
  </r>
  <r>
    <d v="2024-05-22T18:12:31"/>
    <d v="2024-05-22T13:12:31"/>
    <n v="35.31"/>
    <n v="-90.33"/>
    <x v="79"/>
    <s v="Radar"/>
    <s v="KMEM"/>
    <n v="2.5"/>
    <x v="823"/>
    <x v="240"/>
    <n v="35.3446"/>
    <n v="-90.307500000000005"/>
    <n v="2023"/>
    <n v="2024"/>
  </r>
  <r>
    <d v="2024-05-22T18:13:14"/>
    <d v="2024-05-22T13:13:14"/>
    <n v="35.31"/>
    <n v="-90.32"/>
    <x v="82"/>
    <s v="Radar"/>
    <s v="KNQA"/>
    <n v="2"/>
    <x v="823"/>
    <x v="240"/>
    <n v="35.3446"/>
    <n v="-90.307500000000005"/>
    <n v="2023"/>
    <n v="2024"/>
  </r>
  <r>
    <d v="2024-05-22T18:16:23"/>
    <d v="2024-05-22T13:16:23"/>
    <n v="35.31"/>
    <n v="-90.31"/>
    <x v="5"/>
    <s v="Radar"/>
    <s v="KLZK"/>
    <n v="2"/>
    <x v="823"/>
    <x v="240"/>
    <n v="35.3446"/>
    <n v="-90.307500000000005"/>
    <n v="2023"/>
    <n v="2024"/>
  </r>
  <r>
    <d v="2024-05-22T18:18:39"/>
    <d v="2024-05-22T13:18:39"/>
    <n v="35.31"/>
    <n v="-90.28"/>
    <x v="11"/>
    <s v="Radar"/>
    <s v="KNQA"/>
    <n v="2"/>
    <x v="823"/>
    <x v="240"/>
    <n v="35.3446"/>
    <n v="-90.307500000000005"/>
    <n v="2023"/>
    <n v="2024"/>
  </r>
  <r>
    <d v="2024-05-22T18:20:42"/>
    <d v="2024-05-22T13:20:42"/>
    <n v="35.28"/>
    <n v="-90.29"/>
    <x v="1"/>
    <s v="Radar"/>
    <s v="KLZK"/>
    <n v="2"/>
    <x v="823"/>
    <x v="240"/>
    <n v="35.3446"/>
    <n v="-90.307500000000005"/>
    <n v="2023"/>
    <n v="2024"/>
  </r>
  <r>
    <d v="2020-04-12T23:06:58"/>
    <d v="2020-04-12T16:06:58"/>
    <n v="35.380000000000003"/>
    <n v="-114.88"/>
    <x v="2"/>
    <s v="Radar"/>
    <s v="KESX"/>
    <n v="1.5"/>
    <x v="824"/>
    <x v="241"/>
    <n v="35.347999999999999"/>
    <n v="-114.97"/>
    <n v="2016"/>
    <n v="2024"/>
  </r>
  <r>
    <d v="2018-05-19T22:05:00"/>
    <d v="2018-05-19T17:05:00"/>
    <n v="35.380000000000003"/>
    <n v="-89.9"/>
    <x v="67"/>
    <s v="Observations"/>
    <s v="N/A"/>
    <s v="N/A"/>
    <x v="825"/>
    <x v="242"/>
    <n v="35.351500000000001"/>
    <n v="-89.854699999999994"/>
    <n v="2018"/>
    <n v="2024"/>
  </r>
  <r>
    <d v="2018-05-19T22:56:20"/>
    <d v="2018-05-19T17:56:20"/>
    <n v="35.36"/>
    <n v="-89.9"/>
    <x v="79"/>
    <s v="Radar"/>
    <s v="KMEM"/>
    <n v="2.5"/>
    <x v="825"/>
    <x v="242"/>
    <n v="35.351500000000001"/>
    <n v="-89.854699999999994"/>
    <n v="2018"/>
    <n v="2024"/>
  </r>
  <r>
    <d v="2018-05-20T20:49:26"/>
    <d v="2018-05-20T15:49:26"/>
    <n v="35.26"/>
    <n v="-89.84"/>
    <x v="40"/>
    <s v="Radar"/>
    <s v="KGWX"/>
    <n v="2"/>
    <x v="826"/>
    <x v="242"/>
    <n v="35.351500000000001"/>
    <n v="-89.854699999999994"/>
    <n v="2018"/>
    <n v="2024"/>
  </r>
  <r>
    <d v="2018-06-21T21:34:29"/>
    <d v="2018-06-21T16:34:29"/>
    <n v="35.4"/>
    <n v="-89.87"/>
    <x v="60"/>
    <s v="Radar"/>
    <s v="KMEM"/>
    <n v="2.75"/>
    <x v="827"/>
    <x v="242"/>
    <n v="35.351500000000001"/>
    <n v="-89.854699999999994"/>
    <n v="2018"/>
    <n v="2024"/>
  </r>
  <r>
    <d v="2018-06-21T21:34:29"/>
    <d v="2018-06-21T16:34:29"/>
    <n v="35.4"/>
    <n v="-89.87"/>
    <x v="60"/>
    <s v="Radar"/>
    <s v="KMEM"/>
    <n v="2.75"/>
    <x v="827"/>
    <x v="242"/>
    <n v="35.351500000000001"/>
    <n v="-89.854699999999994"/>
    <n v="2018"/>
    <n v="2024"/>
  </r>
  <r>
    <d v="2018-06-21T21:34:29"/>
    <d v="2018-06-21T16:34:29"/>
    <n v="35.4"/>
    <n v="-89.87"/>
    <x v="60"/>
    <s v="Radar"/>
    <s v="KMEM"/>
    <n v="2.75"/>
    <x v="827"/>
    <x v="242"/>
    <n v="35.351500000000001"/>
    <n v="-89.854699999999994"/>
    <n v="2018"/>
    <n v="2024"/>
  </r>
  <r>
    <d v="2018-06-21T21:34:29"/>
    <d v="2018-06-21T16:34:29"/>
    <n v="35.4"/>
    <n v="-89.87"/>
    <x v="60"/>
    <s v="Radar"/>
    <s v="KMEM"/>
    <n v="2.75"/>
    <x v="827"/>
    <x v="242"/>
    <n v="35.351500000000001"/>
    <n v="-89.854699999999994"/>
    <n v="2018"/>
    <n v="2024"/>
  </r>
  <r>
    <d v="2018-06-21T21:34:29"/>
    <d v="2018-06-21T16:34:29"/>
    <n v="35.4"/>
    <n v="-89.87"/>
    <x v="60"/>
    <s v="Radar"/>
    <s v="KMEM"/>
    <n v="2.75"/>
    <x v="827"/>
    <x v="242"/>
    <n v="35.351500000000001"/>
    <n v="-89.854699999999994"/>
    <n v="2018"/>
    <n v="2024"/>
  </r>
  <r>
    <d v="2018-06-21T21:34:29"/>
    <d v="2018-06-21T16:34:29"/>
    <n v="35.4"/>
    <n v="-89.87"/>
    <x v="60"/>
    <s v="Radar"/>
    <s v="KMEM"/>
    <n v="2.75"/>
    <x v="827"/>
    <x v="242"/>
    <n v="35.351500000000001"/>
    <n v="-89.854699999999994"/>
    <n v="2018"/>
    <n v="2024"/>
  </r>
  <r>
    <d v="2018-06-21T21:34:29"/>
    <d v="2018-06-21T16:34:29"/>
    <n v="35.4"/>
    <n v="-89.87"/>
    <x v="60"/>
    <s v="Radar"/>
    <s v="KMEM"/>
    <n v="2.75"/>
    <x v="827"/>
    <x v="242"/>
    <n v="35.351500000000001"/>
    <n v="-89.854699999999994"/>
    <n v="2018"/>
    <n v="2024"/>
  </r>
  <r>
    <d v="2019-05-15T23:36:09"/>
    <d v="2019-05-15T18:36:09"/>
    <n v="35.31"/>
    <n v="-89.77"/>
    <x v="28"/>
    <s v="Radar"/>
    <s v="KPAH"/>
    <n v="2"/>
    <x v="828"/>
    <x v="242"/>
    <n v="35.351500000000001"/>
    <n v="-89.854699999999994"/>
    <n v="2018"/>
    <n v="2024"/>
  </r>
  <r>
    <d v="2019-05-15T23:53:30"/>
    <d v="2019-05-15T18:53:30"/>
    <n v="35.31"/>
    <n v="-89.77"/>
    <x v="28"/>
    <s v="Radar"/>
    <s v="KPAH"/>
    <n v="2"/>
    <x v="828"/>
    <x v="242"/>
    <n v="35.351500000000001"/>
    <n v="-89.854699999999994"/>
    <n v="2018"/>
    <n v="2024"/>
  </r>
  <r>
    <d v="2019-05-16T00:49:32"/>
    <d v="2019-05-15T19:49:32"/>
    <n v="35.39"/>
    <n v="-89.95"/>
    <x v="6"/>
    <s v="Radar"/>
    <s v="KPAH"/>
    <n v="2.25"/>
    <x v="828"/>
    <x v="242"/>
    <n v="35.351500000000001"/>
    <n v="-89.854699999999994"/>
    <n v="2018"/>
    <n v="2024"/>
  </r>
  <r>
    <d v="2019-05-16T00:50:19"/>
    <d v="2019-05-15T19:50:19"/>
    <n v="35.380000000000003"/>
    <n v="-89.95"/>
    <x v="36"/>
    <s v="Radar"/>
    <s v="KMEM"/>
    <n v="2"/>
    <x v="828"/>
    <x v="242"/>
    <n v="35.351500000000001"/>
    <n v="-89.854699999999994"/>
    <n v="2018"/>
    <n v="2024"/>
  </r>
  <r>
    <d v="2019-05-16T00:50:19"/>
    <d v="2019-05-15T19:50:19"/>
    <n v="35.380000000000003"/>
    <n v="-89.95"/>
    <x v="36"/>
    <s v="Radar"/>
    <s v="KMEM"/>
    <n v="2"/>
    <x v="828"/>
    <x v="242"/>
    <n v="35.351500000000001"/>
    <n v="-89.854699999999994"/>
    <n v="2018"/>
    <n v="2024"/>
  </r>
  <r>
    <d v="2020-07-16T21:02:45"/>
    <d v="2020-07-16T16:02:45"/>
    <n v="35.409999999999997"/>
    <n v="-89.84"/>
    <x v="59"/>
    <s v="Radar"/>
    <s v="KMEM"/>
    <n v="2.5"/>
    <x v="829"/>
    <x v="242"/>
    <n v="35.351500000000001"/>
    <n v="-89.854699999999994"/>
    <n v="2018"/>
    <n v="2024"/>
  </r>
  <r>
    <d v="2022-05-22T00:33:00"/>
    <d v="2022-05-21T19:33:00"/>
    <n v="35.36"/>
    <n v="-89.9"/>
    <x v="5"/>
    <s v="Observations"/>
    <s v="N/A"/>
    <s v="N/A"/>
    <x v="830"/>
    <x v="242"/>
    <n v="35.351500000000001"/>
    <n v="-89.854699999999994"/>
    <n v="2018"/>
    <n v="2024"/>
  </r>
  <r>
    <d v="2024-05-22T16:45:23"/>
    <d v="2024-05-22T11:45:23"/>
    <n v="35.29"/>
    <n v="-89.89"/>
    <x v="7"/>
    <s v="Radar"/>
    <s v="KMEM"/>
    <n v="2.5"/>
    <x v="831"/>
    <x v="242"/>
    <n v="35.351500000000001"/>
    <n v="-89.854699999999994"/>
    <n v="2018"/>
    <n v="2024"/>
  </r>
  <r>
    <d v="2024-05-22T16:48:33"/>
    <d v="2024-05-22T11:48:33"/>
    <n v="35.299999999999997"/>
    <n v="-89.86"/>
    <x v="25"/>
    <s v="Radar"/>
    <s v="KMEM"/>
    <n v="2.75"/>
    <x v="831"/>
    <x v="242"/>
    <n v="35.351500000000001"/>
    <n v="-89.854699999999994"/>
    <n v="2018"/>
    <n v="2024"/>
  </r>
  <r>
    <d v="2024-05-22T16:52:10"/>
    <d v="2024-05-22T11:52:10"/>
    <n v="35.29"/>
    <n v="-89.82"/>
    <x v="1"/>
    <s v="Radar"/>
    <s v="KPAH"/>
    <n v="2"/>
    <x v="831"/>
    <x v="242"/>
    <n v="35.351500000000001"/>
    <n v="-89.854699999999994"/>
    <n v="2018"/>
    <n v="2024"/>
  </r>
  <r>
    <d v="2024-05-22T16:57:23"/>
    <d v="2024-05-22T11:57:23"/>
    <n v="35.33"/>
    <n v="-89.77"/>
    <x v="21"/>
    <s v="Radar"/>
    <s v="KMEM"/>
    <n v="2.5"/>
    <x v="831"/>
    <x v="242"/>
    <n v="35.351500000000001"/>
    <n v="-89.854699999999994"/>
    <n v="2018"/>
    <n v="2024"/>
  </r>
  <r>
    <d v="2024-07-05T09:39:07"/>
    <d v="2024-07-05T04:39:07"/>
    <n v="35.31"/>
    <n v="-89.9"/>
    <x v="8"/>
    <s v="Radar"/>
    <s v="KMEM"/>
    <n v="2.75"/>
    <x v="832"/>
    <x v="242"/>
    <n v="35.351500000000001"/>
    <n v="-89.854699999999994"/>
    <n v="2018"/>
    <n v="2024"/>
  </r>
  <r>
    <d v="2024-03-24T21:07:35"/>
    <d v="2024-03-24T14:07:35"/>
    <n v="35.39"/>
    <n v="-113.79"/>
    <x v="38"/>
    <s v="Radar"/>
    <s v="KESX"/>
    <n v="1"/>
    <x v="833"/>
    <x v="243"/>
    <n v="35.363500000000002"/>
    <n v="-113.8978"/>
    <n v="2018"/>
    <n v="2024"/>
  </r>
  <r>
    <d v="2019-05-31T00:01:33"/>
    <d v="2019-05-30T20:01:33"/>
    <n v="35.33"/>
    <n v="-77.44"/>
    <x v="22"/>
    <s v="Radar"/>
    <s v="KAKQ"/>
    <n v="2.25"/>
    <x v="834"/>
    <x v="244"/>
    <n v="35.380699999999997"/>
    <n v="-77.406000000000006"/>
    <n v="2018"/>
    <n v="2024"/>
  </r>
  <r>
    <d v="2023-05-09T20:24:19"/>
    <d v="2023-05-09T16:24:19"/>
    <n v="35.46"/>
    <n v="-77.37"/>
    <x v="41"/>
    <s v="Radar"/>
    <s v="KAKQ"/>
    <n v="2.75"/>
    <x v="835"/>
    <x v="244"/>
    <n v="35.380699999999997"/>
    <n v="-77.406000000000006"/>
    <n v="2018"/>
    <n v="2024"/>
  </r>
  <r>
    <d v="2023-05-09T20:24:21"/>
    <d v="2023-05-09T16:24:21"/>
    <n v="35.450000000000003"/>
    <n v="-77.38"/>
    <x v="66"/>
    <s v="Radar"/>
    <s v="KRAX"/>
    <n v="2.75"/>
    <x v="835"/>
    <x v="244"/>
    <n v="35.380699999999997"/>
    <n v="-77.406000000000006"/>
    <n v="2018"/>
    <n v="2024"/>
  </r>
  <r>
    <d v="2023-05-09T20:24:30"/>
    <d v="2023-05-09T16:24:30"/>
    <n v="35.46"/>
    <n v="-77.39"/>
    <x v="76"/>
    <s v="Radar"/>
    <s v="KLTX"/>
    <n v="2.25"/>
    <x v="835"/>
    <x v="244"/>
    <n v="35.380699999999997"/>
    <n v="-77.406000000000006"/>
    <n v="2018"/>
    <n v="2024"/>
  </r>
  <r>
    <d v="2023-05-09T20:28:09"/>
    <d v="2023-05-09T16:28:09"/>
    <n v="35.42"/>
    <n v="-77.34"/>
    <x v="59"/>
    <s v="Radar"/>
    <s v="KAKQ"/>
    <n v="1.75"/>
    <x v="835"/>
    <x v="244"/>
    <n v="35.380699999999997"/>
    <n v="-77.406000000000006"/>
    <n v="2018"/>
    <n v="2024"/>
  </r>
  <r>
    <d v="2023-05-09T20:29:23"/>
    <d v="2023-05-09T16:29:23"/>
    <n v="35.4"/>
    <n v="-77.33"/>
    <x v="29"/>
    <s v="Radar"/>
    <s v="KRAX"/>
    <n v="1.75"/>
    <x v="835"/>
    <x v="244"/>
    <n v="35.380699999999997"/>
    <n v="-77.406000000000006"/>
    <n v="2018"/>
    <n v="2024"/>
  </r>
  <r>
    <d v="2023-05-09T20:31:58"/>
    <d v="2023-05-09T16:31:58"/>
    <n v="35.4"/>
    <n v="-77.31"/>
    <x v="13"/>
    <s v="Radar"/>
    <s v="KAKQ"/>
    <n v="2"/>
    <x v="835"/>
    <x v="244"/>
    <n v="35.380699999999997"/>
    <n v="-77.406000000000006"/>
    <n v="2018"/>
    <n v="2024"/>
  </r>
  <r>
    <d v="2024-05-10T20:57:53"/>
    <d v="2024-05-10T16:57:53"/>
    <n v="35.47"/>
    <n v="-77.400000000000006"/>
    <x v="41"/>
    <s v="Radar"/>
    <s v="KAKQ"/>
    <n v="1.75"/>
    <x v="836"/>
    <x v="244"/>
    <n v="35.380699999999997"/>
    <n v="-77.406000000000006"/>
    <n v="2018"/>
    <n v="2024"/>
  </r>
  <r>
    <d v="2021-06-14T22:32:00"/>
    <d v="2021-06-14T18:32:00"/>
    <n v="35.67"/>
    <n v="-81.17"/>
    <x v="13"/>
    <s v="Observations"/>
    <s v="N/A"/>
    <s v="N/A"/>
    <x v="837"/>
    <x v="245"/>
    <n v="35.593000000000004"/>
    <n v="-81.167000000000002"/>
    <n v="2021"/>
    <n v="2024"/>
  </r>
  <r>
    <d v="2022-08-10T18:53:00"/>
    <d v="2022-08-10T14:53:00"/>
    <n v="35.67"/>
    <n v="-81.22"/>
    <x v="6"/>
    <s v="Observations"/>
    <s v="N/A"/>
    <s v="N/A"/>
    <x v="838"/>
    <x v="245"/>
    <n v="35.593000000000004"/>
    <n v="-81.167000000000002"/>
    <n v="2021"/>
    <n v="2024"/>
  </r>
  <r>
    <d v="2024-05-15T20:01:51"/>
    <d v="2024-05-15T16:01:51"/>
    <n v="35.590000000000003"/>
    <n v="-81.209999999999994"/>
    <x v="55"/>
    <s v="Radar"/>
    <s v="KCLT"/>
    <n v="2"/>
    <x v="839"/>
    <x v="245"/>
    <n v="35.593000000000004"/>
    <n v="-81.167000000000002"/>
    <n v="2021"/>
    <n v="2024"/>
  </r>
  <r>
    <d v="2023-03-26T09:18:14"/>
    <d v="2023-03-26T05:18:14"/>
    <n v="35.61"/>
    <n v="-76.8"/>
    <x v="46"/>
    <s v="Radar"/>
    <s v="KAKQ"/>
    <n v="1.5"/>
    <x v="840"/>
    <x v="246"/>
    <n v="35.596800000000002"/>
    <n v="-76.763800000000003"/>
    <n v="2019"/>
    <n v="2024"/>
  </r>
  <r>
    <d v="2023-03-26T09:22:32"/>
    <d v="2023-03-26T05:22:32"/>
    <n v="35.619999999999997"/>
    <n v="-76.739999999999995"/>
    <x v="47"/>
    <s v="Radar"/>
    <s v="KAKQ"/>
    <n v="1.25"/>
    <x v="840"/>
    <x v="246"/>
    <n v="35.596800000000002"/>
    <n v="-76.763800000000003"/>
    <n v="2019"/>
    <n v="2024"/>
  </r>
  <r>
    <d v="2024-01-12T06:14:52"/>
    <d v="2024-01-12T00:14:52"/>
    <n v="35.6"/>
    <n v="-91.25"/>
    <x v="40"/>
    <s v="Radar"/>
    <s v="KNQA"/>
    <n v="1.25"/>
    <x v="841"/>
    <x v="247"/>
    <n v="35.668900000000001"/>
    <n v="-91.187100000000001"/>
    <n v="2023"/>
    <n v="2024"/>
  </r>
  <r>
    <d v="2024-01-12T06:19:44"/>
    <d v="2024-01-12T00:19:44"/>
    <n v="35.590000000000003"/>
    <n v="-91.19"/>
    <x v="36"/>
    <s v="Radar"/>
    <s v="KNQA"/>
    <n v="1.25"/>
    <x v="841"/>
    <x v="247"/>
    <n v="35.668900000000001"/>
    <n v="-91.187100000000001"/>
    <n v="2023"/>
    <n v="2024"/>
  </r>
  <r>
    <d v="2020-04-12T20:35:00"/>
    <d v="2020-04-12T13:35:00"/>
    <n v="35.83"/>
    <n v="-114.94"/>
    <x v="65"/>
    <s v="Observations"/>
    <s v="N/A"/>
    <s v="N/A"/>
    <x v="842"/>
    <x v="248"/>
    <n v="35.782200000000003"/>
    <n v="-114.97539999999999"/>
    <n v="2016"/>
    <n v="2024"/>
  </r>
  <r>
    <d v="2020-04-12T22:17:18"/>
    <d v="2020-04-12T15:17:18"/>
    <n v="35.86"/>
    <n v="-114.98"/>
    <x v="51"/>
    <s v="Radar"/>
    <s v="KLAS"/>
    <n v="1.25"/>
    <x v="843"/>
    <x v="248"/>
    <n v="35.782200000000003"/>
    <n v="-114.97539999999999"/>
    <n v="2016"/>
    <n v="2024"/>
  </r>
  <r>
    <d v="2020-04-12T22:18:22"/>
    <d v="2020-04-12T15:18:22"/>
    <n v="35.86"/>
    <n v="-114.93"/>
    <x v="38"/>
    <s v="Radar"/>
    <s v="KESX"/>
    <n v="1.75"/>
    <x v="843"/>
    <x v="248"/>
    <n v="35.782200000000003"/>
    <n v="-114.97539999999999"/>
    <n v="2016"/>
    <n v="2024"/>
  </r>
  <r>
    <d v="2020-04-12T22:23:17"/>
    <d v="2020-04-12T15:23:17"/>
    <n v="35.85"/>
    <n v="-114.95"/>
    <x v="29"/>
    <s v="Radar"/>
    <s v="KLAS"/>
    <n v="1.25"/>
    <x v="843"/>
    <x v="248"/>
    <n v="35.782200000000003"/>
    <n v="-114.97539999999999"/>
    <n v="2016"/>
    <n v="2024"/>
  </r>
  <r>
    <d v="2020-04-12T22:32:26"/>
    <d v="2020-04-12T15:32:26"/>
    <n v="35.840000000000003"/>
    <n v="-114.91"/>
    <x v="24"/>
    <s v="Radar"/>
    <s v="KLAS"/>
    <n v="1.5"/>
    <x v="843"/>
    <x v="248"/>
    <n v="35.782200000000003"/>
    <n v="-114.97539999999999"/>
    <n v="2016"/>
    <n v="2024"/>
  </r>
  <r>
    <d v="2020-04-12T22:35:17"/>
    <d v="2020-04-12T15:35:17"/>
    <n v="35.82"/>
    <n v="-114.9"/>
    <x v="58"/>
    <s v="Radar"/>
    <s v="KLAS"/>
    <n v="1.5"/>
    <x v="843"/>
    <x v="248"/>
    <n v="35.782200000000003"/>
    <n v="-114.97539999999999"/>
    <n v="2016"/>
    <n v="2024"/>
  </r>
  <r>
    <d v="2014-07-27T22:21:25"/>
    <d v="2014-07-27T15:21:25"/>
    <n v="35.78"/>
    <n v="-115.29"/>
    <x v="20"/>
    <s v="Radar"/>
    <s v="KESX"/>
    <n v="3"/>
    <x v="844"/>
    <x v="249"/>
    <n v="35.793100000000003"/>
    <n v="-115.3503"/>
    <n v="2012"/>
    <n v="2024"/>
  </r>
  <r>
    <d v="2014-07-27T22:43:38"/>
    <d v="2014-07-27T15:43:38"/>
    <n v="35.79"/>
    <n v="-115.33"/>
    <x v="78"/>
    <s v="Radar"/>
    <s v="KESX"/>
    <n v="3"/>
    <x v="844"/>
    <x v="249"/>
    <n v="35.793100000000003"/>
    <n v="-115.3503"/>
    <n v="2012"/>
    <n v="2024"/>
  </r>
  <r>
    <d v="2017-03-28T21:47:29"/>
    <d v="2017-03-28T17:47:29"/>
    <n v="35.89"/>
    <n v="-77.430000000000007"/>
    <x v="51"/>
    <s v="Radar"/>
    <s v="KMHX"/>
    <n v="1.5"/>
    <x v="845"/>
    <x v="250"/>
    <n v="35.822000000000003"/>
    <n v="-77.480999999999995"/>
    <n v="2015"/>
    <n v="2024"/>
  </r>
  <r>
    <d v="2017-03-28T21:51:50"/>
    <d v="2017-03-28T17:51:50"/>
    <n v="35.880000000000003"/>
    <n v="-77.400000000000006"/>
    <x v="15"/>
    <s v="Radar"/>
    <s v="KAKQ"/>
    <n v="1.5"/>
    <x v="845"/>
    <x v="250"/>
    <n v="35.822000000000003"/>
    <n v="-77.480999999999995"/>
    <n v="2015"/>
    <n v="2024"/>
  </r>
  <r>
    <d v="2019-05-31T20:10:00"/>
    <d v="2019-05-31T16:10:00"/>
    <n v="35.83"/>
    <n v="-77.58"/>
    <x v="28"/>
    <s v="Observations"/>
    <s v="N/A"/>
    <s v="N/A"/>
    <x v="846"/>
    <x v="250"/>
    <n v="35.822000000000003"/>
    <n v="-77.480999999999995"/>
    <n v="2015"/>
    <n v="2024"/>
  </r>
  <r>
    <d v="2019-05-31T20:15:00"/>
    <d v="2019-05-31T16:15:00"/>
    <n v="35.840000000000003"/>
    <n v="-77.53"/>
    <x v="18"/>
    <s v="Observations"/>
    <s v="N/A"/>
    <s v="N/A"/>
    <x v="846"/>
    <x v="250"/>
    <n v="35.822000000000003"/>
    <n v="-77.480999999999995"/>
    <n v="2015"/>
    <n v="2024"/>
  </r>
  <r>
    <d v="2019-05-31T20:30:00"/>
    <d v="2019-05-31T16:30:00"/>
    <n v="35.9"/>
    <n v="-77.53"/>
    <x v="40"/>
    <s v="Observations"/>
    <s v="N/A"/>
    <s v="N/A"/>
    <x v="846"/>
    <x v="250"/>
    <n v="35.822000000000003"/>
    <n v="-77.480999999999995"/>
    <n v="2015"/>
    <n v="2024"/>
  </r>
  <r>
    <d v="2019-05-31T21:09:45"/>
    <d v="2019-05-31T17:09:45"/>
    <n v="35.78"/>
    <n v="-77.569999999999993"/>
    <x v="41"/>
    <s v="Radar"/>
    <s v="KAKQ"/>
    <n v="2.75"/>
    <x v="846"/>
    <x v="250"/>
    <n v="35.822000000000003"/>
    <n v="-77.480999999999995"/>
    <n v="2015"/>
    <n v="2024"/>
  </r>
  <r>
    <d v="2019-05-31T21:11:33"/>
    <d v="2019-05-31T17:11:33"/>
    <n v="35.79"/>
    <n v="-77.58"/>
    <x v="40"/>
    <s v="Radar"/>
    <s v="KRAX"/>
    <n v="3"/>
    <x v="846"/>
    <x v="250"/>
    <n v="35.822000000000003"/>
    <n v="-77.480999999999995"/>
    <n v="2015"/>
    <n v="2024"/>
  </r>
  <r>
    <d v="2019-05-31T21:12:05"/>
    <d v="2019-05-31T17:12:05"/>
    <n v="35.79"/>
    <n v="-77.58"/>
    <x v="36"/>
    <s v="Radar"/>
    <s v="KLTX"/>
    <n v="3"/>
    <x v="846"/>
    <x v="250"/>
    <n v="35.822000000000003"/>
    <n v="-77.480999999999995"/>
    <n v="2015"/>
    <n v="2024"/>
  </r>
  <r>
    <d v="2019-05-31T21:13:16"/>
    <d v="2019-05-31T17:13:16"/>
    <n v="35.799999999999997"/>
    <n v="-77.569999999999993"/>
    <x v="13"/>
    <s v="Radar"/>
    <s v="KMHX"/>
    <n v="3.25"/>
    <x v="846"/>
    <x v="250"/>
    <n v="35.822000000000003"/>
    <n v="-77.480999999999995"/>
    <n v="2015"/>
    <n v="2024"/>
  </r>
  <r>
    <d v="2019-05-31T21:13:49"/>
    <d v="2019-05-31T17:13:49"/>
    <n v="35.81"/>
    <n v="-77.56"/>
    <x v="64"/>
    <s v="Radar"/>
    <s v="KAKQ"/>
    <n v="2.75"/>
    <x v="846"/>
    <x v="250"/>
    <n v="35.822000000000003"/>
    <n v="-77.480999999999995"/>
    <n v="2015"/>
    <n v="2024"/>
  </r>
  <r>
    <d v="2019-05-31T21:16:53"/>
    <d v="2019-05-31T17:16:53"/>
    <n v="35.840000000000003"/>
    <n v="-77.55"/>
    <x v="23"/>
    <s v="Radar"/>
    <s v="KRAX"/>
    <n v="2.5"/>
    <x v="846"/>
    <x v="250"/>
    <n v="35.822000000000003"/>
    <n v="-77.480999999999995"/>
    <n v="2015"/>
    <n v="2024"/>
  </r>
  <r>
    <d v="2019-05-31T21:18:00"/>
    <d v="2019-05-31T17:18:00"/>
    <n v="35.840000000000003"/>
    <n v="-77.56"/>
    <x v="1"/>
    <s v="Radar"/>
    <s v="KLTX"/>
    <n v="2.75"/>
    <x v="846"/>
    <x v="250"/>
    <n v="35.822000000000003"/>
    <n v="-77.480999999999995"/>
    <n v="2015"/>
    <n v="2024"/>
  </r>
  <r>
    <d v="2019-05-31T21:18:00"/>
    <d v="2019-05-31T17:18:00"/>
    <n v="35.840000000000003"/>
    <n v="-77.56"/>
    <x v="1"/>
    <s v="Radar"/>
    <s v="KLTX"/>
    <n v="2.75"/>
    <x v="846"/>
    <x v="250"/>
    <n v="35.822000000000003"/>
    <n v="-77.480999999999995"/>
    <n v="2015"/>
    <n v="2024"/>
  </r>
  <r>
    <d v="2019-05-31T21:18:05"/>
    <d v="2019-05-31T17:18:05"/>
    <n v="35.840000000000003"/>
    <n v="-77.52"/>
    <x v="56"/>
    <s v="Radar"/>
    <s v="KAKQ"/>
    <n v="2.5"/>
    <x v="846"/>
    <x v="250"/>
    <n v="35.822000000000003"/>
    <n v="-77.480999999999995"/>
    <n v="2015"/>
    <n v="2024"/>
  </r>
  <r>
    <d v="2019-05-31T21:18:45"/>
    <d v="2019-05-31T17:18:45"/>
    <n v="35.840000000000003"/>
    <n v="-77.55"/>
    <x v="17"/>
    <s v="Radar"/>
    <s v="KMHX"/>
    <n v="2.25"/>
    <x v="846"/>
    <x v="250"/>
    <n v="35.822000000000003"/>
    <n v="-77.480999999999995"/>
    <n v="2015"/>
    <n v="2024"/>
  </r>
  <r>
    <d v="2019-05-31T21:22:09"/>
    <d v="2019-05-31T17:22:09"/>
    <n v="35.869999999999997"/>
    <n v="-77.510000000000005"/>
    <x v="20"/>
    <s v="Radar"/>
    <s v="KAKQ"/>
    <n v="2.5"/>
    <x v="846"/>
    <x v="250"/>
    <n v="35.822000000000003"/>
    <n v="-77.480999999999995"/>
    <n v="2015"/>
    <n v="2024"/>
  </r>
  <r>
    <d v="2019-05-31T21:22:11"/>
    <d v="2019-05-31T17:22:11"/>
    <n v="35.869999999999997"/>
    <n v="-77.52"/>
    <x v="23"/>
    <s v="Radar"/>
    <s v="KRAX"/>
    <n v="2.75"/>
    <x v="846"/>
    <x v="250"/>
    <n v="35.822000000000003"/>
    <n v="-77.480999999999995"/>
    <n v="2015"/>
    <n v="2024"/>
  </r>
  <r>
    <d v="2019-05-31T21:23:55"/>
    <d v="2019-05-31T17:23:55"/>
    <n v="35.9"/>
    <n v="-77.53"/>
    <x v="6"/>
    <s v="Radar"/>
    <s v="KLTX"/>
    <n v="2.25"/>
    <x v="846"/>
    <x v="250"/>
    <n v="35.822000000000003"/>
    <n v="-77.480999999999995"/>
    <n v="2015"/>
    <n v="2024"/>
  </r>
  <r>
    <d v="2019-05-31T21:24:14"/>
    <d v="2019-05-31T17:24:14"/>
    <n v="35.880000000000003"/>
    <n v="-77.510000000000005"/>
    <x v="65"/>
    <s v="Radar"/>
    <s v="KMHX"/>
    <n v="2.25"/>
    <x v="846"/>
    <x v="250"/>
    <n v="35.822000000000003"/>
    <n v="-77.480999999999995"/>
    <n v="2015"/>
    <n v="2024"/>
  </r>
  <r>
    <d v="2022-04-07T21:00:00"/>
    <d v="2022-04-07T17:00:00"/>
    <n v="35.89"/>
    <n v="-77.540000000000006"/>
    <x v="33"/>
    <s v="Observations"/>
    <s v="N/A"/>
    <s v="N/A"/>
    <x v="847"/>
    <x v="250"/>
    <n v="35.822000000000003"/>
    <n v="-77.480999999999995"/>
    <n v="2015"/>
    <n v="2024"/>
  </r>
  <r>
    <d v="2020-04-12T20:35:00"/>
    <d v="2020-04-12T13:35:00"/>
    <n v="35.83"/>
    <n v="-114.94"/>
    <x v="52"/>
    <s v="Observations"/>
    <s v="N/A"/>
    <s v="N/A"/>
    <x v="848"/>
    <x v="251"/>
    <n v="35.85"/>
    <n v="-114.944"/>
    <n v="2017"/>
    <n v="2024"/>
  </r>
  <r>
    <d v="2020-04-12T22:04:09"/>
    <d v="2020-04-12T15:04:09"/>
    <n v="35.880000000000003"/>
    <n v="-115"/>
    <x v="60"/>
    <s v="Radar"/>
    <s v="KESX"/>
    <n v="1.75"/>
    <x v="849"/>
    <x v="251"/>
    <n v="35.85"/>
    <n v="-114.944"/>
    <n v="2017"/>
    <n v="2024"/>
  </r>
  <r>
    <d v="2020-04-12T22:11:18"/>
    <d v="2020-04-12T15:11:18"/>
    <n v="35.880000000000003"/>
    <n v="-115.02"/>
    <x v="7"/>
    <s v="Radar"/>
    <s v="KLAS"/>
    <n v="1.25"/>
    <x v="849"/>
    <x v="251"/>
    <n v="35.85"/>
    <n v="-114.944"/>
    <n v="2017"/>
    <n v="2024"/>
  </r>
  <r>
    <d v="2020-04-12T22:11:20"/>
    <d v="2020-04-12T15:11:20"/>
    <n v="35.869999999999997"/>
    <n v="-114.97"/>
    <x v="34"/>
    <s v="Radar"/>
    <s v="KESX"/>
    <n v="1.75"/>
    <x v="849"/>
    <x v="251"/>
    <n v="35.85"/>
    <n v="-114.944"/>
    <n v="2017"/>
    <n v="2024"/>
  </r>
  <r>
    <d v="2020-04-12T22:17:18"/>
    <d v="2020-04-12T15:17:18"/>
    <n v="35.86"/>
    <n v="-114.98"/>
    <x v="54"/>
    <s v="Radar"/>
    <s v="KLAS"/>
    <n v="1.25"/>
    <x v="849"/>
    <x v="251"/>
    <n v="35.85"/>
    <n v="-114.944"/>
    <n v="2017"/>
    <n v="2024"/>
  </r>
  <r>
    <d v="2020-04-12T22:18:22"/>
    <d v="2020-04-12T15:18:22"/>
    <n v="35.86"/>
    <n v="-114.93"/>
    <x v="95"/>
    <s v="Radar"/>
    <s v="KESX"/>
    <n v="1.75"/>
    <x v="849"/>
    <x v="251"/>
    <n v="35.85"/>
    <n v="-114.944"/>
    <n v="2017"/>
    <n v="2024"/>
  </r>
  <r>
    <d v="2020-04-12T22:23:17"/>
    <d v="2020-04-12T15:23:17"/>
    <n v="35.85"/>
    <n v="-114.95"/>
    <x v="44"/>
    <s v="Radar"/>
    <s v="KLAS"/>
    <n v="1.25"/>
    <x v="849"/>
    <x v="251"/>
    <n v="35.85"/>
    <n v="-114.944"/>
    <n v="2017"/>
    <n v="2024"/>
  </r>
  <r>
    <d v="2020-04-12T22:25:31"/>
    <d v="2020-04-12T15:25:31"/>
    <n v="35.85"/>
    <n v="-114.89"/>
    <x v="18"/>
    <s v="Radar"/>
    <s v="KESX"/>
    <n v="1.5"/>
    <x v="849"/>
    <x v="251"/>
    <n v="35.85"/>
    <n v="-114.944"/>
    <n v="2017"/>
    <n v="2024"/>
  </r>
  <r>
    <d v="2020-04-12T22:32:26"/>
    <d v="2020-04-12T15:32:26"/>
    <n v="35.840000000000003"/>
    <n v="-114.91"/>
    <x v="32"/>
    <s v="Radar"/>
    <s v="KLAS"/>
    <n v="1.5"/>
    <x v="849"/>
    <x v="251"/>
    <n v="35.85"/>
    <n v="-114.944"/>
    <n v="2017"/>
    <n v="2024"/>
  </r>
  <r>
    <d v="2020-04-12T22:35:17"/>
    <d v="2020-04-12T15:35:17"/>
    <n v="35.82"/>
    <n v="-114.9"/>
    <x v="67"/>
    <s v="Radar"/>
    <s v="KLAS"/>
    <n v="1.5"/>
    <x v="849"/>
    <x v="251"/>
    <n v="35.85"/>
    <n v="-114.944"/>
    <n v="2017"/>
    <n v="2024"/>
  </r>
  <r>
    <d v="2020-04-12T22:37:24"/>
    <d v="2020-04-12T15:37:24"/>
    <n v="35.83"/>
    <n v="-114.84"/>
    <x v="38"/>
    <s v="Radar"/>
    <s v="KESX"/>
    <n v="1.75"/>
    <x v="849"/>
    <x v="251"/>
    <n v="35.85"/>
    <n v="-114.944"/>
    <n v="2017"/>
    <n v="2024"/>
  </r>
  <r>
    <d v="2020-04-12T20:35:00"/>
    <d v="2020-04-12T13:35:00"/>
    <n v="35.83"/>
    <n v="-114.94"/>
    <x v="69"/>
    <s v="Observations"/>
    <s v="N/A"/>
    <s v="N/A"/>
    <x v="850"/>
    <x v="252"/>
    <n v="35.851300000000002"/>
    <n v="-114.9744"/>
    <n v="2019"/>
    <n v="2024"/>
  </r>
  <r>
    <d v="2020-04-12T22:04:09"/>
    <d v="2020-04-12T15:04:09"/>
    <n v="35.880000000000003"/>
    <n v="-115"/>
    <x v="69"/>
    <s v="Radar"/>
    <s v="KESX"/>
    <n v="1.75"/>
    <x v="851"/>
    <x v="252"/>
    <n v="35.851300000000002"/>
    <n v="-114.9744"/>
    <n v="2019"/>
    <n v="2024"/>
  </r>
  <r>
    <d v="2020-04-12T22:11:18"/>
    <d v="2020-04-12T15:11:18"/>
    <n v="35.880000000000003"/>
    <n v="-115.02"/>
    <x v="0"/>
    <s v="Radar"/>
    <s v="KLAS"/>
    <n v="1.25"/>
    <x v="851"/>
    <x v="252"/>
    <n v="35.851300000000002"/>
    <n v="-114.9744"/>
    <n v="2019"/>
    <n v="2024"/>
  </r>
  <r>
    <d v="2020-04-12T22:11:20"/>
    <d v="2020-04-12T15:11:20"/>
    <n v="35.869999999999997"/>
    <n v="-114.97"/>
    <x v="9"/>
    <s v="Radar"/>
    <s v="KESX"/>
    <n v="1.75"/>
    <x v="851"/>
    <x v="252"/>
    <n v="35.851300000000002"/>
    <n v="-114.9744"/>
    <n v="2019"/>
    <n v="2024"/>
  </r>
  <r>
    <d v="2020-04-12T22:17:18"/>
    <d v="2020-04-12T15:17:18"/>
    <n v="35.86"/>
    <n v="-114.98"/>
    <x v="10"/>
    <s v="Radar"/>
    <s v="KLAS"/>
    <n v="1.25"/>
    <x v="851"/>
    <x v="252"/>
    <n v="35.851300000000002"/>
    <n v="-114.9744"/>
    <n v="2019"/>
    <n v="2024"/>
  </r>
  <r>
    <d v="2020-04-12T22:18:22"/>
    <d v="2020-04-12T15:18:22"/>
    <n v="35.86"/>
    <n v="-114.93"/>
    <x v="56"/>
    <s v="Radar"/>
    <s v="KESX"/>
    <n v="1.75"/>
    <x v="851"/>
    <x v="252"/>
    <n v="35.851300000000002"/>
    <n v="-114.9744"/>
    <n v="2019"/>
    <n v="2024"/>
  </r>
  <r>
    <d v="2020-04-12T22:23:17"/>
    <d v="2020-04-12T15:23:17"/>
    <n v="35.85"/>
    <n v="-114.95"/>
    <x v="70"/>
    <s v="Radar"/>
    <s v="KLAS"/>
    <n v="1.25"/>
    <x v="851"/>
    <x v="252"/>
    <n v="35.851300000000002"/>
    <n v="-114.9744"/>
    <n v="2019"/>
    <n v="2024"/>
  </r>
  <r>
    <d v="2020-04-12T22:25:31"/>
    <d v="2020-04-12T15:25:31"/>
    <n v="35.85"/>
    <n v="-114.89"/>
    <x v="31"/>
    <s v="Radar"/>
    <s v="KESX"/>
    <n v="1.5"/>
    <x v="851"/>
    <x v="252"/>
    <n v="35.851300000000002"/>
    <n v="-114.9744"/>
    <n v="2019"/>
    <n v="2024"/>
  </r>
  <r>
    <d v="2020-04-12T22:32:26"/>
    <d v="2020-04-12T15:32:26"/>
    <n v="35.840000000000003"/>
    <n v="-114.91"/>
    <x v="22"/>
    <s v="Radar"/>
    <s v="KLAS"/>
    <n v="1.5"/>
    <x v="851"/>
    <x v="252"/>
    <n v="35.851300000000002"/>
    <n v="-114.9744"/>
    <n v="2019"/>
    <n v="2024"/>
  </r>
  <r>
    <d v="2020-04-12T22:35:17"/>
    <d v="2020-04-12T15:35:17"/>
    <n v="35.82"/>
    <n v="-114.9"/>
    <x v="42"/>
    <s v="Radar"/>
    <s v="KLAS"/>
    <n v="1.5"/>
    <x v="851"/>
    <x v="252"/>
    <n v="35.851300000000002"/>
    <n v="-114.9744"/>
    <n v="2019"/>
    <n v="2024"/>
  </r>
  <r>
    <d v="2020-04-12T20:35:00"/>
    <d v="2020-04-12T13:35:00"/>
    <n v="35.83"/>
    <n v="-114.94"/>
    <x v="5"/>
    <s v="Observations"/>
    <s v="N/A"/>
    <s v="N/A"/>
    <x v="852"/>
    <x v="253"/>
    <n v="35.8673"/>
    <n v="-114.9564"/>
    <n v="2019"/>
    <n v="2024"/>
  </r>
  <r>
    <d v="2020-04-12T22:04:09"/>
    <d v="2020-04-12T15:04:09"/>
    <n v="35.880000000000003"/>
    <n v="-115"/>
    <x v="5"/>
    <s v="Radar"/>
    <s v="KESX"/>
    <n v="1.75"/>
    <x v="853"/>
    <x v="253"/>
    <n v="35.8673"/>
    <n v="-114.9564"/>
    <n v="2019"/>
    <n v="2024"/>
  </r>
  <r>
    <d v="2020-04-12T22:11:18"/>
    <d v="2020-04-12T15:11:18"/>
    <n v="35.880000000000003"/>
    <n v="-115.02"/>
    <x v="19"/>
    <s v="Radar"/>
    <s v="KLAS"/>
    <n v="1.25"/>
    <x v="853"/>
    <x v="253"/>
    <n v="35.8673"/>
    <n v="-114.9564"/>
    <n v="2019"/>
    <n v="2024"/>
  </r>
  <r>
    <d v="2020-04-12T22:11:20"/>
    <d v="2020-04-12T15:11:20"/>
    <n v="35.869999999999997"/>
    <n v="-114.97"/>
    <x v="94"/>
    <s v="Radar"/>
    <s v="KESX"/>
    <n v="1.75"/>
    <x v="853"/>
    <x v="253"/>
    <n v="35.8673"/>
    <n v="-114.9564"/>
    <n v="2019"/>
    <n v="2024"/>
  </r>
  <r>
    <d v="2020-04-12T22:17:18"/>
    <d v="2020-04-12T15:17:18"/>
    <n v="35.86"/>
    <n v="-114.98"/>
    <x v="75"/>
    <s v="Radar"/>
    <s v="KLAS"/>
    <n v="1.25"/>
    <x v="853"/>
    <x v="253"/>
    <n v="35.8673"/>
    <n v="-114.9564"/>
    <n v="2019"/>
    <n v="2024"/>
  </r>
  <r>
    <d v="2020-04-12T22:18:22"/>
    <d v="2020-04-12T15:18:22"/>
    <n v="35.86"/>
    <n v="-114.93"/>
    <x v="80"/>
    <s v="Radar"/>
    <s v="KESX"/>
    <n v="1.75"/>
    <x v="853"/>
    <x v="253"/>
    <n v="35.8673"/>
    <n v="-114.9564"/>
    <n v="2019"/>
    <n v="2024"/>
  </r>
  <r>
    <d v="2020-04-12T22:23:17"/>
    <d v="2020-04-12T15:23:17"/>
    <n v="35.85"/>
    <n v="-114.95"/>
    <x v="70"/>
    <s v="Radar"/>
    <s v="KLAS"/>
    <n v="1.25"/>
    <x v="853"/>
    <x v="253"/>
    <n v="35.8673"/>
    <n v="-114.9564"/>
    <n v="2019"/>
    <n v="2024"/>
  </r>
  <r>
    <d v="2020-04-12T22:25:31"/>
    <d v="2020-04-12T15:25:31"/>
    <n v="35.85"/>
    <n v="-114.89"/>
    <x v="19"/>
    <s v="Radar"/>
    <s v="KESX"/>
    <n v="1.5"/>
    <x v="853"/>
    <x v="253"/>
    <n v="35.8673"/>
    <n v="-114.9564"/>
    <n v="2019"/>
    <n v="2024"/>
  </r>
  <r>
    <d v="2020-04-12T22:32:26"/>
    <d v="2020-04-12T15:32:26"/>
    <n v="35.840000000000003"/>
    <n v="-114.91"/>
    <x v="12"/>
    <s v="Radar"/>
    <s v="KLAS"/>
    <n v="1.5"/>
    <x v="853"/>
    <x v="253"/>
    <n v="35.8673"/>
    <n v="-114.9564"/>
    <n v="2019"/>
    <n v="2024"/>
  </r>
  <r>
    <d v="2020-04-12T22:35:17"/>
    <d v="2020-04-12T15:35:17"/>
    <n v="35.82"/>
    <n v="-114.9"/>
    <x v="64"/>
    <s v="Radar"/>
    <s v="KLAS"/>
    <n v="1.5"/>
    <x v="853"/>
    <x v="253"/>
    <n v="35.8673"/>
    <n v="-114.9564"/>
    <n v="2019"/>
    <n v="2024"/>
  </r>
  <r>
    <d v="2019-05-31T21:30:00"/>
    <d v="2019-05-31T17:30:00"/>
    <n v="35.880000000000003"/>
    <n v="-78.260000000000005"/>
    <x v="41"/>
    <s v="Observations"/>
    <s v="N/A"/>
    <s v="N/A"/>
    <x v="854"/>
    <x v="254"/>
    <n v="35.890500000000003"/>
    <n v="-78.155199999999994"/>
    <n v="2018"/>
    <n v="2024"/>
  </r>
  <r>
    <d v="2019-05-31T22:25:57"/>
    <d v="2019-05-31T18:25:57"/>
    <n v="35.89"/>
    <n v="-78.239999999999995"/>
    <x v="14"/>
    <s v="Radar"/>
    <s v="KRAX"/>
    <n v="2"/>
    <x v="854"/>
    <x v="254"/>
    <n v="35.890500000000003"/>
    <n v="-78.155199999999994"/>
    <n v="2018"/>
    <n v="2024"/>
  </r>
  <r>
    <d v="2019-05-31T22:29:00"/>
    <d v="2019-05-31T18:29:00"/>
    <n v="35.86"/>
    <n v="-78.239999999999995"/>
    <x v="24"/>
    <s v="Radar"/>
    <s v="KRDU"/>
    <n v="2.25"/>
    <x v="854"/>
    <x v="254"/>
    <n v="35.890500000000003"/>
    <n v="-78.155199999999994"/>
    <n v="2018"/>
    <n v="2024"/>
  </r>
  <r>
    <d v="2019-05-31T22:31:30"/>
    <d v="2019-05-31T18:31:30"/>
    <n v="35.89"/>
    <n v="-78.19"/>
    <x v="45"/>
    <s v="Radar"/>
    <s v="KRAX"/>
    <n v="2"/>
    <x v="854"/>
    <x v="254"/>
    <n v="35.890500000000003"/>
    <n v="-78.155199999999994"/>
    <n v="2018"/>
    <n v="2024"/>
  </r>
  <r>
    <d v="2019-05-31T22:32:10"/>
    <d v="2019-05-31T18:32:10"/>
    <n v="35.9"/>
    <n v="-78.239999999999995"/>
    <x v="58"/>
    <s v="Radar"/>
    <s v="KRDU"/>
    <n v="2.25"/>
    <x v="854"/>
    <x v="254"/>
    <n v="35.890500000000003"/>
    <n v="-78.155199999999994"/>
    <n v="2018"/>
    <n v="2024"/>
  </r>
  <r>
    <d v="2019-05-31T22:35:00"/>
    <d v="2019-05-31T18:35:00"/>
    <n v="35.85"/>
    <n v="-78.2"/>
    <x v="3"/>
    <s v="Radar"/>
    <s v="KRDU"/>
    <n v="2"/>
    <x v="854"/>
    <x v="254"/>
    <n v="35.890500000000003"/>
    <n v="-78.155199999999994"/>
    <n v="2018"/>
    <n v="2024"/>
  </r>
  <r>
    <d v="2019-05-31T22:37:02"/>
    <d v="2019-05-31T18:37:02"/>
    <n v="35.89"/>
    <n v="-78.16"/>
    <x v="44"/>
    <s v="Radar"/>
    <s v="KRAX"/>
    <n v="1.75"/>
    <x v="854"/>
    <x v="254"/>
    <n v="35.890500000000003"/>
    <n v="-78.155199999999994"/>
    <n v="2018"/>
    <n v="2024"/>
  </r>
  <r>
    <d v="2019-05-31T22:38:10"/>
    <d v="2019-05-31T18:38:10"/>
    <n v="35.86"/>
    <n v="-78.17"/>
    <x v="34"/>
    <s v="Radar"/>
    <s v="KRDU"/>
    <n v="2.5"/>
    <x v="854"/>
    <x v="254"/>
    <n v="35.890500000000003"/>
    <n v="-78.155199999999994"/>
    <n v="2018"/>
    <n v="2024"/>
  </r>
  <r>
    <d v="2019-05-31T22:43:19"/>
    <d v="2019-05-31T18:43:19"/>
    <n v="35.880000000000003"/>
    <n v="-78.099999999999994"/>
    <x v="12"/>
    <s v="Radar"/>
    <s v="KRAX"/>
    <n v="2.25"/>
    <x v="854"/>
    <x v="254"/>
    <n v="35.890500000000003"/>
    <n v="-78.155199999999994"/>
    <n v="2018"/>
    <n v="2024"/>
  </r>
  <r>
    <d v="2019-05-31T22:48:04"/>
    <d v="2019-05-31T18:48:04"/>
    <n v="35.86"/>
    <n v="-78.08"/>
    <x v="42"/>
    <s v="Radar"/>
    <s v="KAKQ"/>
    <n v="2"/>
    <x v="854"/>
    <x v="254"/>
    <n v="35.890500000000003"/>
    <n v="-78.155199999999994"/>
    <n v="2018"/>
    <n v="2024"/>
  </r>
  <r>
    <d v="2019-05-31T22:49:35"/>
    <d v="2019-05-31T18:49:35"/>
    <n v="35.86"/>
    <n v="-78.06"/>
    <x v="36"/>
    <s v="Radar"/>
    <s v="KRAX"/>
    <n v="2.5"/>
    <x v="854"/>
    <x v="254"/>
    <n v="35.890500000000003"/>
    <n v="-78.155199999999994"/>
    <n v="2018"/>
    <n v="2024"/>
  </r>
  <r>
    <d v="2019-05-31T22:51:02"/>
    <d v="2019-05-31T18:51:02"/>
    <n v="35.86"/>
    <n v="-78.08"/>
    <x v="59"/>
    <s v="Radar"/>
    <s v="KMHX"/>
    <n v="2"/>
    <x v="854"/>
    <x v="254"/>
    <n v="35.890500000000003"/>
    <n v="-78.155199999999994"/>
    <n v="2018"/>
    <n v="2024"/>
  </r>
  <r>
    <d v="2020-03-12T00:00:00"/>
    <d v="2020-03-11T20:00:00"/>
    <n v="35.83"/>
    <n v="-78.11"/>
    <x v="14"/>
    <s v="Observations"/>
    <s v="N/A"/>
    <s v="N/A"/>
    <x v="855"/>
    <x v="254"/>
    <n v="35.890500000000003"/>
    <n v="-78.155199999999994"/>
    <n v="2018"/>
    <n v="2024"/>
  </r>
  <r>
    <d v="2021-03-28T18:56:50"/>
    <d v="2021-03-28T14:56:50"/>
    <n v="35.950000000000003"/>
    <n v="-78.09"/>
    <x v="61"/>
    <s v="Radar"/>
    <s v="KRAX"/>
    <n v="1.75"/>
    <x v="856"/>
    <x v="254"/>
    <n v="35.890500000000003"/>
    <n v="-78.155199999999994"/>
    <n v="2018"/>
    <n v="2024"/>
  </r>
  <r>
    <d v="2021-03-28T18:58:55"/>
    <d v="2021-03-28T14:58:55"/>
    <n v="35.96"/>
    <n v="-78.099999999999994"/>
    <x v="61"/>
    <s v="Radar"/>
    <s v="KAKQ"/>
    <n v="1.75"/>
    <x v="856"/>
    <x v="254"/>
    <n v="35.890500000000003"/>
    <n v="-78.155199999999994"/>
    <n v="2018"/>
    <n v="2024"/>
  </r>
  <r>
    <d v="2021-03-28T18:59:48"/>
    <d v="2021-03-28T14:59:48"/>
    <n v="35.950000000000003"/>
    <n v="-78.09"/>
    <x v="13"/>
    <s v="Radar"/>
    <s v="KMHX"/>
    <n v="2"/>
    <x v="856"/>
    <x v="254"/>
    <n v="35.890500000000003"/>
    <n v="-78.155199999999994"/>
    <n v="2018"/>
    <n v="2024"/>
  </r>
  <r>
    <d v="2021-03-31T20:50:00"/>
    <d v="2021-03-31T16:50:00"/>
    <n v="35.86"/>
    <n v="-78.180000000000007"/>
    <x v="56"/>
    <s v="Observations"/>
    <s v="N/A"/>
    <s v="N/A"/>
    <x v="857"/>
    <x v="254"/>
    <n v="35.890500000000003"/>
    <n v="-78.155199999999994"/>
    <n v="2018"/>
    <n v="2024"/>
  </r>
  <r>
    <d v="2022-04-07T20:37:21"/>
    <d v="2022-04-07T16:37:21"/>
    <n v="35.81"/>
    <n v="-78.12"/>
    <x v="41"/>
    <s v="Radar"/>
    <s v="KRAX"/>
    <n v="3.5"/>
    <x v="858"/>
    <x v="254"/>
    <n v="35.890500000000003"/>
    <n v="-78.155199999999994"/>
    <n v="2018"/>
    <n v="2024"/>
  </r>
  <r>
    <d v="2022-04-07T20:42:12"/>
    <d v="2022-04-07T16:42:12"/>
    <n v="35.840000000000003"/>
    <n v="-78.09"/>
    <x v="14"/>
    <s v="Radar"/>
    <s v="KRDU"/>
    <n v="2"/>
    <x v="858"/>
    <x v="254"/>
    <n v="35.890500000000003"/>
    <n v="-78.155199999999994"/>
    <n v="2018"/>
    <n v="2024"/>
  </r>
  <r>
    <d v="2022-04-07T20:45:03"/>
    <d v="2022-04-07T16:45:03"/>
    <n v="35.85"/>
    <n v="-78.069999999999993"/>
    <x v="28"/>
    <s v="Radar"/>
    <s v="KRDU"/>
    <n v="2.25"/>
    <x v="858"/>
    <x v="254"/>
    <n v="35.890500000000003"/>
    <n v="-78.155199999999994"/>
    <n v="2018"/>
    <n v="2024"/>
  </r>
  <r>
    <d v="2022-04-07T21:01:00"/>
    <d v="2022-04-07T17:01:00"/>
    <n v="35.82"/>
    <n v="-78.17"/>
    <x v="14"/>
    <s v="Observations"/>
    <s v="N/A"/>
    <s v="N/A"/>
    <x v="858"/>
    <x v="254"/>
    <n v="35.890500000000003"/>
    <n v="-78.155199999999994"/>
    <n v="2018"/>
    <n v="2024"/>
  </r>
  <r>
    <d v="2019-05-20T00:24:55"/>
    <d v="2019-05-19T17:24:55"/>
    <n v="35.94"/>
    <n v="-119.46"/>
    <x v="67"/>
    <s v="Radar"/>
    <s v="KHNX"/>
    <n v="1.25"/>
    <x v="859"/>
    <x v="255"/>
    <n v="35.898299999999999"/>
    <n v="-119.4353"/>
    <n v="2012"/>
    <n v="2024"/>
  </r>
  <r>
    <d v="2019-05-20T00:30:36"/>
    <d v="2019-05-19T17:30:36"/>
    <n v="35.93"/>
    <n v="-119.44"/>
    <x v="32"/>
    <s v="Radar"/>
    <s v="KHNX"/>
    <n v="0.75"/>
    <x v="859"/>
    <x v="255"/>
    <n v="35.898299999999999"/>
    <n v="-119.4353"/>
    <n v="2012"/>
    <n v="2024"/>
  </r>
  <r>
    <d v="2020-04-12T20:35:00"/>
    <d v="2020-04-12T13:35:00"/>
    <n v="35.83"/>
    <n v="-114.94"/>
    <x v="63"/>
    <s v="Observations"/>
    <s v="N/A"/>
    <s v="N/A"/>
    <x v="860"/>
    <x v="256"/>
    <n v="35.899700000000003"/>
    <n v="-114.9263"/>
    <n v="2020"/>
    <n v="2024"/>
  </r>
  <r>
    <d v="2020-04-12T22:04:09"/>
    <d v="2020-04-12T15:04:09"/>
    <n v="35.880000000000003"/>
    <n v="-115"/>
    <x v="84"/>
    <s v="Radar"/>
    <s v="KESX"/>
    <n v="1.75"/>
    <x v="861"/>
    <x v="256"/>
    <n v="35.899700000000003"/>
    <n v="-114.9263"/>
    <n v="2020"/>
    <n v="2024"/>
  </r>
  <r>
    <d v="2020-04-12T22:11:18"/>
    <d v="2020-04-12T15:11:18"/>
    <n v="35.880000000000003"/>
    <n v="-115.02"/>
    <x v="33"/>
    <s v="Radar"/>
    <s v="KLAS"/>
    <n v="1.25"/>
    <x v="861"/>
    <x v="256"/>
    <n v="35.899700000000003"/>
    <n v="-114.9263"/>
    <n v="2020"/>
    <n v="2024"/>
  </r>
  <r>
    <d v="2020-04-12T22:11:20"/>
    <d v="2020-04-12T15:11:20"/>
    <n v="35.869999999999997"/>
    <n v="-114.97"/>
    <x v="93"/>
    <s v="Radar"/>
    <s v="KESX"/>
    <n v="1.75"/>
    <x v="861"/>
    <x v="256"/>
    <n v="35.899700000000003"/>
    <n v="-114.9263"/>
    <n v="2020"/>
    <n v="2024"/>
  </r>
  <r>
    <d v="2020-04-12T22:17:18"/>
    <d v="2020-04-12T15:17:18"/>
    <n v="35.86"/>
    <n v="-114.98"/>
    <x v="68"/>
    <s v="Radar"/>
    <s v="KLAS"/>
    <n v="1.25"/>
    <x v="861"/>
    <x v="256"/>
    <n v="35.899700000000003"/>
    <n v="-114.9263"/>
    <n v="2020"/>
    <n v="2024"/>
  </r>
  <r>
    <d v="2020-04-12T22:18:22"/>
    <d v="2020-04-12T15:18:22"/>
    <n v="35.86"/>
    <n v="-114.93"/>
    <x v="69"/>
    <s v="Radar"/>
    <s v="KESX"/>
    <n v="1.75"/>
    <x v="861"/>
    <x v="256"/>
    <n v="35.899700000000003"/>
    <n v="-114.9263"/>
    <n v="2020"/>
    <n v="2024"/>
  </r>
  <r>
    <d v="2020-04-12T22:23:17"/>
    <d v="2020-04-12T15:23:17"/>
    <n v="35.85"/>
    <n v="-114.95"/>
    <x v="19"/>
    <s v="Radar"/>
    <s v="KLAS"/>
    <n v="1.25"/>
    <x v="861"/>
    <x v="256"/>
    <n v="35.899700000000003"/>
    <n v="-114.9263"/>
    <n v="2020"/>
    <n v="2024"/>
  </r>
  <r>
    <d v="2020-04-12T22:25:31"/>
    <d v="2020-04-12T15:25:31"/>
    <n v="35.85"/>
    <n v="-114.89"/>
    <x v="8"/>
    <s v="Radar"/>
    <s v="KESX"/>
    <n v="1.5"/>
    <x v="861"/>
    <x v="256"/>
    <n v="35.899700000000003"/>
    <n v="-114.9263"/>
    <n v="2020"/>
    <n v="2024"/>
  </r>
  <r>
    <d v="2020-04-12T22:32:26"/>
    <d v="2020-04-12T15:32:26"/>
    <n v="35.840000000000003"/>
    <n v="-114.91"/>
    <x v="59"/>
    <s v="Radar"/>
    <s v="KLAS"/>
    <n v="1.5"/>
    <x v="861"/>
    <x v="256"/>
    <n v="35.899700000000003"/>
    <n v="-114.9263"/>
    <n v="2020"/>
    <n v="2024"/>
  </r>
  <r>
    <d v="2020-04-12T22:35:17"/>
    <d v="2020-04-12T15:35:17"/>
    <n v="35.82"/>
    <n v="-114.9"/>
    <x v="28"/>
    <s v="Radar"/>
    <s v="KLAS"/>
    <n v="1.5"/>
    <x v="861"/>
    <x v="256"/>
    <n v="35.899700000000003"/>
    <n v="-114.9263"/>
    <n v="2020"/>
    <n v="2024"/>
  </r>
  <r>
    <d v="2022-04-07T20:20:00"/>
    <d v="2022-04-07T16:20:00"/>
    <n v="35.979999999999997"/>
    <n v="-77.61"/>
    <x v="36"/>
    <s v="Observations"/>
    <s v="N/A"/>
    <s v="N/A"/>
    <x v="862"/>
    <x v="257"/>
    <n v="35.9"/>
    <n v="-77.64"/>
    <n v="2020"/>
    <n v="2024"/>
  </r>
  <r>
    <d v="2022-04-07T21:00:00"/>
    <d v="2022-04-07T17:00:00"/>
    <n v="35.89"/>
    <n v="-77.540000000000006"/>
    <x v="61"/>
    <s v="Observations"/>
    <s v="N/A"/>
    <s v="N/A"/>
    <x v="862"/>
    <x v="257"/>
    <n v="35.9"/>
    <n v="-77.64"/>
    <n v="2020"/>
    <n v="2024"/>
  </r>
  <r>
    <d v="2022-04-07T21:09:23"/>
    <d v="2022-04-07T17:09:23"/>
    <n v="35.950000000000003"/>
    <n v="-77.73"/>
    <x v="40"/>
    <s v="Radar"/>
    <s v="KRAX"/>
    <n v="2.75"/>
    <x v="862"/>
    <x v="257"/>
    <n v="35.9"/>
    <n v="-77.64"/>
    <n v="2020"/>
    <n v="2024"/>
  </r>
  <r>
    <d v="2022-04-07T21:11:46"/>
    <d v="2022-04-07T17:11:46"/>
    <n v="35.96"/>
    <n v="-77.7"/>
    <x v="76"/>
    <s v="Radar"/>
    <s v="KAKQ"/>
    <n v="2.5"/>
    <x v="862"/>
    <x v="257"/>
    <n v="35.9"/>
    <n v="-77.64"/>
    <n v="2020"/>
    <n v="2024"/>
  </r>
  <r>
    <d v="2022-04-07T21:14:01"/>
    <d v="2022-04-07T17:14:01"/>
    <n v="35.97"/>
    <n v="-77.680000000000007"/>
    <x v="49"/>
    <s v="Radar"/>
    <s v="KLTX"/>
    <n v="2.5"/>
    <x v="862"/>
    <x v="257"/>
    <n v="35.9"/>
    <n v="-77.64"/>
    <n v="2020"/>
    <n v="2024"/>
  </r>
  <r>
    <d v="2022-04-07T21:14:38"/>
    <d v="2022-04-07T17:14:38"/>
    <n v="35.979999999999997"/>
    <n v="-77.650000000000006"/>
    <x v="76"/>
    <s v="Radar"/>
    <s v="KRAX"/>
    <n v="3"/>
    <x v="862"/>
    <x v="257"/>
    <n v="35.9"/>
    <n v="-77.64"/>
    <n v="2020"/>
    <n v="2024"/>
  </r>
  <r>
    <d v="2022-04-07T21:15:10"/>
    <d v="2022-04-07T17:15:10"/>
    <n v="35.979999999999997"/>
    <n v="-77.67"/>
    <x v="41"/>
    <s v="Radar"/>
    <s v="KMHX"/>
    <n v="2.75"/>
    <x v="862"/>
    <x v="257"/>
    <n v="35.9"/>
    <n v="-77.64"/>
    <n v="2020"/>
    <n v="2024"/>
  </r>
  <r>
    <d v="2022-04-07T21:17:13"/>
    <d v="2022-04-07T17:17:13"/>
    <n v="35.99"/>
    <n v="-77.63"/>
    <x v="15"/>
    <s v="Radar"/>
    <s v="KAKQ"/>
    <n v="3.25"/>
    <x v="862"/>
    <x v="257"/>
    <n v="35.9"/>
    <n v="-77.64"/>
    <n v="2020"/>
    <n v="2024"/>
  </r>
  <r>
    <d v="2023-05-09T23:12:04"/>
    <d v="2023-05-09T19:12:04"/>
    <n v="35.85"/>
    <n v="-77.64"/>
    <x v="20"/>
    <s v="Radar"/>
    <s v="KLTX"/>
    <n v="2"/>
    <x v="863"/>
    <x v="257"/>
    <n v="35.9"/>
    <n v="-77.64"/>
    <n v="2020"/>
    <n v="2024"/>
  </r>
  <r>
    <d v="2023-05-09T23:12:22"/>
    <d v="2023-05-09T19:12:22"/>
    <n v="35.869999999999997"/>
    <n v="-77.62"/>
    <x v="69"/>
    <s v="Radar"/>
    <s v="KAKQ"/>
    <n v="1.5"/>
    <x v="863"/>
    <x v="257"/>
    <n v="35.9"/>
    <n v="-77.64"/>
    <n v="2020"/>
    <n v="2024"/>
  </r>
  <r>
    <d v="2021-03-28T21:25:53"/>
    <d v="2021-03-28T17:25:53"/>
    <n v="35.880000000000003"/>
    <n v="-76.59"/>
    <x v="3"/>
    <s v="Radar"/>
    <s v="KAKQ"/>
    <n v="2"/>
    <x v="864"/>
    <x v="258"/>
    <n v="35.928199999999997"/>
    <n v="-76.620400000000004"/>
    <n v="2020"/>
    <n v="2024"/>
  </r>
  <r>
    <d v="2021-03-28T21:30:47"/>
    <d v="2021-03-28T17:30:47"/>
    <n v="35.89"/>
    <n v="-76.55"/>
    <x v="29"/>
    <s v="Radar"/>
    <s v="KAKQ"/>
    <n v="2"/>
    <x v="864"/>
    <x v="258"/>
    <n v="35.928199999999997"/>
    <n v="-76.620400000000004"/>
    <n v="2020"/>
    <n v="2024"/>
  </r>
  <r>
    <d v="2021-03-28T21:31:37"/>
    <d v="2021-03-28T17:31:37"/>
    <n v="35.9"/>
    <n v="-76.540000000000006"/>
    <x v="31"/>
    <s v="Radar"/>
    <s v="KRAX"/>
    <n v="1.75"/>
    <x v="864"/>
    <x v="258"/>
    <n v="35.928199999999997"/>
    <n v="-76.620400000000004"/>
    <n v="2020"/>
    <n v="2024"/>
  </r>
  <r>
    <d v="2021-04-15T00:43:00"/>
    <d v="2021-04-14T20:43:00"/>
    <n v="35.94"/>
    <n v="-76.63"/>
    <x v="88"/>
    <s v="Observations"/>
    <s v="N/A"/>
    <s v="N/A"/>
    <x v="865"/>
    <x v="258"/>
    <n v="35.928199999999997"/>
    <n v="-76.620400000000004"/>
    <n v="2020"/>
    <n v="2024"/>
  </r>
  <r>
    <d v="2021-04-15T01:44:07"/>
    <d v="2021-04-14T21:44:07"/>
    <n v="35.950000000000003"/>
    <n v="-76.52"/>
    <x v="36"/>
    <s v="Radar"/>
    <s v="KAKQ"/>
    <n v="1.25"/>
    <x v="866"/>
    <x v="258"/>
    <n v="35.928199999999997"/>
    <n v="-76.620400000000004"/>
    <n v="2020"/>
    <n v="2024"/>
  </r>
  <r>
    <d v="2023-06-16T23:52:55"/>
    <d v="2023-06-16T19:52:55"/>
    <n v="35.909999999999997"/>
    <n v="-76.63"/>
    <x v="70"/>
    <s v="Radar"/>
    <s v="KAKQ"/>
    <n v="2"/>
    <x v="867"/>
    <x v="258"/>
    <n v="35.928199999999997"/>
    <n v="-76.620400000000004"/>
    <n v="2020"/>
    <n v="2024"/>
  </r>
  <r>
    <d v="2022-04-07T20:20:00"/>
    <d v="2022-04-07T16:20:00"/>
    <n v="35.979999999999997"/>
    <n v="-77.61"/>
    <x v="21"/>
    <s v="Observations"/>
    <s v="N/A"/>
    <s v="N/A"/>
    <x v="868"/>
    <x v="259"/>
    <n v="36.003300000000003"/>
    <n v="-77.696399999999997"/>
    <n v="2020"/>
    <n v="2024"/>
  </r>
  <r>
    <d v="2022-04-07T21:09:03"/>
    <d v="2022-04-07T17:09:03"/>
    <n v="35.96"/>
    <n v="-77.77"/>
    <x v="13"/>
    <s v="Radar"/>
    <s v="KRDU"/>
    <n v="2.25"/>
    <x v="868"/>
    <x v="259"/>
    <n v="36.003300000000003"/>
    <n v="-77.696399999999997"/>
    <n v="2020"/>
    <n v="2024"/>
  </r>
  <r>
    <d v="2022-04-07T21:09:23"/>
    <d v="2022-04-07T17:09:23"/>
    <n v="35.950000000000003"/>
    <n v="-77.73"/>
    <x v="17"/>
    <s v="Radar"/>
    <s v="KRAX"/>
    <n v="2.75"/>
    <x v="868"/>
    <x v="259"/>
    <n v="36.003300000000003"/>
    <n v="-77.696399999999997"/>
    <n v="2020"/>
    <n v="2024"/>
  </r>
  <r>
    <d v="2022-04-07T21:10:27"/>
    <d v="2022-04-07T17:10:27"/>
    <n v="35.950000000000003"/>
    <n v="-77.739999999999995"/>
    <x v="29"/>
    <s v="Radar"/>
    <s v="KMHX"/>
    <n v="2"/>
    <x v="868"/>
    <x v="259"/>
    <n v="36.003300000000003"/>
    <n v="-77.696399999999997"/>
    <n v="2020"/>
    <n v="2024"/>
  </r>
  <r>
    <d v="2022-04-07T21:11:46"/>
    <d v="2022-04-07T17:11:46"/>
    <n v="35.96"/>
    <n v="-77.7"/>
    <x v="18"/>
    <s v="Radar"/>
    <s v="KAKQ"/>
    <n v="2.5"/>
    <x v="868"/>
    <x v="259"/>
    <n v="36.003300000000003"/>
    <n v="-77.696399999999997"/>
    <n v="2020"/>
    <n v="2024"/>
  </r>
  <r>
    <d v="2022-04-07T21:12:13"/>
    <d v="2022-04-07T17:12:13"/>
    <n v="35.97"/>
    <n v="-77.75"/>
    <x v="19"/>
    <s v="Radar"/>
    <s v="KRDU"/>
    <n v="2.25"/>
    <x v="868"/>
    <x v="259"/>
    <n v="36.003300000000003"/>
    <n v="-77.696399999999997"/>
    <n v="2020"/>
    <n v="2024"/>
  </r>
  <r>
    <d v="2022-04-07T21:14:01"/>
    <d v="2022-04-07T17:14:01"/>
    <n v="35.97"/>
    <n v="-77.680000000000007"/>
    <x v="27"/>
    <s v="Radar"/>
    <s v="KLTX"/>
    <n v="2.5"/>
    <x v="868"/>
    <x v="259"/>
    <n v="36.003300000000003"/>
    <n v="-77.696399999999997"/>
    <n v="2020"/>
    <n v="2024"/>
  </r>
  <r>
    <d v="2022-04-07T21:14:38"/>
    <d v="2022-04-07T17:14:38"/>
    <n v="35.979999999999997"/>
    <n v="-77.650000000000006"/>
    <x v="18"/>
    <s v="Radar"/>
    <s v="KRAX"/>
    <n v="3"/>
    <x v="868"/>
    <x v="259"/>
    <n v="36.003300000000003"/>
    <n v="-77.696399999999997"/>
    <n v="2020"/>
    <n v="2024"/>
  </r>
  <r>
    <d v="2022-04-07T21:15:10"/>
    <d v="2022-04-07T17:15:10"/>
    <n v="35.979999999999997"/>
    <n v="-77.67"/>
    <x v="46"/>
    <s v="Radar"/>
    <s v="KMHX"/>
    <n v="2.75"/>
    <x v="868"/>
    <x v="259"/>
    <n v="36.003300000000003"/>
    <n v="-77.696399999999997"/>
    <n v="2020"/>
    <n v="2024"/>
  </r>
  <r>
    <d v="2022-04-07T21:17:13"/>
    <d v="2022-04-07T17:17:13"/>
    <n v="35.99"/>
    <n v="-77.63"/>
    <x v="60"/>
    <s v="Radar"/>
    <s v="KAKQ"/>
    <n v="3.25"/>
    <x v="868"/>
    <x v="259"/>
    <n v="36.003300000000003"/>
    <n v="-77.696399999999997"/>
    <n v="2020"/>
    <n v="2024"/>
  </r>
  <r>
    <d v="2022-04-07T21:20:07"/>
    <d v="2022-04-07T17:20:07"/>
    <n v="36"/>
    <n v="-77.61"/>
    <x v="42"/>
    <s v="Radar"/>
    <s v="KMHX"/>
    <n v="2.25"/>
    <x v="868"/>
    <x v="259"/>
    <n v="36.003300000000003"/>
    <n v="-77.696399999999997"/>
    <n v="2020"/>
    <n v="2024"/>
  </r>
  <r>
    <d v="2020-04-08T22:46:08"/>
    <d v="2020-04-08T18:46:08"/>
    <n v="36.090000000000003"/>
    <n v="-78.31"/>
    <x v="3"/>
    <s v="Radar"/>
    <s v="KFCX"/>
    <n v="1.5"/>
    <x v="869"/>
    <x v="260"/>
    <n v="36.126899999999999"/>
    <n v="-78.273099999999999"/>
    <n v="2018"/>
    <n v="2024"/>
  </r>
  <r>
    <d v="2020-04-08T22:49:35"/>
    <d v="2020-04-08T18:49:35"/>
    <n v="36.07"/>
    <n v="-78.3"/>
    <x v="65"/>
    <s v="Radar"/>
    <s v="KAKQ"/>
    <n v="1.5"/>
    <x v="869"/>
    <x v="260"/>
    <n v="36.126899999999999"/>
    <n v="-78.273099999999999"/>
    <n v="2018"/>
    <n v="2024"/>
  </r>
  <r>
    <d v="2021-09-08T21:05:42"/>
    <d v="2021-09-08T17:05:42"/>
    <n v="36.130000000000003"/>
    <n v="-78.319999999999993"/>
    <x v="55"/>
    <s v="Radar"/>
    <s v="KRDU"/>
    <n v="2.25"/>
    <x v="870"/>
    <x v="260"/>
    <n v="36.126899999999999"/>
    <n v="-78.273099999999999"/>
    <n v="2018"/>
    <n v="2024"/>
  </r>
  <r>
    <d v="2022-04-07T20:15:02"/>
    <d v="2022-04-07T16:15:02"/>
    <n v="36.08"/>
    <n v="-78.3"/>
    <x v="60"/>
    <s v="Radar"/>
    <s v="KRDU"/>
    <n v="2"/>
    <x v="871"/>
    <x v="260"/>
    <n v="36.126899999999999"/>
    <n v="-78.273099999999999"/>
    <n v="2018"/>
    <n v="2024"/>
  </r>
  <r>
    <d v="2022-04-07T20:17:02"/>
    <d v="2022-04-07T16:17:02"/>
    <n v="36.06"/>
    <n v="-78.239999999999995"/>
    <x v="49"/>
    <s v="Radar"/>
    <s v="KFCX"/>
    <n v="1.5"/>
    <x v="871"/>
    <x v="260"/>
    <n v="36.126899999999999"/>
    <n v="-78.273099999999999"/>
    <n v="2018"/>
    <n v="2024"/>
  </r>
  <r>
    <d v="2022-04-07T20:18:12"/>
    <d v="2022-04-07T16:18:12"/>
    <n v="36.090000000000003"/>
    <n v="-78.239999999999995"/>
    <x v="62"/>
    <s v="Radar"/>
    <s v="KRDU"/>
    <n v="2.5"/>
    <x v="871"/>
    <x v="260"/>
    <n v="36.126899999999999"/>
    <n v="-78.273099999999999"/>
    <n v="2018"/>
    <n v="2024"/>
  </r>
  <r>
    <d v="2022-04-07T20:19:56"/>
    <d v="2022-04-07T16:19:56"/>
    <n v="36.090000000000003"/>
    <n v="-78.17"/>
    <x v="6"/>
    <s v="Radar"/>
    <s v="KRAX"/>
    <n v="1.75"/>
    <x v="871"/>
    <x v="260"/>
    <n v="36.126899999999999"/>
    <n v="-78.273099999999999"/>
    <n v="2018"/>
    <n v="2024"/>
  </r>
  <r>
    <d v="2022-04-07T20:21:04"/>
    <d v="2022-04-07T16:21:04"/>
    <n v="36.08"/>
    <n v="-78.2"/>
    <x v="2"/>
    <s v="Radar"/>
    <s v="KAKQ"/>
    <n v="1.75"/>
    <x v="871"/>
    <x v="260"/>
    <n v="36.126899999999999"/>
    <n v="-78.273099999999999"/>
    <n v="2018"/>
    <n v="2024"/>
  </r>
  <r>
    <d v="2023-04-28T21:03:51"/>
    <d v="2023-04-28T17:03:51"/>
    <n v="36.25"/>
    <n v="-80.66"/>
    <x v="38"/>
    <s v="Radar"/>
    <s v="KFCX"/>
    <n v="2"/>
    <x v="872"/>
    <x v="261"/>
    <n v="36.160699999999999"/>
    <n v="-80.657399999999996"/>
    <n v="2021"/>
    <n v="2024"/>
  </r>
  <r>
    <d v="2023-04-28T21:06:49"/>
    <d v="2023-04-28T17:06:49"/>
    <n v="36.24"/>
    <n v="-80.650000000000006"/>
    <x v="76"/>
    <s v="Radar"/>
    <s v="KGSP"/>
    <n v="2"/>
    <x v="872"/>
    <x v="261"/>
    <n v="36.160699999999999"/>
    <n v="-80.657399999999996"/>
    <n v="2021"/>
    <n v="2024"/>
  </r>
  <r>
    <d v="2023-04-28T21:10:37"/>
    <d v="2023-04-28T17:10:37"/>
    <n v="36.229999999999997"/>
    <n v="-80.599999999999994"/>
    <x v="28"/>
    <s v="Radar"/>
    <s v="KGSP"/>
    <n v="1.75"/>
    <x v="872"/>
    <x v="261"/>
    <n v="36.160699999999999"/>
    <n v="-80.657399999999996"/>
    <n v="2021"/>
    <n v="2024"/>
  </r>
  <r>
    <d v="2022-04-07T20:48:23"/>
    <d v="2022-04-07T16:48:23"/>
    <n v="36.22"/>
    <n v="-77.81"/>
    <x v="41"/>
    <s v="Radar"/>
    <s v="KRAX"/>
    <n v="1.75"/>
    <x v="873"/>
    <x v="262"/>
    <n v="36.18"/>
    <n v="-77.712000000000003"/>
    <n v="2020"/>
    <n v="2024"/>
  </r>
  <r>
    <d v="2022-04-07T20:55:48"/>
    <d v="2022-04-07T16:55:48"/>
    <n v="36.24"/>
    <n v="-77.7"/>
    <x v="19"/>
    <s v="Radar"/>
    <s v="KAKQ"/>
    <n v="1.75"/>
    <x v="873"/>
    <x v="262"/>
    <n v="36.18"/>
    <n v="-77.712000000000003"/>
    <n v="2020"/>
    <n v="2024"/>
  </r>
  <r>
    <d v="2023-05-09T22:38:02"/>
    <d v="2023-05-09T18:38:02"/>
    <n v="36.22"/>
    <n v="-77.78"/>
    <x v="42"/>
    <s v="Radar"/>
    <s v="KRAX"/>
    <n v="2.75"/>
    <x v="874"/>
    <x v="262"/>
    <n v="36.18"/>
    <n v="-77.712000000000003"/>
    <n v="2020"/>
    <n v="2024"/>
  </r>
  <r>
    <d v="2023-05-09T22:38:31"/>
    <d v="2023-05-09T18:38:31"/>
    <n v="36.22"/>
    <n v="-77.77"/>
    <x v="65"/>
    <s v="Radar"/>
    <s v="KAKQ"/>
    <n v="2.75"/>
    <x v="874"/>
    <x v="262"/>
    <n v="36.18"/>
    <n v="-77.712000000000003"/>
    <n v="2020"/>
    <n v="2024"/>
  </r>
  <r>
    <d v="2024-05-27T19:23:13"/>
    <d v="2024-05-27T15:23:13"/>
    <n v="36.17"/>
    <n v="-77.790000000000006"/>
    <x v="31"/>
    <s v="Radar"/>
    <s v="KRDU"/>
    <n v="2.75"/>
    <x v="875"/>
    <x v="262"/>
    <n v="36.18"/>
    <n v="-77.712000000000003"/>
    <n v="2020"/>
    <n v="2024"/>
  </r>
  <r>
    <d v="2024-05-27T19:25:36"/>
    <d v="2024-05-27T15:25:36"/>
    <n v="36.17"/>
    <n v="-77.760000000000005"/>
    <x v="18"/>
    <s v="Radar"/>
    <s v="KAKQ"/>
    <n v="2.5"/>
    <x v="875"/>
    <x v="262"/>
    <n v="36.18"/>
    <n v="-77.712000000000003"/>
    <n v="2020"/>
    <n v="2024"/>
  </r>
  <r>
    <d v="2024-05-27T19:29:13"/>
    <d v="2024-05-27T15:29:13"/>
    <n v="36.18"/>
    <n v="-77.78"/>
    <x v="25"/>
    <s v="Radar"/>
    <s v="KRDU"/>
    <n v="2.5"/>
    <x v="875"/>
    <x v="262"/>
    <n v="36.18"/>
    <n v="-77.712000000000003"/>
    <n v="2020"/>
    <n v="2024"/>
  </r>
  <r>
    <d v="2024-05-27T19:30:17"/>
    <d v="2024-05-27T15:30:17"/>
    <n v="36.200000000000003"/>
    <n v="-77.739999999999995"/>
    <x v="92"/>
    <s v="Radar"/>
    <s v="KAKQ"/>
    <n v="2.75"/>
    <x v="875"/>
    <x v="262"/>
    <n v="36.18"/>
    <n v="-77.712000000000003"/>
    <n v="2020"/>
    <n v="2024"/>
  </r>
  <r>
    <d v="2024-05-27T19:31:22"/>
    <d v="2024-05-27T15:31:22"/>
    <n v="36.200000000000003"/>
    <n v="-77.73"/>
    <x v="47"/>
    <s v="Radar"/>
    <s v="KMHX"/>
    <n v="2.25"/>
    <x v="875"/>
    <x v="262"/>
    <n v="36.18"/>
    <n v="-77.712000000000003"/>
    <n v="2020"/>
    <n v="2024"/>
  </r>
  <r>
    <d v="2024-05-27T19:32:03"/>
    <d v="2024-05-27T15:32:03"/>
    <n v="36.19"/>
    <n v="-77.760000000000005"/>
    <x v="27"/>
    <s v="Radar"/>
    <s v="KRDU"/>
    <n v="2.5"/>
    <x v="875"/>
    <x v="262"/>
    <n v="36.18"/>
    <n v="-77.712000000000003"/>
    <n v="2020"/>
    <n v="2024"/>
  </r>
  <r>
    <d v="2016-04-25T02:36:48"/>
    <d v="2016-04-24T19:36:48"/>
    <n v="36.200000000000003"/>
    <n v="-119.9"/>
    <x v="2"/>
    <s v="Radar"/>
    <s v="KMUX"/>
    <n v="1.25"/>
    <x v="876"/>
    <x v="263"/>
    <n v="36.218800000000002"/>
    <n v="-119.8058"/>
    <n v="2016"/>
    <n v="2024"/>
  </r>
  <r>
    <d v="2016-04-25T02:37:05"/>
    <d v="2016-04-24T19:37:05"/>
    <n v="36.200000000000003"/>
    <n v="-119.88"/>
    <x v="59"/>
    <s v="Radar"/>
    <s v="KHNX"/>
    <n v="1"/>
    <x v="876"/>
    <x v="263"/>
    <n v="36.218800000000002"/>
    <n v="-119.8058"/>
    <n v="2016"/>
    <n v="2024"/>
  </r>
  <r>
    <d v="2016-04-25T02:42:04"/>
    <d v="2016-04-24T19:42:04"/>
    <n v="36.200000000000003"/>
    <n v="-119.86"/>
    <x v="12"/>
    <s v="Radar"/>
    <s v="KHNX"/>
    <n v="1"/>
    <x v="876"/>
    <x v="263"/>
    <n v="36.218800000000002"/>
    <n v="-119.8058"/>
    <n v="2016"/>
    <n v="2024"/>
  </r>
  <r>
    <d v="2016-04-25T02:46:57"/>
    <d v="2016-04-24T19:46:57"/>
    <n v="36.200000000000003"/>
    <n v="-119.83"/>
    <x v="35"/>
    <s v="Radar"/>
    <s v="KHNX"/>
    <n v="1.25"/>
    <x v="876"/>
    <x v="263"/>
    <n v="36.218800000000002"/>
    <n v="-119.8058"/>
    <n v="2016"/>
    <n v="2024"/>
  </r>
  <r>
    <d v="2016-04-25T03:06:51"/>
    <d v="2016-04-24T20:06:51"/>
    <n v="36.21"/>
    <n v="-119.73"/>
    <x v="1"/>
    <s v="Radar"/>
    <s v="KHNX"/>
    <n v="1"/>
    <x v="876"/>
    <x v="263"/>
    <n v="36.218800000000002"/>
    <n v="-119.8058"/>
    <n v="2016"/>
    <n v="2024"/>
  </r>
  <r>
    <d v="2016-04-25T03:14:03"/>
    <d v="2016-04-24T20:14:03"/>
    <n v="36.229999999999997"/>
    <n v="-119.71"/>
    <x v="49"/>
    <s v="Radar"/>
    <s v="KMUX"/>
    <n v="1.25"/>
    <x v="876"/>
    <x v="263"/>
    <n v="36.218800000000002"/>
    <n v="-119.8058"/>
    <n v="2016"/>
    <n v="2024"/>
  </r>
  <r>
    <d v="2016-04-25T03:43:00"/>
    <d v="2016-04-24T20:43:00"/>
    <n v="36.19"/>
    <n v="-119.82"/>
    <x v="54"/>
    <s v="Observations"/>
    <s v="N/A"/>
    <s v="N/A"/>
    <x v="876"/>
    <x v="263"/>
    <n v="36.218800000000002"/>
    <n v="-119.8058"/>
    <n v="2016"/>
    <n v="2024"/>
  </r>
  <r>
    <d v="2019-05-19T22:47:20"/>
    <d v="2019-05-19T15:47:20"/>
    <n v="36.22"/>
    <n v="-119.92"/>
    <x v="38"/>
    <s v="Radar"/>
    <s v="KHNX"/>
    <n v="1.25"/>
    <x v="877"/>
    <x v="263"/>
    <n v="36.218800000000002"/>
    <n v="-119.8058"/>
    <n v="2016"/>
    <n v="2024"/>
  </r>
  <r>
    <d v="2019-05-19T22:51:38"/>
    <d v="2019-05-19T15:51:38"/>
    <n v="36.200000000000003"/>
    <n v="-119.9"/>
    <x v="2"/>
    <s v="Radar"/>
    <s v="KMUX"/>
    <n v="1.25"/>
    <x v="877"/>
    <x v="263"/>
    <n v="36.218800000000002"/>
    <n v="-119.8058"/>
    <n v="2016"/>
    <n v="2024"/>
  </r>
  <r>
    <d v="2019-05-19T22:53:20"/>
    <d v="2019-05-19T15:53:20"/>
    <n v="36.200000000000003"/>
    <n v="-119.88"/>
    <x v="59"/>
    <s v="Radar"/>
    <s v="KHNX"/>
    <n v="1"/>
    <x v="877"/>
    <x v="263"/>
    <n v="36.218800000000002"/>
    <n v="-119.8058"/>
    <n v="2016"/>
    <n v="2024"/>
  </r>
  <r>
    <d v="2019-05-19T22:59:30"/>
    <d v="2019-05-19T15:59:30"/>
    <n v="36.18"/>
    <n v="-119.84"/>
    <x v="71"/>
    <s v="Radar"/>
    <s v="KHNX"/>
    <n v="1.25"/>
    <x v="877"/>
    <x v="263"/>
    <n v="36.218800000000002"/>
    <n v="-119.8058"/>
    <n v="2016"/>
    <n v="2024"/>
  </r>
  <r>
    <d v="2019-05-19T23:05:42"/>
    <d v="2019-05-19T16:05:42"/>
    <n v="36.15"/>
    <n v="-119.81"/>
    <x v="42"/>
    <s v="Radar"/>
    <s v="KHNX"/>
    <n v="1.5"/>
    <x v="877"/>
    <x v="263"/>
    <n v="36.218800000000002"/>
    <n v="-119.8058"/>
    <n v="2016"/>
    <n v="2024"/>
  </r>
  <r>
    <d v="2019-05-19T23:08:32"/>
    <d v="2019-05-19T16:08:32"/>
    <n v="36.130000000000003"/>
    <n v="-119.79"/>
    <x v="38"/>
    <s v="Radar"/>
    <s v="KVBX"/>
    <n v="1"/>
    <x v="877"/>
    <x v="263"/>
    <n v="36.218800000000002"/>
    <n v="-119.8058"/>
    <n v="2016"/>
    <n v="2024"/>
  </r>
  <r>
    <d v="2016-04-25T02:36:48"/>
    <d v="2016-04-24T19:36:48"/>
    <n v="36.200000000000003"/>
    <n v="-119.9"/>
    <x v="78"/>
    <s v="Radar"/>
    <s v="KMUX"/>
    <n v="1.25"/>
    <x v="878"/>
    <x v="264"/>
    <n v="36.221699999999998"/>
    <n v="-119.90309999999999"/>
    <n v="2016"/>
    <n v="2024"/>
  </r>
  <r>
    <d v="2016-04-25T02:37:05"/>
    <d v="2016-04-24T19:37:05"/>
    <n v="36.200000000000003"/>
    <n v="-119.88"/>
    <x v="35"/>
    <s v="Radar"/>
    <s v="KHNX"/>
    <n v="1"/>
    <x v="878"/>
    <x v="264"/>
    <n v="36.221699999999998"/>
    <n v="-119.90309999999999"/>
    <n v="2016"/>
    <n v="2024"/>
  </r>
  <r>
    <d v="2016-04-25T02:42:04"/>
    <d v="2016-04-24T19:42:04"/>
    <n v="36.200000000000003"/>
    <n v="-119.86"/>
    <x v="93"/>
    <s v="Radar"/>
    <s v="KHNX"/>
    <n v="1"/>
    <x v="878"/>
    <x v="264"/>
    <n v="36.221699999999998"/>
    <n v="-119.90309999999999"/>
    <n v="2016"/>
    <n v="2024"/>
  </r>
  <r>
    <d v="2016-04-25T02:46:57"/>
    <d v="2016-04-24T19:46:57"/>
    <n v="36.200000000000003"/>
    <n v="-119.83"/>
    <x v="1"/>
    <s v="Radar"/>
    <s v="KHNX"/>
    <n v="1.25"/>
    <x v="878"/>
    <x v="264"/>
    <n v="36.221699999999998"/>
    <n v="-119.90309999999999"/>
    <n v="2016"/>
    <n v="2024"/>
  </r>
  <r>
    <d v="2016-04-25T03:43:00"/>
    <d v="2016-04-24T20:43:00"/>
    <n v="36.19"/>
    <n v="-119.82"/>
    <x v="58"/>
    <s v="Observations"/>
    <s v="N/A"/>
    <s v="N/A"/>
    <x v="878"/>
    <x v="264"/>
    <n v="36.221699999999998"/>
    <n v="-119.90309999999999"/>
    <n v="2016"/>
    <n v="2024"/>
  </r>
  <r>
    <d v="2019-05-19T22:29:37"/>
    <d v="2019-05-19T15:29:37"/>
    <n v="36.26"/>
    <n v="-120"/>
    <x v="50"/>
    <s v="Radar"/>
    <s v="KHNX"/>
    <n v="1"/>
    <x v="879"/>
    <x v="264"/>
    <n v="36.221699999999998"/>
    <n v="-119.90309999999999"/>
    <n v="2016"/>
    <n v="2024"/>
  </r>
  <r>
    <d v="2019-05-19T22:35:36"/>
    <d v="2019-05-19T15:35:36"/>
    <n v="36.24"/>
    <n v="-119.99"/>
    <x v="21"/>
    <s v="Radar"/>
    <s v="KHNX"/>
    <n v="1.25"/>
    <x v="879"/>
    <x v="264"/>
    <n v="36.221699999999998"/>
    <n v="-119.90309999999999"/>
    <n v="2016"/>
    <n v="2024"/>
  </r>
  <r>
    <d v="2019-05-19T22:41:24"/>
    <d v="2019-05-19T15:41:24"/>
    <n v="36.229999999999997"/>
    <n v="-119.95"/>
    <x v="26"/>
    <s v="Radar"/>
    <s v="KMUX"/>
    <n v="1.25"/>
    <x v="879"/>
    <x v="264"/>
    <n v="36.221699999999998"/>
    <n v="-119.90309999999999"/>
    <n v="2016"/>
    <n v="2024"/>
  </r>
  <r>
    <d v="2019-05-19T22:41:30"/>
    <d v="2019-05-19T15:41:30"/>
    <n v="36.229999999999997"/>
    <n v="-119.97"/>
    <x v="3"/>
    <s v="Radar"/>
    <s v="KHNX"/>
    <n v="1.25"/>
    <x v="879"/>
    <x v="264"/>
    <n v="36.221699999999998"/>
    <n v="-119.90309999999999"/>
    <n v="2016"/>
    <n v="2024"/>
  </r>
  <r>
    <d v="2019-05-19T22:47:20"/>
    <d v="2019-05-19T15:47:20"/>
    <n v="36.22"/>
    <n v="-119.92"/>
    <x v="77"/>
    <s v="Radar"/>
    <s v="KHNX"/>
    <n v="1.25"/>
    <x v="879"/>
    <x v="264"/>
    <n v="36.221699999999998"/>
    <n v="-119.90309999999999"/>
    <n v="2016"/>
    <n v="2024"/>
  </r>
  <r>
    <d v="2019-05-19T22:51:38"/>
    <d v="2019-05-19T15:51:38"/>
    <n v="36.200000000000003"/>
    <n v="-119.9"/>
    <x v="78"/>
    <s v="Radar"/>
    <s v="KMUX"/>
    <n v="1.25"/>
    <x v="879"/>
    <x v="264"/>
    <n v="36.221699999999998"/>
    <n v="-119.90309999999999"/>
    <n v="2016"/>
    <n v="2024"/>
  </r>
  <r>
    <d v="2019-05-19T22:53:20"/>
    <d v="2019-05-19T15:53:20"/>
    <n v="36.200000000000003"/>
    <n v="-119.88"/>
    <x v="35"/>
    <s v="Radar"/>
    <s v="KHNX"/>
    <n v="1"/>
    <x v="879"/>
    <x v="264"/>
    <n v="36.221699999999998"/>
    <n v="-119.90309999999999"/>
    <n v="2016"/>
    <n v="2024"/>
  </r>
  <r>
    <d v="2019-05-19T22:59:30"/>
    <d v="2019-05-19T15:59:30"/>
    <n v="36.18"/>
    <n v="-119.84"/>
    <x v="64"/>
    <s v="Radar"/>
    <s v="KHNX"/>
    <n v="1.25"/>
    <x v="879"/>
    <x v="264"/>
    <n v="36.221699999999998"/>
    <n v="-119.90309999999999"/>
    <n v="2016"/>
    <n v="2024"/>
  </r>
  <r>
    <d v="2023-04-28T20:32:28"/>
    <d v="2023-04-28T16:32:28"/>
    <n v="36.28"/>
    <n v="-80.92"/>
    <x v="28"/>
    <s v="Radar"/>
    <s v="KRAX"/>
    <n v="1.75"/>
    <x v="880"/>
    <x v="265"/>
    <n v="36.268000000000001"/>
    <n v="-80.821899999999999"/>
    <n v="2023"/>
    <n v="2024"/>
  </r>
  <r>
    <d v="2023-04-28T20:34:13"/>
    <d v="2023-04-28T16:34:13"/>
    <n v="36.28"/>
    <n v="-80.900000000000006"/>
    <x v="68"/>
    <s v="Radar"/>
    <s v="KFCX"/>
    <n v="1.5"/>
    <x v="880"/>
    <x v="265"/>
    <n v="36.268000000000001"/>
    <n v="-80.821899999999999"/>
    <n v="2023"/>
    <n v="2024"/>
  </r>
  <r>
    <d v="2023-04-28T20:35:57"/>
    <d v="2023-04-28T16:35:57"/>
    <n v="36.28"/>
    <n v="-80.92"/>
    <x v="13"/>
    <s v="Radar"/>
    <s v="KGSP"/>
    <n v="1.75"/>
    <x v="880"/>
    <x v="265"/>
    <n v="36.268000000000001"/>
    <n v="-80.821899999999999"/>
    <n v="2023"/>
    <n v="2024"/>
  </r>
  <r>
    <d v="2023-04-28T20:37:04"/>
    <d v="2023-04-28T16:37:04"/>
    <n v="36.299999999999997"/>
    <n v="-80.87"/>
    <x v="25"/>
    <s v="Radar"/>
    <s v="KRAX"/>
    <n v="2"/>
    <x v="880"/>
    <x v="265"/>
    <n v="36.268000000000001"/>
    <n v="-80.821899999999999"/>
    <n v="2023"/>
    <n v="2024"/>
  </r>
  <r>
    <d v="2023-04-28T20:39:34"/>
    <d v="2023-04-28T16:39:34"/>
    <n v="36.26"/>
    <n v="-80.86"/>
    <x v="56"/>
    <s v="Radar"/>
    <s v="KFCX"/>
    <n v="1.5"/>
    <x v="880"/>
    <x v="265"/>
    <n v="36.268000000000001"/>
    <n v="-80.821899999999999"/>
    <n v="2023"/>
    <n v="2024"/>
  </r>
  <r>
    <d v="2023-04-28T20:39:47"/>
    <d v="2023-04-28T16:39:47"/>
    <n v="36.25"/>
    <n v="-80.849999999999994"/>
    <x v="91"/>
    <s v="Radar"/>
    <s v="KMRX"/>
    <n v="1.5"/>
    <x v="880"/>
    <x v="265"/>
    <n v="36.268000000000001"/>
    <n v="-80.821899999999999"/>
    <n v="2023"/>
    <n v="2024"/>
  </r>
  <r>
    <d v="2023-04-28T20:45:39"/>
    <d v="2023-04-28T16:45:39"/>
    <n v="36.28"/>
    <n v="-80.83"/>
    <x v="10"/>
    <s v="Radar"/>
    <s v="KFCX"/>
    <n v="1.75"/>
    <x v="880"/>
    <x v="265"/>
    <n v="36.268000000000001"/>
    <n v="-80.821899999999999"/>
    <n v="2023"/>
    <n v="2024"/>
  </r>
  <r>
    <d v="2023-04-28T20:47:28"/>
    <d v="2023-04-28T16:47:28"/>
    <n v="36.29"/>
    <n v="-80.81"/>
    <x v="85"/>
    <s v="Radar"/>
    <s v="KGSP"/>
    <n v="1.75"/>
    <x v="880"/>
    <x v="265"/>
    <n v="36.268000000000001"/>
    <n v="-80.821899999999999"/>
    <n v="2023"/>
    <n v="2024"/>
  </r>
  <r>
    <d v="2023-04-28T20:55:32"/>
    <d v="2023-04-28T16:55:32"/>
    <n v="36.270000000000003"/>
    <n v="-80.73"/>
    <x v="66"/>
    <s v="Radar"/>
    <s v="KRAX"/>
    <n v="1.75"/>
    <x v="880"/>
    <x v="265"/>
    <n v="36.268000000000001"/>
    <n v="-80.821899999999999"/>
    <n v="2023"/>
    <n v="2024"/>
  </r>
  <r>
    <d v="2022-05-06T22:17:00"/>
    <d v="2022-05-06T18:17:00"/>
    <n v="36.340000000000003"/>
    <n v="-80.05"/>
    <x v="36"/>
    <s v="Observations"/>
    <s v="N/A"/>
    <s v="N/A"/>
    <x v="881"/>
    <x v="266"/>
    <n v="36.283099999999997"/>
    <n v="-80.128299999999996"/>
    <n v="2022"/>
    <n v="2024"/>
  </r>
  <r>
    <d v="2019-05-31T21:24:00"/>
    <d v="2019-05-31T17:24:00"/>
    <n v="36.229999999999997"/>
    <n v="-77.11"/>
    <x v="7"/>
    <s v="Observations"/>
    <s v="N/A"/>
    <s v="N/A"/>
    <x v="882"/>
    <x v="267"/>
    <n v="36.291200000000003"/>
    <n v="-77.066599999999994"/>
    <n v="2018"/>
    <n v="2024"/>
  </r>
  <r>
    <d v="2019-05-31T22:24:08"/>
    <d v="2019-05-31T18:24:08"/>
    <n v="36.26"/>
    <n v="-77.150000000000006"/>
    <x v="24"/>
    <s v="Radar"/>
    <s v="KAKQ"/>
    <n v="2.25"/>
    <x v="883"/>
    <x v="267"/>
    <n v="36.291200000000003"/>
    <n v="-77.066599999999994"/>
    <n v="2018"/>
    <n v="2024"/>
  </r>
  <r>
    <d v="2019-05-31T22:25:57"/>
    <d v="2019-05-31T18:25:57"/>
    <n v="36.26"/>
    <n v="-77.16"/>
    <x v="76"/>
    <s v="Radar"/>
    <s v="KRAX"/>
    <n v="2.25"/>
    <x v="883"/>
    <x v="267"/>
    <n v="36.291200000000003"/>
    <n v="-77.066599999999994"/>
    <n v="2018"/>
    <n v="2024"/>
  </r>
  <r>
    <d v="2019-05-31T22:28:53"/>
    <d v="2019-05-31T18:28:53"/>
    <n v="36.270000000000003"/>
    <n v="-77.13"/>
    <x v="37"/>
    <s v="Radar"/>
    <s v="KAKQ"/>
    <n v="2"/>
    <x v="883"/>
    <x v="267"/>
    <n v="36.291200000000003"/>
    <n v="-77.066599999999994"/>
    <n v="2018"/>
    <n v="2024"/>
  </r>
  <r>
    <d v="2019-05-31T22:28:57"/>
    <d v="2019-05-31T18:28:57"/>
    <n v="36.28"/>
    <n v="-77.17"/>
    <x v="41"/>
    <s v="Radar"/>
    <s v="KMHX"/>
    <n v="2"/>
    <x v="883"/>
    <x v="267"/>
    <n v="36.291200000000003"/>
    <n v="-77.066599999999994"/>
    <n v="2018"/>
    <n v="2024"/>
  </r>
  <r>
    <d v="2019-05-31T22:31:30"/>
    <d v="2019-05-31T18:31:30"/>
    <n v="36.29"/>
    <n v="-77.13"/>
    <x v="25"/>
    <s v="Radar"/>
    <s v="KRAX"/>
    <n v="1.75"/>
    <x v="883"/>
    <x v="267"/>
    <n v="36.291200000000003"/>
    <n v="-77.066599999999994"/>
    <n v="2018"/>
    <n v="2024"/>
  </r>
  <r>
    <d v="2019-05-31T22:37:02"/>
    <d v="2019-05-31T18:37:02"/>
    <n v="36.340000000000003"/>
    <n v="-77.14"/>
    <x v="13"/>
    <s v="Radar"/>
    <s v="KRAX"/>
    <n v="2"/>
    <x v="883"/>
    <x v="267"/>
    <n v="36.291200000000003"/>
    <n v="-77.066599999999994"/>
    <n v="2018"/>
    <n v="2024"/>
  </r>
  <r>
    <d v="2019-05-31T22:38:21"/>
    <d v="2019-05-31T18:38:21"/>
    <n v="36.340000000000003"/>
    <n v="-77.13"/>
    <x v="21"/>
    <s v="Radar"/>
    <s v="KAKQ"/>
    <n v="3"/>
    <x v="883"/>
    <x v="267"/>
    <n v="36.291200000000003"/>
    <n v="-77.066599999999994"/>
    <n v="2018"/>
    <n v="2024"/>
  </r>
  <r>
    <d v="2022-05-06T19:14:00"/>
    <d v="2022-05-06T15:14:00"/>
    <n v="36.299999999999997"/>
    <n v="-76.98"/>
    <x v="7"/>
    <s v="Observations"/>
    <s v="N/A"/>
    <s v="N/A"/>
    <x v="884"/>
    <x v="267"/>
    <n v="36.291200000000003"/>
    <n v="-77.066599999999994"/>
    <n v="2018"/>
    <n v="2024"/>
  </r>
  <r>
    <d v="2024-04-07T22:01:57"/>
    <d v="2024-04-07T17:01:57"/>
    <n v="36.31"/>
    <n v="-88.95"/>
    <x v="2"/>
    <s v="Radar"/>
    <s v="KPAH"/>
    <n v="1.75"/>
    <x v="885"/>
    <x v="268"/>
    <n v="36.386400000000002"/>
    <n v="-88.991900000000001"/>
    <n v="2023"/>
    <n v="2024"/>
  </r>
  <r>
    <d v="2024-04-08T01:19:28"/>
    <d v="2024-04-07T20:19:28"/>
    <n v="36.340000000000003"/>
    <n v="-89"/>
    <x v="0"/>
    <s v="Radar"/>
    <s v="KPAH"/>
    <n v="1.75"/>
    <x v="886"/>
    <x v="268"/>
    <n v="36.386400000000002"/>
    <n v="-88.991900000000001"/>
    <n v="2023"/>
    <n v="2024"/>
  </r>
  <r>
    <d v="2024-04-08T01:24:39"/>
    <d v="2024-04-07T20:24:39"/>
    <n v="36.39"/>
    <n v="-88.93"/>
    <x v="25"/>
    <s v="Radar"/>
    <s v="KNQA"/>
    <n v="1.75"/>
    <x v="886"/>
    <x v="268"/>
    <n v="36.386400000000002"/>
    <n v="-88.991900000000001"/>
    <n v="2023"/>
    <n v="2024"/>
  </r>
  <r>
    <d v="2024-04-08T01:25:19"/>
    <d v="2024-04-07T20:25:19"/>
    <n v="36.409999999999997"/>
    <n v="-88.89"/>
    <x v="40"/>
    <s v="Radar"/>
    <s v="KPAH"/>
    <n v="2.75"/>
    <x v="886"/>
    <x v="268"/>
    <n v="36.386400000000002"/>
    <n v="-88.991900000000001"/>
    <n v="2023"/>
    <n v="2024"/>
  </r>
  <r>
    <d v="2024-05-26T13:11:25"/>
    <d v="2024-05-26T08:11:25"/>
    <n v="36.33"/>
    <n v="-89.04"/>
    <x v="30"/>
    <s v="Radar"/>
    <s v="KOHX"/>
    <n v="2"/>
    <x v="887"/>
    <x v="268"/>
    <n v="36.386400000000002"/>
    <n v="-88.991900000000001"/>
    <n v="2023"/>
    <n v="2024"/>
  </r>
  <r>
    <d v="2019-05-10T13:24:35"/>
    <d v="2019-05-10T06:24:35"/>
    <n v="36.35"/>
    <n v="-120.15"/>
    <x v="61"/>
    <s v="Radar"/>
    <s v="KHNX"/>
    <n v="1.25"/>
    <x v="888"/>
    <x v="269"/>
    <n v="36.386899999999997"/>
    <n v="-120.2367"/>
    <n v="2016"/>
    <n v="2024"/>
  </r>
  <r>
    <d v="2018-08-12T02:50:00"/>
    <d v="2018-08-11T19:50:00"/>
    <n v="36.380000000000003"/>
    <n v="-114.89"/>
    <x v="91"/>
    <s v="Observations"/>
    <s v="N/A"/>
    <s v="N/A"/>
    <x v="889"/>
    <x v="270"/>
    <n v="36.408000000000001"/>
    <n v="-114.908"/>
    <n v="2017"/>
    <n v="2024"/>
  </r>
  <r>
    <d v="2022-08-22T01:08:00"/>
    <d v="2022-08-21T18:08:00"/>
    <n v="36.380000000000003"/>
    <n v="-114.89"/>
    <x v="91"/>
    <s v="Observations"/>
    <s v="N/A"/>
    <s v="N/A"/>
    <x v="890"/>
    <x v="270"/>
    <n v="36.408000000000001"/>
    <n v="-114.908"/>
    <n v="2017"/>
    <n v="2024"/>
  </r>
  <r>
    <d v="2022-08-22T01:08:00"/>
    <d v="2022-08-21T18:08:00"/>
    <n v="36.380000000000003"/>
    <n v="-114.89"/>
    <x v="29"/>
    <s v="Observations"/>
    <s v="N/A"/>
    <s v="N/A"/>
    <x v="891"/>
    <x v="271"/>
    <n v="36.433999999999997"/>
    <n v="-114.94710000000001"/>
    <n v="2021"/>
    <n v="2024"/>
  </r>
  <r>
    <d v="2019-08-20T22:00:00"/>
    <d v="2019-08-20T18:00:00"/>
    <n v="36.54"/>
    <n v="-76.19"/>
    <x v="21"/>
    <s v="Observations"/>
    <s v="N/A"/>
    <s v="N/A"/>
    <x v="892"/>
    <x v="272"/>
    <n v="36.4726"/>
    <n v="-76.1541"/>
    <n v="2017"/>
    <n v="2024"/>
  </r>
  <r>
    <d v="2021-04-09T23:05:31"/>
    <d v="2021-04-09T19:05:31"/>
    <n v="36.5"/>
    <n v="-76.239999999999995"/>
    <x v="49"/>
    <s v="Radar"/>
    <s v="KAKQ"/>
    <n v="1.75"/>
    <x v="893"/>
    <x v="272"/>
    <n v="36.4726"/>
    <n v="-76.1541"/>
    <n v="2017"/>
    <n v="2024"/>
  </r>
  <r>
    <d v="2021-04-09T23:06:37"/>
    <d v="2021-04-09T19:06:37"/>
    <n v="36.5"/>
    <n v="-76.22"/>
    <x v="65"/>
    <s v="Radar"/>
    <s v="KMHX"/>
    <n v="1.75"/>
    <x v="893"/>
    <x v="272"/>
    <n v="36.4726"/>
    <n v="-76.1541"/>
    <n v="2017"/>
    <n v="2024"/>
  </r>
  <r>
    <d v="2021-04-09T23:06:51"/>
    <d v="2021-04-09T19:06:51"/>
    <n v="36.49"/>
    <n v="-76.239999999999995"/>
    <x v="66"/>
    <s v="Radar"/>
    <s v="KRAX"/>
    <n v="1.75"/>
    <x v="893"/>
    <x v="272"/>
    <n v="36.4726"/>
    <n v="-76.1541"/>
    <n v="2017"/>
    <n v="2024"/>
  </r>
  <r>
    <d v="2021-04-09T23:11:00"/>
    <d v="2021-04-09T19:11:00"/>
    <n v="36.49"/>
    <n v="-76.23"/>
    <x v="68"/>
    <s v="Radar"/>
    <s v="KAKQ"/>
    <n v="1.5"/>
    <x v="893"/>
    <x v="272"/>
    <n v="36.4726"/>
    <n v="-76.1541"/>
    <n v="2017"/>
    <n v="2024"/>
  </r>
  <r>
    <d v="2021-04-09T23:16:19"/>
    <d v="2021-04-09T19:16:19"/>
    <n v="36.49"/>
    <n v="-76.2"/>
    <x v="82"/>
    <s v="Radar"/>
    <s v="KAKQ"/>
    <n v="1.5"/>
    <x v="893"/>
    <x v="272"/>
    <n v="36.4726"/>
    <n v="-76.1541"/>
    <n v="2017"/>
    <n v="2024"/>
  </r>
  <r>
    <d v="2021-04-09T23:27:14"/>
    <d v="2021-04-09T19:27:14"/>
    <n v="36.479999999999997"/>
    <n v="-76.16"/>
    <x v="83"/>
    <s v="Radar"/>
    <s v="KAKQ"/>
    <n v="1.5"/>
    <x v="893"/>
    <x v="272"/>
    <n v="36.4726"/>
    <n v="-76.1541"/>
    <n v="2017"/>
    <n v="2024"/>
  </r>
  <r>
    <d v="2017-03-31T20:07:00"/>
    <d v="2017-03-31T16:07:00"/>
    <n v="36.54"/>
    <n v="-78.3"/>
    <x v="63"/>
    <s v="Observations"/>
    <s v="N/A"/>
    <s v="N/A"/>
    <x v="894"/>
    <x v="273"/>
    <n v="36.4754"/>
    <n v="-78.315100000000001"/>
    <n v="2017"/>
    <n v="2024"/>
  </r>
  <r>
    <d v="2017-03-31T21:01:19"/>
    <d v="2017-03-31T17:01:19"/>
    <n v="36.54"/>
    <n v="-78.36"/>
    <x v="29"/>
    <s v="Radar"/>
    <s v="KFCX"/>
    <n v="1.25"/>
    <x v="894"/>
    <x v="273"/>
    <n v="36.4754"/>
    <n v="-78.315100000000001"/>
    <n v="2017"/>
    <n v="2024"/>
  </r>
  <r>
    <d v="2017-03-31T21:03:28"/>
    <d v="2017-03-31T17:03:28"/>
    <n v="36.549999999999997"/>
    <n v="-78.349999999999994"/>
    <x v="28"/>
    <s v="Radar"/>
    <s v="KRDU"/>
    <n v="2"/>
    <x v="894"/>
    <x v="273"/>
    <n v="36.4754"/>
    <n v="-78.315100000000001"/>
    <n v="2017"/>
    <n v="2024"/>
  </r>
  <r>
    <d v="2017-03-31T21:05:39"/>
    <d v="2017-03-31T17:05:39"/>
    <n v="36.549999999999997"/>
    <n v="-78.290000000000006"/>
    <x v="49"/>
    <s v="Radar"/>
    <s v="KFCX"/>
    <n v="1"/>
    <x v="894"/>
    <x v="273"/>
    <n v="36.4754"/>
    <n v="-78.315100000000001"/>
    <n v="2017"/>
    <n v="2024"/>
  </r>
  <r>
    <d v="2021-04-09T21:27:55"/>
    <d v="2021-04-09T17:27:55"/>
    <n v="36.53"/>
    <n v="-78.38"/>
    <x v="66"/>
    <s v="Radar"/>
    <s v="KRDU"/>
    <n v="1.5"/>
    <x v="895"/>
    <x v="273"/>
    <n v="36.4754"/>
    <n v="-78.315100000000001"/>
    <n v="2017"/>
    <n v="2024"/>
  </r>
  <r>
    <d v="2021-04-09T21:29:38"/>
    <d v="2021-04-09T17:29:38"/>
    <n v="36.51"/>
    <n v="-78.400000000000006"/>
    <x v="72"/>
    <s v="Radar"/>
    <s v="KRAX"/>
    <n v="1.75"/>
    <x v="895"/>
    <x v="273"/>
    <n v="36.4754"/>
    <n v="-78.315100000000001"/>
    <n v="2017"/>
    <n v="2024"/>
  </r>
  <r>
    <d v="2021-04-09T21:30:07"/>
    <d v="2021-04-09T17:30:07"/>
    <n v="36.49"/>
    <n v="-78.400000000000006"/>
    <x v="31"/>
    <s v="Radar"/>
    <s v="KFCX"/>
    <n v="1.5"/>
    <x v="895"/>
    <x v="273"/>
    <n v="36.4754"/>
    <n v="-78.315100000000001"/>
    <n v="2017"/>
    <n v="2024"/>
  </r>
  <r>
    <d v="2021-04-09T21:30:34"/>
    <d v="2021-04-09T17:30:34"/>
    <n v="36.51"/>
    <n v="-78.38"/>
    <x v="23"/>
    <s v="Radar"/>
    <s v="KAKQ"/>
    <n v="1.5"/>
    <x v="895"/>
    <x v="273"/>
    <n v="36.4754"/>
    <n v="-78.315100000000001"/>
    <n v="2017"/>
    <n v="2024"/>
  </r>
  <r>
    <d v="2021-04-09T21:35:50"/>
    <d v="2021-04-09T17:35:50"/>
    <n v="36.49"/>
    <n v="-78.36"/>
    <x v="18"/>
    <s v="Radar"/>
    <s v="KRAX"/>
    <n v="1.75"/>
    <x v="895"/>
    <x v="273"/>
    <n v="36.4754"/>
    <n v="-78.315100000000001"/>
    <n v="2017"/>
    <n v="2024"/>
  </r>
  <r>
    <d v="2021-04-09T21:36:11"/>
    <d v="2021-04-09T17:36:11"/>
    <n v="36.479999999999997"/>
    <n v="-78.36"/>
    <x v="56"/>
    <s v="Radar"/>
    <s v="KFCX"/>
    <n v="1.5"/>
    <x v="895"/>
    <x v="273"/>
    <n v="36.4754"/>
    <n v="-78.315100000000001"/>
    <n v="2017"/>
    <n v="2024"/>
  </r>
  <r>
    <d v="2021-04-09T21:36:45"/>
    <d v="2021-04-09T17:36:45"/>
    <n v="36.5"/>
    <n v="-78.36"/>
    <x v="82"/>
    <s v="Radar"/>
    <s v="KRDU"/>
    <n v="1.75"/>
    <x v="895"/>
    <x v="273"/>
    <n v="36.4754"/>
    <n v="-78.315100000000001"/>
    <n v="2017"/>
    <n v="2024"/>
  </r>
  <r>
    <d v="2021-04-09T21:36:45"/>
    <d v="2021-04-09T17:36:45"/>
    <n v="36.520000000000003"/>
    <n v="-78.290000000000006"/>
    <x v="25"/>
    <s v="Radar"/>
    <s v="KRDU"/>
    <n v="1.5"/>
    <x v="895"/>
    <x v="273"/>
    <n v="36.4754"/>
    <n v="-78.315100000000001"/>
    <n v="2017"/>
    <n v="2024"/>
  </r>
  <r>
    <d v="2021-04-09T21:42:02"/>
    <d v="2021-04-09T17:42:02"/>
    <n v="36.49"/>
    <n v="-78.33"/>
    <x v="52"/>
    <s v="Radar"/>
    <s v="KRAX"/>
    <n v="1.5"/>
    <x v="895"/>
    <x v="273"/>
    <n v="36.4754"/>
    <n v="-78.315100000000001"/>
    <n v="2017"/>
    <n v="2024"/>
  </r>
  <r>
    <d v="2019-08-20T22:00:00"/>
    <d v="2019-08-20T18:00:00"/>
    <n v="36.54"/>
    <n v="-76.19"/>
    <x v="13"/>
    <s v="Observations"/>
    <s v="N/A"/>
    <s v="N/A"/>
    <x v="896"/>
    <x v="274"/>
    <n v="36.476500000000001"/>
    <n v="-76.135999999999996"/>
    <n v="2017"/>
    <n v="2024"/>
  </r>
  <r>
    <d v="2021-04-09T23:05:31"/>
    <d v="2021-04-09T19:05:31"/>
    <n v="36.5"/>
    <n v="-76.239999999999995"/>
    <x v="6"/>
    <s v="Radar"/>
    <s v="KAKQ"/>
    <n v="1.75"/>
    <x v="897"/>
    <x v="274"/>
    <n v="36.476500000000001"/>
    <n v="-76.135999999999996"/>
    <n v="2017"/>
    <n v="2024"/>
  </r>
  <r>
    <d v="2021-04-09T23:06:37"/>
    <d v="2021-04-09T19:06:37"/>
    <n v="36.5"/>
    <n v="-76.22"/>
    <x v="21"/>
    <s v="Radar"/>
    <s v="KMHX"/>
    <n v="1.75"/>
    <x v="897"/>
    <x v="274"/>
    <n v="36.476500000000001"/>
    <n v="-76.135999999999996"/>
    <n v="2017"/>
    <n v="2024"/>
  </r>
  <r>
    <d v="2021-04-09T23:06:51"/>
    <d v="2021-04-09T19:06:51"/>
    <n v="36.49"/>
    <n v="-76.239999999999995"/>
    <x v="15"/>
    <s v="Radar"/>
    <s v="KRAX"/>
    <n v="1.75"/>
    <x v="897"/>
    <x v="274"/>
    <n v="36.476500000000001"/>
    <n v="-76.135999999999996"/>
    <n v="2017"/>
    <n v="2024"/>
  </r>
  <r>
    <d v="2021-04-09T23:11:00"/>
    <d v="2021-04-09T19:11:00"/>
    <n v="36.49"/>
    <n v="-76.23"/>
    <x v="21"/>
    <s v="Radar"/>
    <s v="KAKQ"/>
    <n v="1.5"/>
    <x v="897"/>
    <x v="274"/>
    <n v="36.476500000000001"/>
    <n v="-76.135999999999996"/>
    <n v="2017"/>
    <n v="2024"/>
  </r>
  <r>
    <d v="2021-04-09T23:16:19"/>
    <d v="2021-04-09T19:16:19"/>
    <n v="36.49"/>
    <n v="-76.2"/>
    <x v="22"/>
    <s v="Radar"/>
    <s v="KAKQ"/>
    <n v="1.5"/>
    <x v="897"/>
    <x v="274"/>
    <n v="36.476500000000001"/>
    <n v="-76.135999999999996"/>
    <n v="2017"/>
    <n v="2024"/>
  </r>
  <r>
    <d v="2021-04-09T23:27:14"/>
    <d v="2021-04-09T19:27:14"/>
    <n v="36.479999999999997"/>
    <n v="-76.16"/>
    <x v="95"/>
    <s v="Radar"/>
    <s v="KAKQ"/>
    <n v="1.5"/>
    <x v="897"/>
    <x v="274"/>
    <n v="36.476500000000001"/>
    <n v="-76.135999999999996"/>
    <n v="2017"/>
    <n v="2024"/>
  </r>
  <r>
    <d v="2021-04-09T22:00:00"/>
    <d v="2021-04-09T18:00:00"/>
    <n v="36.46"/>
    <n v="-77.55"/>
    <x v="23"/>
    <s v="Observations"/>
    <s v="N/A"/>
    <s v="N/A"/>
    <x v="898"/>
    <x v="275"/>
    <n v="36.481000000000002"/>
    <n v="-77.481200000000001"/>
    <n v="2018"/>
    <n v="2024"/>
  </r>
  <r>
    <d v="2021-04-09T23:05:31"/>
    <d v="2021-04-09T19:05:31"/>
    <n v="36.4"/>
    <n v="-77.48"/>
    <x v="50"/>
    <s v="Radar"/>
    <s v="KAKQ"/>
    <n v="1.5"/>
    <x v="899"/>
    <x v="275"/>
    <n v="36.481000000000002"/>
    <n v="-77.481200000000001"/>
    <n v="2018"/>
    <n v="2024"/>
  </r>
  <r>
    <d v="2021-04-14T23:51:39"/>
    <d v="2021-04-14T19:51:39"/>
    <n v="36.479999999999997"/>
    <n v="-77.45"/>
    <x v="45"/>
    <s v="Radar"/>
    <s v="KAKQ"/>
    <n v="1.5"/>
    <x v="900"/>
    <x v="275"/>
    <n v="36.481000000000002"/>
    <n v="-77.481200000000001"/>
    <n v="2018"/>
    <n v="2024"/>
  </r>
  <r>
    <d v="2021-03-18T21:03:12"/>
    <d v="2021-03-18T17:03:12"/>
    <n v="36.49"/>
    <n v="-77.63"/>
    <x v="21"/>
    <s v="Radar"/>
    <s v="KRAX"/>
    <n v="1.75"/>
    <x v="901"/>
    <x v="276"/>
    <n v="36.486400000000003"/>
    <n v="-77.534800000000004"/>
    <n v="2019"/>
    <n v="2024"/>
  </r>
  <r>
    <d v="2021-03-18T21:09:08"/>
    <d v="2021-03-18T17:09:08"/>
    <n v="36.53"/>
    <n v="-77.61"/>
    <x v="24"/>
    <s v="Radar"/>
    <s v="KAKQ"/>
    <n v="2"/>
    <x v="901"/>
    <x v="276"/>
    <n v="36.486400000000003"/>
    <n v="-77.534800000000004"/>
    <n v="2019"/>
    <n v="2024"/>
  </r>
  <r>
    <d v="2021-03-18T21:10:26"/>
    <d v="2021-03-18T17:10:26"/>
    <n v="36.53"/>
    <n v="-77.59"/>
    <x v="68"/>
    <s v="Radar"/>
    <s v="KRAX"/>
    <n v="2.25"/>
    <x v="901"/>
    <x v="276"/>
    <n v="36.486400000000003"/>
    <n v="-77.534800000000004"/>
    <n v="2019"/>
    <n v="2024"/>
  </r>
  <r>
    <d v="2021-03-18T21:12:55"/>
    <d v="2021-03-18T17:12:55"/>
    <n v="36.54"/>
    <n v="-77.59"/>
    <x v="64"/>
    <s v="Radar"/>
    <s v="KMHX"/>
    <n v="1.75"/>
    <x v="901"/>
    <x v="276"/>
    <n v="36.486400000000003"/>
    <n v="-77.534800000000004"/>
    <n v="2019"/>
    <n v="2024"/>
  </r>
  <r>
    <d v="2021-03-18T21:17:52"/>
    <d v="2021-03-18T17:17:52"/>
    <n v="36.56"/>
    <n v="-77.55"/>
    <x v="13"/>
    <s v="Radar"/>
    <s v="KMHX"/>
    <n v="2"/>
    <x v="901"/>
    <x v="276"/>
    <n v="36.486400000000003"/>
    <n v="-77.534800000000004"/>
    <n v="2019"/>
    <n v="2024"/>
  </r>
  <r>
    <d v="2021-04-09T22:00:00"/>
    <d v="2021-04-09T18:00:00"/>
    <n v="36.46"/>
    <n v="-77.55"/>
    <x v="32"/>
    <s v="Observations"/>
    <s v="N/A"/>
    <s v="N/A"/>
    <x v="902"/>
    <x v="276"/>
    <n v="36.486400000000003"/>
    <n v="-77.534800000000004"/>
    <n v="2019"/>
    <n v="2024"/>
  </r>
  <r>
    <d v="2021-04-09T22:54:36"/>
    <d v="2021-04-09T18:54:36"/>
    <n v="36.43"/>
    <n v="-77.58"/>
    <x v="64"/>
    <s v="Radar"/>
    <s v="KAKQ"/>
    <n v="1.5"/>
    <x v="902"/>
    <x v="276"/>
    <n v="36.486400000000003"/>
    <n v="-77.534800000000004"/>
    <n v="2019"/>
    <n v="2024"/>
  </r>
  <r>
    <d v="2021-04-14T23:51:39"/>
    <d v="2021-04-14T19:51:39"/>
    <n v="36.479999999999997"/>
    <n v="-77.45"/>
    <x v="14"/>
    <s v="Radar"/>
    <s v="KAKQ"/>
    <n v="1.5"/>
    <x v="903"/>
    <x v="276"/>
    <n v="36.486400000000003"/>
    <n v="-77.534800000000004"/>
    <n v="2019"/>
    <n v="2024"/>
  </r>
  <r>
    <d v="2016-05-07T22:05:00"/>
    <d v="2016-05-07T15:05:00"/>
    <n v="36.5"/>
    <n v="-114.76"/>
    <x v="35"/>
    <s v="Observations"/>
    <s v="N/A"/>
    <s v="N/A"/>
    <x v="904"/>
    <x v="277"/>
    <n v="36.53"/>
    <n v="-114.77030000000001"/>
    <n v="2016"/>
    <n v="2024"/>
  </r>
  <r>
    <d v="2021-08-13T02:31:08"/>
    <d v="2021-08-12T19:31:08"/>
    <n v="36.58"/>
    <n v="-114.8"/>
    <x v="19"/>
    <s v="Radar"/>
    <s v="KESX"/>
    <n v="2.75"/>
    <x v="905"/>
    <x v="277"/>
    <n v="36.53"/>
    <n v="-114.77030000000001"/>
    <n v="2016"/>
    <n v="2024"/>
  </r>
  <r>
    <d v="2021-08-13T02:34:52"/>
    <d v="2021-08-12T19:34:52"/>
    <n v="36.57"/>
    <n v="-114.79"/>
    <x v="39"/>
    <s v="Radar"/>
    <s v="KICX"/>
    <n v="2.75"/>
    <x v="905"/>
    <x v="277"/>
    <n v="36.53"/>
    <n v="-114.77030000000001"/>
    <n v="2016"/>
    <n v="2024"/>
  </r>
  <r>
    <d v="2021-08-13T02:37:18"/>
    <d v="2021-08-12T19:37:18"/>
    <n v="36.57"/>
    <n v="-114.8"/>
    <x v="26"/>
    <s v="Radar"/>
    <s v="KESX"/>
    <n v="2.5"/>
    <x v="905"/>
    <x v="277"/>
    <n v="36.53"/>
    <n v="-114.77030000000001"/>
    <n v="2016"/>
    <n v="2024"/>
  </r>
  <r>
    <d v="2021-08-13T02:38:54"/>
    <d v="2021-08-12T19:38:54"/>
    <n v="36.53"/>
    <n v="-114.78"/>
    <x v="43"/>
    <s v="Radar"/>
    <s v="KICX"/>
    <n v="2.5"/>
    <x v="905"/>
    <x v="277"/>
    <n v="36.53"/>
    <n v="-114.77030000000001"/>
    <n v="2016"/>
    <n v="2024"/>
  </r>
  <r>
    <d v="2021-08-13T02:43:03"/>
    <d v="2021-08-12T19:43:03"/>
    <n v="36.53"/>
    <n v="-114.78"/>
    <x v="43"/>
    <s v="Radar"/>
    <s v="KICX"/>
    <n v="2.75"/>
    <x v="905"/>
    <x v="277"/>
    <n v="36.53"/>
    <n v="-114.77030000000001"/>
    <n v="2016"/>
    <n v="2024"/>
  </r>
  <r>
    <d v="2021-08-13T02:43:41"/>
    <d v="2021-08-12T19:43:41"/>
    <n v="36.53"/>
    <n v="-114.78"/>
    <x v="43"/>
    <s v="Radar"/>
    <s v="KESX"/>
    <n v="2.5"/>
    <x v="905"/>
    <x v="277"/>
    <n v="36.53"/>
    <n v="-114.77030000000001"/>
    <n v="2016"/>
    <n v="2024"/>
  </r>
  <r>
    <d v="2021-04-09T21:00:00"/>
    <d v="2021-04-09T17:00:00"/>
    <n v="36.6"/>
    <n v="-78.14"/>
    <x v="66"/>
    <s v="Observations"/>
    <s v="N/A"/>
    <s v="N/A"/>
    <x v="906"/>
    <x v="278"/>
    <n v="36.533000000000001"/>
    <n v="-78.105000000000004"/>
    <n v="2021"/>
    <n v="2024"/>
  </r>
  <r>
    <d v="2021-04-14T23:04:58"/>
    <d v="2021-04-14T19:04:58"/>
    <n v="36.51"/>
    <n v="-78.13"/>
    <x v="35"/>
    <s v="Radar"/>
    <s v="KFCX"/>
    <n v="1.25"/>
    <x v="907"/>
    <x v="278"/>
    <n v="36.533000000000001"/>
    <n v="-78.105000000000004"/>
    <n v="2021"/>
    <n v="2024"/>
  </r>
  <r>
    <d v="2021-04-14T23:05:01"/>
    <d v="2021-04-14T19:05:01"/>
    <n v="36.53"/>
    <n v="-78.12"/>
    <x v="10"/>
    <s v="Radar"/>
    <s v="KRAX"/>
    <n v="1.5"/>
    <x v="907"/>
    <x v="278"/>
    <n v="36.533000000000001"/>
    <n v="-78.105000000000004"/>
    <n v="2021"/>
    <n v="2024"/>
  </r>
  <r>
    <d v="2023-05-09T21:55:38"/>
    <d v="2023-05-09T17:55:38"/>
    <n v="36.53"/>
    <n v="-78.099999999999994"/>
    <x v="83"/>
    <s v="Radar"/>
    <s v="KAKQ"/>
    <n v="1.5"/>
    <x v="908"/>
    <x v="278"/>
    <n v="36.533000000000001"/>
    <n v="-78.105000000000004"/>
    <n v="2021"/>
    <n v="2024"/>
  </r>
  <r>
    <d v="2023-05-16T00:02:08"/>
    <d v="2023-05-15T20:02:08"/>
    <n v="36.549999999999997"/>
    <n v="-79.12"/>
    <x v="13"/>
    <s v="Radar"/>
    <s v="KRDU"/>
    <n v="2"/>
    <x v="909"/>
    <x v="279"/>
    <n v="36.554699999999997"/>
    <n v="-79.028599999999997"/>
    <n v="2023"/>
    <n v="2024"/>
  </r>
  <r>
    <d v="2023-05-17T00:03:37"/>
    <d v="2023-05-16T20:03:37"/>
    <n v="36.57"/>
    <n v="-79.13"/>
    <x v="51"/>
    <s v="Radar"/>
    <s v="KAKQ"/>
    <n v="2.25"/>
    <x v="910"/>
    <x v="279"/>
    <n v="36.554699999999997"/>
    <n v="-79.028599999999997"/>
    <n v="2023"/>
    <n v="2024"/>
  </r>
  <r>
    <d v="2023-05-17T00:05:18"/>
    <d v="2023-05-16T20:05:18"/>
    <n v="36.549999999999997"/>
    <n v="-79.09"/>
    <x v="62"/>
    <s v="Radar"/>
    <s v="KRDU"/>
    <n v="2.5"/>
    <x v="910"/>
    <x v="279"/>
    <n v="36.554699999999997"/>
    <n v="-79.028599999999997"/>
    <n v="2023"/>
    <n v="2024"/>
  </r>
  <r>
    <d v="2023-05-17T00:08:19"/>
    <d v="2023-05-16T20:08:19"/>
    <n v="36.549999999999997"/>
    <n v="-79.08"/>
    <x v="27"/>
    <s v="Radar"/>
    <s v="KAKQ"/>
    <n v="1.75"/>
    <x v="910"/>
    <x v="279"/>
    <n v="36.554699999999997"/>
    <n v="-79.028599999999997"/>
    <n v="2023"/>
    <n v="2024"/>
  </r>
  <r>
    <d v="2023-05-17T00:11:18"/>
    <d v="2023-05-16T20:11:18"/>
    <n v="36.54"/>
    <n v="-79.040000000000006"/>
    <x v="80"/>
    <s v="Radar"/>
    <s v="KRDU"/>
    <n v="2"/>
    <x v="910"/>
    <x v="279"/>
    <n v="36.554699999999997"/>
    <n v="-79.028599999999997"/>
    <n v="2023"/>
    <n v="2024"/>
  </r>
  <r>
    <d v="2023-05-17T00:14:08"/>
    <d v="2023-05-16T20:14:08"/>
    <n v="36.53"/>
    <n v="-79"/>
    <x v="34"/>
    <s v="Radar"/>
    <s v="KRDU"/>
    <n v="2.25"/>
    <x v="910"/>
    <x v="279"/>
    <n v="36.554699999999997"/>
    <n v="-79.028599999999997"/>
    <n v="2023"/>
    <n v="2024"/>
  </r>
  <r>
    <d v="2023-05-17T00:17:18"/>
    <d v="2023-05-16T20:17:18"/>
    <n v="36.51"/>
    <n v="-78.959999999999994"/>
    <x v="30"/>
    <s v="Radar"/>
    <s v="KRDU"/>
    <n v="2"/>
    <x v="910"/>
    <x v="279"/>
    <n v="36.554699999999997"/>
    <n v="-79.028599999999997"/>
    <n v="2023"/>
    <n v="2024"/>
  </r>
  <r>
    <d v="2017-03-31T20:19:31"/>
    <d v="2017-03-31T16:19:31"/>
    <n v="36.630000000000003"/>
    <n v="-77.239999999999995"/>
    <x v="1"/>
    <s v="Radar"/>
    <s v="KAKQ"/>
    <n v="2.25"/>
    <x v="911"/>
    <x v="280"/>
    <n v="36.613999999999997"/>
    <n v="-77.165999999999997"/>
    <n v="2017"/>
    <n v="2024"/>
  </r>
  <r>
    <d v="2017-03-31T20:20:58"/>
    <d v="2017-03-31T16:20:58"/>
    <n v="36.619999999999997"/>
    <n v="-77.25"/>
    <x v="14"/>
    <s v="Radar"/>
    <s v="KRAX"/>
    <n v="2"/>
    <x v="911"/>
    <x v="280"/>
    <n v="36.613999999999997"/>
    <n v="-77.165999999999997"/>
    <n v="2017"/>
    <n v="2024"/>
  </r>
  <r>
    <d v="2017-03-31T20:21:48"/>
    <d v="2017-03-31T16:21:48"/>
    <n v="36.619999999999997"/>
    <n v="-77.239999999999995"/>
    <x v="16"/>
    <s v="Radar"/>
    <s v="KMHX"/>
    <n v="2.25"/>
    <x v="911"/>
    <x v="280"/>
    <n v="36.613999999999997"/>
    <n v="-77.165999999999997"/>
    <n v="2017"/>
    <n v="2024"/>
  </r>
  <r>
    <d v="2017-03-31T20:25:47"/>
    <d v="2017-03-31T16:25:47"/>
    <n v="36.65"/>
    <n v="-77.19"/>
    <x v="69"/>
    <s v="Radar"/>
    <s v="KAKQ"/>
    <n v="2"/>
    <x v="911"/>
    <x v="280"/>
    <n v="36.613999999999997"/>
    <n v="-77.165999999999997"/>
    <n v="2017"/>
    <n v="2024"/>
  </r>
  <r>
    <d v="2017-03-31T20:26:17"/>
    <d v="2017-03-31T16:26:17"/>
    <n v="36.64"/>
    <n v="-77.22"/>
    <x v="37"/>
    <s v="Radar"/>
    <s v="KRAX"/>
    <n v="2.75"/>
    <x v="911"/>
    <x v="280"/>
    <n v="36.613999999999997"/>
    <n v="-77.165999999999997"/>
    <n v="2017"/>
    <n v="2024"/>
  </r>
  <r>
    <d v="2017-03-31T20:28:33"/>
    <d v="2017-03-31T16:28:33"/>
    <n v="36.630000000000003"/>
    <n v="-77.2"/>
    <x v="32"/>
    <s v="Radar"/>
    <s v="KMHX"/>
    <n v="2.5"/>
    <x v="911"/>
    <x v="280"/>
    <n v="36.613999999999997"/>
    <n v="-77.165999999999997"/>
    <n v="2017"/>
    <n v="2024"/>
  </r>
  <r>
    <d v="2017-03-31T20:30:59"/>
    <d v="2017-03-31T16:30:59"/>
    <n v="36.65"/>
    <n v="-77.17"/>
    <x v="55"/>
    <s v="Radar"/>
    <s v="KRAX"/>
    <n v="2"/>
    <x v="911"/>
    <x v="280"/>
    <n v="36.613999999999997"/>
    <n v="-77.165999999999997"/>
    <n v="2017"/>
    <n v="2024"/>
  </r>
  <r>
    <d v="2017-03-31T20:35:01"/>
    <d v="2017-03-31T16:35:01"/>
    <n v="36.65"/>
    <n v="-77.12"/>
    <x v="22"/>
    <s v="Radar"/>
    <s v="KMHX"/>
    <n v="1.75"/>
    <x v="911"/>
    <x v="280"/>
    <n v="36.613999999999997"/>
    <n v="-77.165999999999997"/>
    <n v="2017"/>
    <n v="2024"/>
  </r>
  <r>
    <d v="2017-03-31T22:22:25"/>
    <d v="2017-03-31T18:22:25"/>
    <n v="36.67"/>
    <n v="-77.239999999999995"/>
    <x v="33"/>
    <s v="Radar"/>
    <s v="KAKQ"/>
    <n v="1.75"/>
    <x v="912"/>
    <x v="280"/>
    <n v="36.613999999999997"/>
    <n v="-77.165999999999997"/>
    <n v="2017"/>
    <n v="2024"/>
  </r>
  <r>
    <d v="2017-03-31T22:25:48"/>
    <d v="2017-03-31T18:25:48"/>
    <n v="36.630000000000003"/>
    <n v="-77.239999999999995"/>
    <x v="65"/>
    <s v="Radar"/>
    <s v="KRAX"/>
    <n v="1.75"/>
    <x v="912"/>
    <x v="280"/>
    <n v="36.613999999999997"/>
    <n v="-77.165999999999997"/>
    <n v="2017"/>
    <n v="2024"/>
  </r>
  <r>
    <d v="2017-03-31T22:28:16"/>
    <d v="2017-03-31T18:28:16"/>
    <n v="36.659999999999997"/>
    <n v="-77.17"/>
    <x v="67"/>
    <s v="Radar"/>
    <s v="KAKQ"/>
    <n v="1.5"/>
    <x v="912"/>
    <x v="280"/>
    <n v="36.613999999999997"/>
    <n v="-77.165999999999997"/>
    <n v="2017"/>
    <n v="2024"/>
  </r>
  <r>
    <d v="2017-03-31T22:30:29"/>
    <d v="2017-03-31T18:30:29"/>
    <n v="36.65"/>
    <n v="-77.17"/>
    <x v="55"/>
    <s v="Radar"/>
    <s v="KRAX"/>
    <n v="1.75"/>
    <x v="912"/>
    <x v="280"/>
    <n v="36.613999999999997"/>
    <n v="-77.165999999999997"/>
    <n v="2017"/>
    <n v="2024"/>
  </r>
  <r>
    <d v="2017-03-31T22:37:24"/>
    <d v="2017-03-31T18:37:24"/>
    <n v="36.64"/>
    <n v="-77.08"/>
    <x v="58"/>
    <s v="Radar"/>
    <s v="KRAX"/>
    <n v="1.25"/>
    <x v="912"/>
    <x v="280"/>
    <n v="36.613999999999997"/>
    <n v="-77.165999999999997"/>
    <n v="2017"/>
    <n v="2024"/>
  </r>
  <r>
    <d v="2017-03-31T22:42:04"/>
    <d v="2017-03-31T18:42:04"/>
    <n v="36.590000000000003"/>
    <n v="-77.06"/>
    <x v="38"/>
    <s v="Radar"/>
    <s v="KRAX"/>
    <n v="1.25"/>
    <x v="912"/>
    <x v="280"/>
    <n v="36.613999999999997"/>
    <n v="-77.165999999999997"/>
    <n v="2017"/>
    <n v="2024"/>
  </r>
  <r>
    <d v="2017-05-28T00:17:47"/>
    <d v="2017-05-27T20:17:47"/>
    <n v="36.54"/>
    <n v="-77.19"/>
    <x v="51"/>
    <s v="Radar"/>
    <s v="KRAX"/>
    <n v="2.25"/>
    <x v="913"/>
    <x v="280"/>
    <n v="36.613999999999997"/>
    <n v="-77.165999999999997"/>
    <n v="2017"/>
    <n v="2024"/>
  </r>
  <r>
    <d v="2017-05-28T00:18:17"/>
    <d v="2017-05-27T20:18:17"/>
    <n v="36.54"/>
    <n v="-77.2"/>
    <x v="49"/>
    <s v="Radar"/>
    <s v="KAKQ"/>
    <n v="2.25"/>
    <x v="913"/>
    <x v="280"/>
    <n v="36.613999999999997"/>
    <n v="-77.165999999999997"/>
    <n v="2017"/>
    <n v="2024"/>
  </r>
  <r>
    <d v="2021-03-18T21:15:41"/>
    <d v="2021-03-18T17:15:41"/>
    <n v="36.58"/>
    <n v="-77.510000000000005"/>
    <x v="2"/>
    <s v="Radar"/>
    <s v="KAKQ"/>
    <n v="2.25"/>
    <x v="914"/>
    <x v="281"/>
    <n v="36.64"/>
    <n v="-77.569999999999993"/>
    <n v="2020"/>
    <n v="2024"/>
  </r>
  <r>
    <d v="2021-03-18T21:17:41"/>
    <d v="2021-03-18T17:17:41"/>
    <n v="36.58"/>
    <n v="-77.5"/>
    <x v="33"/>
    <s v="Radar"/>
    <s v="KRAX"/>
    <n v="1.75"/>
    <x v="914"/>
    <x v="281"/>
    <n v="36.64"/>
    <n v="-77.569999999999993"/>
    <n v="2020"/>
    <n v="2024"/>
  </r>
  <r>
    <d v="2021-03-18T21:17:52"/>
    <d v="2021-03-18T17:17:52"/>
    <n v="36.56"/>
    <n v="-77.55"/>
    <x v="51"/>
    <s v="Radar"/>
    <s v="KMHX"/>
    <n v="2"/>
    <x v="914"/>
    <x v="281"/>
    <n v="36.64"/>
    <n v="-77.569999999999993"/>
    <n v="2020"/>
    <n v="2024"/>
  </r>
  <r>
    <d v="2021-04-15T02:27:28"/>
    <d v="2021-04-14T22:27:28"/>
    <n v="36.72"/>
    <n v="-77.569999999999993"/>
    <x v="49"/>
    <s v="Radar"/>
    <s v="KMHX"/>
    <n v="1.5"/>
    <x v="915"/>
    <x v="281"/>
    <n v="36.64"/>
    <n v="-77.569999999999993"/>
    <n v="2020"/>
    <n v="2024"/>
  </r>
  <r>
    <d v="2024-05-26T19:08:30"/>
    <d v="2024-05-26T15:08:30"/>
    <n v="36.68"/>
    <n v="-76.31"/>
    <x v="77"/>
    <s v="Radar"/>
    <s v="KAKQ"/>
    <n v="2.25"/>
    <x v="916"/>
    <x v="282"/>
    <n v="36.685099999999998"/>
    <n v="-76.296599999999998"/>
    <n v="2023"/>
    <n v="2024"/>
  </r>
  <r>
    <d v="2024-05-26T19:13:47"/>
    <d v="2024-05-26T15:13:47"/>
    <n v="36.659999999999997"/>
    <n v="-76.33"/>
    <x v="34"/>
    <s v="Radar"/>
    <s v="KAKQ"/>
    <n v="2"/>
    <x v="916"/>
    <x v="282"/>
    <n v="36.685099999999998"/>
    <n v="-76.296599999999998"/>
    <n v="2023"/>
    <n v="2024"/>
  </r>
  <r>
    <d v="2024-05-26T19:19:03"/>
    <d v="2024-05-26T15:19:03"/>
    <n v="36.659999999999997"/>
    <n v="-76.31"/>
    <x v="91"/>
    <s v="Radar"/>
    <s v="KAKQ"/>
    <n v="2.75"/>
    <x v="916"/>
    <x v="282"/>
    <n v="36.685099999999998"/>
    <n v="-76.296599999999998"/>
    <n v="2023"/>
    <n v="2024"/>
  </r>
  <r>
    <d v="2024-05-26T19:19:52"/>
    <d v="2024-05-26T15:19:52"/>
    <n v="36.659999999999997"/>
    <n v="-76.319999999999993"/>
    <x v="56"/>
    <s v="Radar"/>
    <s v="KRAX"/>
    <n v="2"/>
    <x v="916"/>
    <x v="282"/>
    <n v="36.685099999999998"/>
    <n v="-76.296599999999998"/>
    <n v="2023"/>
    <n v="2024"/>
  </r>
  <r>
    <d v="2024-05-26T19:24:41"/>
    <d v="2024-05-26T15:24:41"/>
    <n v="36.630000000000003"/>
    <n v="-76.31"/>
    <x v="17"/>
    <s v="Radar"/>
    <s v="KAKQ"/>
    <n v="1.75"/>
    <x v="916"/>
    <x v="282"/>
    <n v="36.685099999999998"/>
    <n v="-76.296599999999998"/>
    <n v="2023"/>
    <n v="2024"/>
  </r>
  <r>
    <d v="2021-04-15T02:27:28"/>
    <d v="2021-04-14T22:27:28"/>
    <n v="36.72"/>
    <n v="-77.569999999999993"/>
    <x v="91"/>
    <s v="Radar"/>
    <s v="KMHX"/>
    <n v="1.5"/>
    <x v="917"/>
    <x v="283"/>
    <n v="36.686700000000002"/>
    <n v="-77.558000000000007"/>
    <n v="2021"/>
    <n v="2024"/>
  </r>
  <r>
    <d v="2023-03-11T23:17:56"/>
    <d v="2023-03-11T15:17:56"/>
    <n v="36.74"/>
    <n v="-120.34"/>
    <x v="1"/>
    <s v="Radar"/>
    <s v="KHNX"/>
    <n v="1"/>
    <x v="918"/>
    <x v="284"/>
    <n v="36.716000000000001"/>
    <n v="-120.41500000000001"/>
    <n v="2020"/>
    <n v="2024"/>
  </r>
  <r>
    <d v="2023-03-11T23:24:23"/>
    <d v="2023-03-11T15:24:23"/>
    <n v="36.729999999999997"/>
    <n v="-120.32"/>
    <x v="13"/>
    <s v="Radar"/>
    <s v="KMUX"/>
    <n v="1.5"/>
    <x v="918"/>
    <x v="284"/>
    <n v="36.716000000000001"/>
    <n v="-120.41500000000001"/>
    <n v="2020"/>
    <n v="2024"/>
  </r>
  <r>
    <d v="2023-03-11T23:25:11"/>
    <d v="2023-03-11T15:25:11"/>
    <n v="36.74"/>
    <n v="-120.32"/>
    <x v="33"/>
    <s v="Radar"/>
    <s v="KDAX"/>
    <n v="1.25"/>
    <x v="918"/>
    <x v="284"/>
    <n v="36.716000000000001"/>
    <n v="-120.41500000000001"/>
    <n v="2020"/>
    <n v="2024"/>
  </r>
  <r>
    <d v="2023-03-11T23:17:56"/>
    <d v="2023-03-11T15:17:56"/>
    <n v="36.74"/>
    <n v="-120.34"/>
    <x v="37"/>
    <s v="Radar"/>
    <s v="KHNX"/>
    <n v="1"/>
    <x v="919"/>
    <x v="285"/>
    <n v="36.729999999999997"/>
    <n v="-120.41"/>
    <n v="2015"/>
    <n v="2024"/>
  </r>
  <r>
    <d v="2023-03-11T23:23:38"/>
    <d v="2023-03-11T15:23:38"/>
    <n v="36.729999999999997"/>
    <n v="-120.3"/>
    <x v="15"/>
    <s v="Radar"/>
    <s v="KHNX"/>
    <n v="1.75"/>
    <x v="919"/>
    <x v="285"/>
    <n v="36.729999999999997"/>
    <n v="-120.41"/>
    <n v="2015"/>
    <n v="2024"/>
  </r>
  <r>
    <d v="2023-03-11T23:24:23"/>
    <d v="2023-03-11T15:24:23"/>
    <n v="36.729999999999997"/>
    <n v="-120.32"/>
    <x v="58"/>
    <s v="Radar"/>
    <s v="KMUX"/>
    <n v="1.5"/>
    <x v="919"/>
    <x v="285"/>
    <n v="36.729999999999997"/>
    <n v="-120.41"/>
    <n v="2015"/>
    <n v="2024"/>
  </r>
  <r>
    <d v="2023-03-11T23:25:11"/>
    <d v="2023-03-11T15:25:11"/>
    <n v="36.74"/>
    <n v="-120.32"/>
    <x v="49"/>
    <s v="Radar"/>
    <s v="KDAX"/>
    <n v="1.25"/>
    <x v="919"/>
    <x v="285"/>
    <n v="36.729999999999997"/>
    <n v="-120.41"/>
    <n v="2015"/>
    <n v="2024"/>
  </r>
  <r>
    <d v="2023-03-11T23:29:21"/>
    <d v="2023-03-11T15:29:21"/>
    <n v="36.729999999999997"/>
    <n v="-120.3"/>
    <x v="6"/>
    <s v="Radar"/>
    <s v="KMUX"/>
    <n v="2"/>
    <x v="919"/>
    <x v="285"/>
    <n v="36.729999999999997"/>
    <n v="-120.41"/>
    <n v="2015"/>
    <n v="2024"/>
  </r>
  <r>
    <d v="2022-05-20T00:27:00"/>
    <d v="2022-05-19T20:27:00"/>
    <n v="36.979999999999997"/>
    <n v="-79.38"/>
    <x v="22"/>
    <s v="Observations"/>
    <s v="N/A"/>
    <s v="N/A"/>
    <x v="920"/>
    <x v="286"/>
    <n v="36.931399999999996"/>
    <n v="-79.358699999999999"/>
    <n v="2021"/>
    <n v="2024"/>
  </r>
  <r>
    <d v="2023-04-06T20:51:43"/>
    <d v="2023-04-06T16:51:43"/>
    <n v="37"/>
    <n v="-79.42"/>
    <x v="33"/>
    <s v="Radar"/>
    <s v="KFCX"/>
    <n v="2.25"/>
    <x v="921"/>
    <x v="286"/>
    <n v="36.931399999999996"/>
    <n v="-79.358699999999999"/>
    <n v="2021"/>
    <n v="2024"/>
  </r>
  <r>
    <d v="2023-04-06T20:56:55"/>
    <d v="2023-04-06T16:56:55"/>
    <n v="37.01"/>
    <n v="-79.38"/>
    <x v="2"/>
    <s v="Radar"/>
    <s v="KFCX"/>
    <n v="2.5"/>
    <x v="921"/>
    <x v="286"/>
    <n v="36.931399999999996"/>
    <n v="-79.358699999999999"/>
    <n v="2021"/>
    <n v="2024"/>
  </r>
  <r>
    <d v="2023-04-06T21:02:01"/>
    <d v="2023-04-06T17:02:01"/>
    <n v="37.01"/>
    <n v="-79.319999999999993"/>
    <x v="33"/>
    <s v="Radar"/>
    <s v="KFCX"/>
    <n v="2.25"/>
    <x v="921"/>
    <x v="286"/>
    <n v="36.931399999999996"/>
    <n v="-79.358699999999999"/>
    <n v="2021"/>
    <n v="2024"/>
  </r>
  <r>
    <d v="2020-04-24T21:27:31"/>
    <d v="2020-04-24T17:27:31"/>
    <n v="37.159999999999997"/>
    <n v="-76.959999999999994"/>
    <x v="22"/>
    <s v="Radar"/>
    <s v="KAKQ"/>
    <n v="1.5"/>
    <x v="922"/>
    <x v="287"/>
    <n v="37.1389"/>
    <n v="-76.902199999999993"/>
    <n v="2019"/>
    <n v="2024"/>
  </r>
  <r>
    <d v="2022-10-17T23:37:37"/>
    <d v="2022-10-17T19:37:37"/>
    <n v="37.15"/>
    <n v="-76.88"/>
    <x v="85"/>
    <s v="Radar"/>
    <s v="KLWX"/>
    <n v="1"/>
    <x v="923"/>
    <x v="287"/>
    <n v="37.1389"/>
    <n v="-76.902199999999993"/>
    <n v="2019"/>
    <n v="2024"/>
  </r>
  <r>
    <d v="2022-10-17T23:41:23"/>
    <d v="2022-10-17T19:41:23"/>
    <n v="37.159999999999997"/>
    <n v="-76.84"/>
    <x v="19"/>
    <s v="Radar"/>
    <s v="KLWX"/>
    <n v="1"/>
    <x v="923"/>
    <x v="287"/>
    <n v="37.1389"/>
    <n v="-76.902199999999993"/>
    <n v="2019"/>
    <n v="2024"/>
  </r>
  <r>
    <d v="2022-10-17T23:45:09"/>
    <d v="2022-10-17T19:45:09"/>
    <n v="37.15"/>
    <n v="-76.790000000000006"/>
    <x v="38"/>
    <s v="Radar"/>
    <s v="KLWX"/>
    <n v="1.25"/>
    <x v="923"/>
    <x v="287"/>
    <n v="37.1389"/>
    <n v="-76.902199999999993"/>
    <n v="2019"/>
    <n v="2024"/>
  </r>
  <r>
    <d v="2023-06-16T19:56:07"/>
    <d v="2023-06-16T15:56:07"/>
    <n v="37.200000000000003"/>
    <n v="-76.98"/>
    <x v="15"/>
    <s v="Radar"/>
    <s v="KLWX"/>
    <n v="1.75"/>
    <x v="924"/>
    <x v="287"/>
    <n v="37.1389"/>
    <n v="-76.902199999999993"/>
    <n v="2019"/>
    <n v="2024"/>
  </r>
  <r>
    <d v="2023-06-16T20:08:36"/>
    <d v="2023-06-16T16:08:36"/>
    <n v="37.200000000000003"/>
    <n v="-76.84"/>
    <x v="24"/>
    <s v="Radar"/>
    <s v="KAKQ"/>
    <n v="2.25"/>
    <x v="924"/>
    <x v="287"/>
    <n v="37.1389"/>
    <n v="-76.902199999999993"/>
    <n v="2019"/>
    <n v="2024"/>
  </r>
  <r>
    <d v="2023-06-16T20:09:47"/>
    <d v="2023-06-16T16:09:47"/>
    <n v="37.19"/>
    <n v="-76.849999999999994"/>
    <x v="30"/>
    <s v="Radar"/>
    <s v="KLWX"/>
    <n v="1.75"/>
    <x v="924"/>
    <x v="287"/>
    <n v="37.1389"/>
    <n v="-76.902199999999993"/>
    <n v="2019"/>
    <n v="2024"/>
  </r>
  <r>
    <d v="2023-06-16T20:13:05"/>
    <d v="2023-06-16T16:13:05"/>
    <n v="37.19"/>
    <n v="-76.819999999999993"/>
    <x v="33"/>
    <s v="Radar"/>
    <s v="KDOX"/>
    <n v="2"/>
    <x v="924"/>
    <x v="287"/>
    <n v="37.1389"/>
    <n v="-76.902199999999993"/>
    <n v="2019"/>
    <n v="2024"/>
  </r>
  <r>
    <d v="2023-06-16T20:14:11"/>
    <d v="2023-06-16T16:14:11"/>
    <n v="37.17"/>
    <n v="-76.8"/>
    <x v="38"/>
    <s v="Radar"/>
    <s v="KLWX"/>
    <n v="1.75"/>
    <x v="924"/>
    <x v="287"/>
    <n v="37.1389"/>
    <n v="-76.902199999999993"/>
    <n v="2019"/>
    <n v="2024"/>
  </r>
  <r>
    <d v="2022-06-16T18:12:00"/>
    <d v="2022-06-16T14:12:00"/>
    <n v="37.1"/>
    <n v="-79.28"/>
    <x v="58"/>
    <s v="Observations"/>
    <s v="N/A"/>
    <s v="N/A"/>
    <x v="925"/>
    <x v="288"/>
    <n v="37.148200000000003"/>
    <n v="-79.347499999999997"/>
    <n v="2021"/>
    <n v="2024"/>
  </r>
  <r>
    <d v="2022-06-16T18:15:00"/>
    <d v="2022-06-16T14:15:00"/>
    <n v="37.1"/>
    <n v="-79.3"/>
    <x v="65"/>
    <s v="Observations"/>
    <s v="N/A"/>
    <s v="N/A"/>
    <x v="925"/>
    <x v="288"/>
    <n v="37.148200000000003"/>
    <n v="-79.347499999999997"/>
    <n v="2021"/>
    <n v="2024"/>
  </r>
  <r>
    <d v="2022-06-16T18:55:00"/>
    <d v="2022-06-16T14:55:00"/>
    <n v="37.11"/>
    <n v="-79.290000000000006"/>
    <x v="23"/>
    <s v="Observations"/>
    <s v="N/A"/>
    <s v="N/A"/>
    <x v="925"/>
    <x v="288"/>
    <n v="37.148200000000003"/>
    <n v="-79.347499999999997"/>
    <n v="2021"/>
    <n v="2024"/>
  </r>
  <r>
    <d v="2023-04-06T19:43:05"/>
    <d v="2023-04-06T15:43:05"/>
    <n v="37.15"/>
    <n v="-79.25"/>
    <x v="51"/>
    <s v="Radar"/>
    <s v="KAKQ"/>
    <n v="2"/>
    <x v="926"/>
    <x v="288"/>
    <n v="37.148200000000003"/>
    <n v="-79.347499999999997"/>
    <n v="2021"/>
    <n v="2024"/>
  </r>
  <r>
    <d v="2023-04-06T20:05:34"/>
    <d v="2023-04-06T16:05:34"/>
    <n v="37.15"/>
    <n v="-79.39"/>
    <x v="56"/>
    <s v="Radar"/>
    <s v="KFCX"/>
    <n v="2"/>
    <x v="926"/>
    <x v="288"/>
    <n v="37.148200000000003"/>
    <n v="-79.347499999999997"/>
    <n v="2021"/>
    <n v="2024"/>
  </r>
  <r>
    <d v="2023-04-06T20:21:10"/>
    <d v="2023-04-06T16:21:10"/>
    <n v="37.159999999999997"/>
    <n v="-79.25"/>
    <x v="61"/>
    <s v="Radar"/>
    <s v="KFCX"/>
    <n v="2"/>
    <x v="926"/>
    <x v="288"/>
    <n v="37.148200000000003"/>
    <n v="-79.347499999999997"/>
    <n v="2021"/>
    <n v="2024"/>
  </r>
  <r>
    <d v="2020-04-24T21:27:31"/>
    <d v="2020-04-24T17:27:31"/>
    <n v="37.159999999999997"/>
    <n v="-76.959999999999994"/>
    <x v="55"/>
    <s v="Radar"/>
    <s v="KAKQ"/>
    <n v="1.5"/>
    <x v="927"/>
    <x v="289"/>
    <n v="37.173900000000003"/>
    <n v="-76.919200000000004"/>
    <n v="2020"/>
    <n v="2024"/>
  </r>
  <r>
    <d v="2022-10-17T23:37:37"/>
    <d v="2022-10-17T19:37:37"/>
    <n v="37.15"/>
    <n v="-76.88"/>
    <x v="82"/>
    <s v="Radar"/>
    <s v="KLWX"/>
    <n v="1"/>
    <x v="928"/>
    <x v="289"/>
    <n v="37.173900000000003"/>
    <n v="-76.919200000000004"/>
    <n v="2020"/>
    <n v="2024"/>
  </r>
  <r>
    <d v="2022-10-17T23:41:23"/>
    <d v="2022-10-17T19:41:23"/>
    <n v="37.159999999999997"/>
    <n v="-76.84"/>
    <x v="63"/>
    <s v="Radar"/>
    <s v="KLWX"/>
    <n v="1"/>
    <x v="928"/>
    <x v="289"/>
    <n v="37.173900000000003"/>
    <n v="-76.919200000000004"/>
    <n v="2020"/>
    <n v="2024"/>
  </r>
  <r>
    <d v="2023-06-16T19:51:40"/>
    <d v="2023-06-16T15:51:40"/>
    <n v="37.21"/>
    <n v="-77.010000000000005"/>
    <x v="51"/>
    <s v="Radar"/>
    <s v="KDOX"/>
    <n v="2"/>
    <x v="929"/>
    <x v="289"/>
    <n v="37.173900000000003"/>
    <n v="-76.919200000000004"/>
    <n v="2020"/>
    <n v="2024"/>
  </r>
  <r>
    <d v="2023-06-16T19:56:07"/>
    <d v="2023-06-16T15:56:07"/>
    <n v="37.200000000000003"/>
    <n v="-76.98"/>
    <x v="25"/>
    <s v="Radar"/>
    <s v="KLWX"/>
    <n v="1.75"/>
    <x v="929"/>
    <x v="289"/>
    <n v="37.173900000000003"/>
    <n v="-76.919200000000004"/>
    <n v="2020"/>
    <n v="2024"/>
  </r>
  <r>
    <d v="2023-06-16T19:57:42"/>
    <d v="2023-06-16T15:57:42"/>
    <n v="37.229999999999997"/>
    <n v="-76.97"/>
    <x v="14"/>
    <s v="Radar"/>
    <s v="KAKQ"/>
    <n v="1.75"/>
    <x v="929"/>
    <x v="289"/>
    <n v="37.173900000000003"/>
    <n v="-76.919200000000004"/>
    <n v="2020"/>
    <n v="2024"/>
  </r>
  <r>
    <d v="2023-06-16T20:08:36"/>
    <d v="2023-06-16T16:08:36"/>
    <n v="37.200000000000003"/>
    <n v="-76.84"/>
    <x v="63"/>
    <s v="Radar"/>
    <s v="KAKQ"/>
    <n v="2.25"/>
    <x v="929"/>
    <x v="289"/>
    <n v="37.173900000000003"/>
    <n v="-76.919200000000004"/>
    <n v="2020"/>
    <n v="2024"/>
  </r>
  <r>
    <d v="2023-06-16T20:09:47"/>
    <d v="2023-06-16T16:09:47"/>
    <n v="37.19"/>
    <n v="-76.849999999999994"/>
    <x v="23"/>
    <s v="Radar"/>
    <s v="KLWX"/>
    <n v="1.75"/>
    <x v="929"/>
    <x v="289"/>
    <n v="37.173900000000003"/>
    <n v="-76.919200000000004"/>
    <n v="2020"/>
    <n v="2024"/>
  </r>
  <r>
    <d v="2023-06-16T20:13:05"/>
    <d v="2023-06-16T16:13:05"/>
    <n v="37.19"/>
    <n v="-76.819999999999993"/>
    <x v="33"/>
    <s v="Radar"/>
    <s v="KDOX"/>
    <n v="2"/>
    <x v="929"/>
    <x v="289"/>
    <n v="37.173900000000003"/>
    <n v="-76.919200000000004"/>
    <n v="2020"/>
    <n v="2024"/>
  </r>
  <r>
    <d v="2022-05-04T17:55:00"/>
    <d v="2022-05-04T13:55:00"/>
    <n v="37.340000000000003"/>
    <n v="-77.06"/>
    <x v="61"/>
    <s v="Observations"/>
    <s v="N/A"/>
    <s v="N/A"/>
    <x v="930"/>
    <x v="290"/>
    <n v="37.26"/>
    <n v="-77.08"/>
    <n v="2022"/>
    <n v="2024"/>
  </r>
  <r>
    <d v="2022-05-04T18:40:44"/>
    <d v="2022-05-04T14:40:44"/>
    <n v="37.35"/>
    <n v="-77.069999999999993"/>
    <x v="6"/>
    <s v="Radar"/>
    <s v="KAKQ"/>
    <n v="2"/>
    <x v="930"/>
    <x v="290"/>
    <n v="37.26"/>
    <n v="-77.08"/>
    <n v="2022"/>
    <n v="2024"/>
  </r>
  <r>
    <d v="2022-05-04T18:49:21"/>
    <d v="2022-05-04T14:49:21"/>
    <n v="37.33"/>
    <n v="-77.06"/>
    <x v="14"/>
    <s v="Radar"/>
    <s v="KDOX"/>
    <n v="1.75"/>
    <x v="930"/>
    <x v="290"/>
    <n v="37.26"/>
    <n v="-77.08"/>
    <n v="2022"/>
    <n v="2024"/>
  </r>
  <r>
    <d v="2023-06-16T19:40:03"/>
    <d v="2023-06-16T15:40:03"/>
    <n v="37.25"/>
    <n v="-77.180000000000007"/>
    <x v="36"/>
    <s v="Radar"/>
    <s v="KAKQ"/>
    <n v="1.75"/>
    <x v="931"/>
    <x v="290"/>
    <n v="37.26"/>
    <n v="-77.08"/>
    <n v="2022"/>
    <n v="2024"/>
  </r>
  <r>
    <d v="2023-06-16T19:45:30"/>
    <d v="2023-06-16T15:45:30"/>
    <n v="37.24"/>
    <n v="-77.099999999999994"/>
    <x v="47"/>
    <s v="Radar"/>
    <s v="KAKQ"/>
    <n v="2"/>
    <x v="931"/>
    <x v="290"/>
    <n v="37.26"/>
    <n v="-77.08"/>
    <n v="2022"/>
    <n v="2024"/>
  </r>
  <r>
    <d v="2023-06-16T19:50:29"/>
    <d v="2023-06-16T15:50:29"/>
    <n v="37.22"/>
    <n v="-77.06"/>
    <x v="79"/>
    <s v="Radar"/>
    <s v="KLWX"/>
    <n v="2"/>
    <x v="931"/>
    <x v="290"/>
    <n v="37.26"/>
    <n v="-77.08"/>
    <n v="2022"/>
    <n v="2024"/>
  </r>
  <r>
    <d v="2023-06-16T19:50:55"/>
    <d v="2023-06-16T15:50:55"/>
    <n v="37.24"/>
    <n v="-77.05"/>
    <x v="35"/>
    <s v="Radar"/>
    <s v="KRAX"/>
    <n v="1.75"/>
    <x v="931"/>
    <x v="290"/>
    <n v="37.26"/>
    <n v="-77.08"/>
    <n v="2022"/>
    <n v="2024"/>
  </r>
  <r>
    <d v="2023-06-16T19:51:40"/>
    <d v="2023-06-16T15:51:40"/>
    <n v="37.21"/>
    <n v="-77.010000000000005"/>
    <x v="49"/>
    <s v="Radar"/>
    <s v="KDOX"/>
    <n v="2"/>
    <x v="931"/>
    <x v="290"/>
    <n v="37.26"/>
    <n v="-77.08"/>
    <n v="2022"/>
    <n v="2024"/>
  </r>
  <r>
    <d v="2023-06-16T19:52:15"/>
    <d v="2023-06-16T15:52:15"/>
    <n v="37.229999999999997"/>
    <n v="-77.02"/>
    <x v="20"/>
    <s v="Radar"/>
    <s v="KAKQ"/>
    <n v="1.75"/>
    <x v="931"/>
    <x v="290"/>
    <n v="37.26"/>
    <n v="-77.08"/>
    <n v="2022"/>
    <n v="2024"/>
  </r>
  <r>
    <d v="2024-05-10T20:26:14"/>
    <d v="2024-05-10T16:26:14"/>
    <n v="37.340000000000003"/>
    <n v="-77.05"/>
    <x v="15"/>
    <s v="Radar"/>
    <s v="KLWX"/>
    <n v="1.5"/>
    <x v="932"/>
    <x v="290"/>
    <n v="37.26"/>
    <n v="-77.08"/>
    <n v="2022"/>
    <n v="2024"/>
  </r>
  <r>
    <d v="2024-05-10T20:28:42"/>
    <d v="2024-05-10T16:28:42"/>
    <n v="37.340000000000003"/>
    <n v="-77.040000000000006"/>
    <x v="15"/>
    <s v="Radar"/>
    <s v="KDOX"/>
    <n v="1.5"/>
    <x v="932"/>
    <x v="290"/>
    <n v="37.26"/>
    <n v="-77.08"/>
    <n v="2022"/>
    <n v="2024"/>
  </r>
  <r>
    <d v="2024-05-10T20:29:38"/>
    <d v="2024-05-10T16:29:38"/>
    <n v="37.340000000000003"/>
    <n v="-77.05"/>
    <x v="15"/>
    <s v="Radar"/>
    <s v="KLWX"/>
    <n v="1.75"/>
    <x v="932"/>
    <x v="290"/>
    <n v="37.26"/>
    <n v="-77.08"/>
    <n v="2022"/>
    <n v="2024"/>
  </r>
  <r>
    <d v="2024-05-10T20:33:01"/>
    <d v="2024-05-10T16:33:01"/>
    <n v="37.32"/>
    <n v="-77.010000000000005"/>
    <x v="28"/>
    <s v="Radar"/>
    <s v="KLWX"/>
    <n v="1.5"/>
    <x v="932"/>
    <x v="290"/>
    <n v="37.26"/>
    <n v="-77.08"/>
    <n v="2022"/>
    <n v="2024"/>
  </r>
  <r>
    <d v="2022-08-10T17:57:44"/>
    <d v="2022-08-10T13:57:44"/>
    <n v="37.450000000000003"/>
    <n v="-77.180000000000007"/>
    <x v="78"/>
    <s v="Radar"/>
    <s v="KAKQ"/>
    <n v="2.5"/>
    <x v="933"/>
    <x v="291"/>
    <n v="37.437100000000001"/>
    <n v="-77.158699999999996"/>
    <n v="2022"/>
    <n v="2024"/>
  </r>
  <r>
    <d v="2022-08-21T19:54:00"/>
    <d v="2022-08-21T13:54:00"/>
    <n v="37.659999999999997"/>
    <n v="-113.66"/>
    <x v="62"/>
    <s v="Observations"/>
    <s v="N/A"/>
    <s v="N/A"/>
    <x v="934"/>
    <x v="292"/>
    <n v="37.623100000000001"/>
    <n v="-113.61920000000001"/>
    <n v="2020"/>
    <n v="2024"/>
  </r>
  <r>
    <d v="2022-08-21T20:41:04"/>
    <d v="2022-08-21T14:41:04"/>
    <n v="37.65"/>
    <n v="-113.63"/>
    <x v="46"/>
    <s v="Radar"/>
    <s v="KICX"/>
    <n v="2.75"/>
    <x v="934"/>
    <x v="292"/>
    <n v="37.623100000000001"/>
    <n v="-113.61920000000001"/>
    <n v="2020"/>
    <n v="2024"/>
  </r>
  <r>
    <d v="2022-08-21T20:46:40"/>
    <d v="2022-08-21T14:46:40"/>
    <n v="37.67"/>
    <n v="-113.65"/>
    <x v="3"/>
    <s v="Radar"/>
    <s v="KICX"/>
    <n v="2.75"/>
    <x v="934"/>
    <x v="292"/>
    <n v="37.623100000000001"/>
    <n v="-113.61920000000001"/>
    <n v="2020"/>
    <n v="2024"/>
  </r>
  <r>
    <d v="2022-08-21T19:54:00"/>
    <d v="2022-08-21T13:54:00"/>
    <n v="37.659999999999997"/>
    <n v="-113.66"/>
    <x v="45"/>
    <s v="Observations"/>
    <s v="N/A"/>
    <s v="N/A"/>
    <x v="935"/>
    <x v="293"/>
    <n v="37.638599999999997"/>
    <n v="-113.6371"/>
    <n v="2020"/>
    <n v="2024"/>
  </r>
  <r>
    <d v="2022-08-21T20:41:04"/>
    <d v="2022-08-21T14:41:04"/>
    <n v="37.65"/>
    <n v="-113.63"/>
    <x v="90"/>
    <s v="Radar"/>
    <s v="KICX"/>
    <n v="2.75"/>
    <x v="935"/>
    <x v="293"/>
    <n v="37.638599999999997"/>
    <n v="-113.6371"/>
    <n v="2020"/>
    <n v="2024"/>
  </r>
  <r>
    <d v="2022-08-21T20:46:40"/>
    <d v="2022-08-21T14:46:40"/>
    <n v="37.67"/>
    <n v="-113.65"/>
    <x v="91"/>
    <s v="Radar"/>
    <s v="KICX"/>
    <n v="2.75"/>
    <x v="935"/>
    <x v="293"/>
    <n v="37.638599999999997"/>
    <n v="-113.6371"/>
    <n v="2020"/>
    <n v="2024"/>
  </r>
  <r>
    <d v="2022-08-21T19:54:00"/>
    <d v="2022-08-21T13:54:00"/>
    <n v="37.659999999999997"/>
    <n v="-113.66"/>
    <x v="11"/>
    <s v="Observations"/>
    <s v="N/A"/>
    <s v="N/A"/>
    <x v="936"/>
    <x v="294"/>
    <n v="37.641100000000002"/>
    <n v="-113.6125"/>
    <n v="2016"/>
    <n v="2024"/>
  </r>
  <r>
    <d v="2022-08-21T20:41:04"/>
    <d v="2022-08-21T14:41:04"/>
    <n v="37.65"/>
    <n v="-113.63"/>
    <x v="70"/>
    <s v="Radar"/>
    <s v="KICX"/>
    <n v="2.75"/>
    <x v="936"/>
    <x v="294"/>
    <n v="37.641100000000002"/>
    <n v="-113.6125"/>
    <n v="2016"/>
    <n v="2024"/>
  </r>
  <r>
    <d v="2022-08-21T20:46:40"/>
    <d v="2022-08-21T14:46:40"/>
    <n v="37.67"/>
    <n v="-113.65"/>
    <x v="79"/>
    <s v="Radar"/>
    <s v="KICX"/>
    <n v="2.75"/>
    <x v="936"/>
    <x v="294"/>
    <n v="37.641100000000002"/>
    <n v="-113.6125"/>
    <n v="2016"/>
    <n v="2024"/>
  </r>
  <r>
    <d v="2022-10-02T21:55:00"/>
    <d v="2022-10-02T15:55:00"/>
    <n v="37.72"/>
    <n v="-113.04"/>
    <x v="50"/>
    <s v="Observations"/>
    <s v="N/A"/>
    <s v="N/A"/>
    <x v="937"/>
    <x v="295"/>
    <n v="37.721200000000003"/>
    <n v="-113.1516"/>
    <n v="2016"/>
    <n v="2024"/>
  </r>
  <r>
    <d v="2015-07-18T21:25:00"/>
    <d v="2015-07-18T15:25:00"/>
    <n v="37.83"/>
    <n v="-112.82"/>
    <x v="41"/>
    <s v="Observations"/>
    <s v="N/A"/>
    <s v="N/A"/>
    <x v="938"/>
    <x v="296"/>
    <n v="37.882800000000003"/>
    <n v="-112.9042"/>
    <n v="2015"/>
    <n v="2024"/>
  </r>
  <r>
    <d v="2022-05-19T18:02:00"/>
    <d v="2022-05-19T13:02:00"/>
    <n v="38.090000000000003"/>
    <n v="-86.82"/>
    <x v="51"/>
    <s v="Observations"/>
    <s v="N/A"/>
    <s v="N/A"/>
    <x v="939"/>
    <x v="297"/>
    <n v="38.0154"/>
    <n v="-86.791600000000003"/>
    <n v="2021"/>
    <n v="2024"/>
  </r>
  <r>
    <d v="2022-05-19T18:44:38"/>
    <d v="2022-05-19T13:44:38"/>
    <n v="37.97"/>
    <n v="-86.87"/>
    <x v="2"/>
    <s v="Radar"/>
    <s v="KOHX"/>
    <n v="2.25"/>
    <x v="939"/>
    <x v="297"/>
    <n v="38.0154"/>
    <n v="-86.791600000000003"/>
    <n v="2021"/>
    <n v="2024"/>
  </r>
  <r>
    <d v="2022-05-19T18:45:45"/>
    <d v="2022-05-19T13:45:45"/>
    <n v="37.97"/>
    <n v="-86.87"/>
    <x v="72"/>
    <s v="Radar"/>
    <s v="KVWX"/>
    <n v="2.25"/>
    <x v="939"/>
    <x v="297"/>
    <n v="38.0154"/>
    <n v="-86.791600000000003"/>
    <n v="2021"/>
    <n v="2024"/>
  </r>
  <r>
    <d v="2022-05-19T18:46:22"/>
    <d v="2022-05-19T13:46:22"/>
    <n v="37.96"/>
    <n v="-86.86"/>
    <x v="66"/>
    <s v="Radar"/>
    <s v="KPAH"/>
    <n v="2.25"/>
    <x v="939"/>
    <x v="297"/>
    <n v="38.0154"/>
    <n v="-86.791600000000003"/>
    <n v="2021"/>
    <n v="2024"/>
  </r>
  <r>
    <d v="2022-05-19T18:46:45"/>
    <d v="2022-05-19T13:46:45"/>
    <n v="37.97"/>
    <n v="-86.87"/>
    <x v="2"/>
    <s v="Radar"/>
    <s v="KIND"/>
    <n v="2"/>
    <x v="939"/>
    <x v="297"/>
    <n v="38.0154"/>
    <n v="-86.791600000000003"/>
    <n v="2021"/>
    <n v="2024"/>
  </r>
  <r>
    <d v="2022-05-19T18:49:07"/>
    <d v="2022-05-19T13:49:07"/>
    <n v="38"/>
    <n v="-86.87"/>
    <x v="31"/>
    <s v="Radar"/>
    <s v="KOHX"/>
    <n v="2.25"/>
    <x v="939"/>
    <x v="297"/>
    <n v="38.0154"/>
    <n v="-86.791600000000003"/>
    <n v="2021"/>
    <n v="2024"/>
  </r>
  <r>
    <d v="2022-05-19T18:49:37"/>
    <d v="2022-05-19T13:49:37"/>
    <n v="38.01"/>
    <n v="-86.84"/>
    <x v="82"/>
    <s v="Radar"/>
    <s v="KPAH"/>
    <n v="2.5"/>
    <x v="939"/>
    <x v="297"/>
    <n v="38.0154"/>
    <n v="-86.791600000000003"/>
    <n v="2021"/>
    <n v="2024"/>
  </r>
  <r>
    <d v="2022-05-19T18:49:54"/>
    <d v="2022-05-19T13:49:54"/>
    <n v="38"/>
    <n v="-86.83"/>
    <x v="69"/>
    <s v="Radar"/>
    <s v="KVWX"/>
    <n v="2.25"/>
    <x v="939"/>
    <x v="297"/>
    <n v="38.0154"/>
    <n v="-86.791600000000003"/>
    <n v="2021"/>
    <n v="2024"/>
  </r>
  <r>
    <d v="2022-05-19T18:52:32"/>
    <d v="2022-05-19T13:52:32"/>
    <n v="38.01"/>
    <n v="-86.82"/>
    <x v="70"/>
    <s v="Radar"/>
    <s v="KIND"/>
    <n v="2"/>
    <x v="939"/>
    <x v="297"/>
    <n v="38.0154"/>
    <n v="-86.791600000000003"/>
    <n v="2021"/>
    <n v="2024"/>
  </r>
  <r>
    <d v="2022-05-19T18:52:40"/>
    <d v="2022-05-19T13:52:40"/>
    <n v="38.020000000000003"/>
    <n v="-86.82"/>
    <x v="85"/>
    <s v="Radar"/>
    <s v="KPAH"/>
    <n v="2.25"/>
    <x v="939"/>
    <x v="297"/>
    <n v="38.0154"/>
    <n v="-86.791600000000003"/>
    <n v="2021"/>
    <n v="2024"/>
  </r>
  <r>
    <d v="2022-05-19T20:04:33"/>
    <d v="2022-05-19T15:04:33"/>
    <n v="37.950000000000003"/>
    <n v="-86.79"/>
    <x v="64"/>
    <s v="Radar"/>
    <s v="KIND"/>
    <n v="2"/>
    <x v="940"/>
    <x v="297"/>
    <n v="38.0154"/>
    <n v="-86.791600000000003"/>
    <n v="2021"/>
    <n v="2024"/>
  </r>
  <r>
    <d v="2022-05-19T20:09:07"/>
    <d v="2022-05-19T15:09:07"/>
    <n v="37.96"/>
    <n v="-86.75"/>
    <x v="64"/>
    <s v="Radar"/>
    <s v="KOHX"/>
    <n v="2"/>
    <x v="940"/>
    <x v="297"/>
    <n v="38.0154"/>
    <n v="-86.791600000000003"/>
    <n v="2021"/>
    <n v="2024"/>
  </r>
  <r>
    <d v="2023-06-26T01:19:09"/>
    <d v="2023-06-25T20:19:09"/>
    <n v="38.020000000000003"/>
    <n v="-86.69"/>
    <x v="76"/>
    <s v="Radar"/>
    <s v="KVWX"/>
    <n v="2.25"/>
    <x v="941"/>
    <x v="297"/>
    <n v="38.0154"/>
    <n v="-86.791600000000003"/>
    <n v="2021"/>
    <n v="2024"/>
  </r>
  <r>
    <d v="2023-06-26T01:19:56"/>
    <d v="2023-06-25T20:19:56"/>
    <n v="38.03"/>
    <n v="-86.72"/>
    <x v="17"/>
    <s v="Radar"/>
    <s v="KOHX"/>
    <n v="2.25"/>
    <x v="941"/>
    <x v="297"/>
    <n v="38.0154"/>
    <n v="-86.791600000000003"/>
    <n v="2021"/>
    <n v="2024"/>
  </r>
  <r>
    <d v="2023-07-08T21:28:53"/>
    <d v="2023-07-08T16:28:53"/>
    <n v="38.08"/>
    <n v="-86.87"/>
    <x v="41"/>
    <s v="Radar"/>
    <s v="KVWX"/>
    <n v="2.5"/>
    <x v="942"/>
    <x v="297"/>
    <n v="38.0154"/>
    <n v="-86.791600000000003"/>
    <n v="2021"/>
    <n v="2024"/>
  </r>
  <r>
    <d v="2024-04-02T16:07:21"/>
    <d v="2024-04-02T11:07:21"/>
    <n v="38.049999999999997"/>
    <n v="-86.75"/>
    <x v="62"/>
    <s v="Radar"/>
    <s v="KVWX"/>
    <n v="2.25"/>
    <x v="943"/>
    <x v="297"/>
    <n v="38.0154"/>
    <n v="-86.791600000000003"/>
    <n v="2021"/>
    <n v="2024"/>
  </r>
  <r>
    <d v="2024-04-19T02:59:20"/>
    <d v="2024-04-18T21:59:20"/>
    <n v="38.08"/>
    <n v="-86.84"/>
    <x v="51"/>
    <s v="Radar"/>
    <s v="KVWX"/>
    <n v="1.75"/>
    <x v="944"/>
    <x v="297"/>
    <n v="38.0154"/>
    <n v="-86.791600000000003"/>
    <n v="2021"/>
    <n v="2024"/>
  </r>
  <r>
    <d v="2022-06-16T22:53:15"/>
    <d v="2022-06-16T18:53:15"/>
    <n v="37.97"/>
    <n v="-78.14"/>
    <x v="15"/>
    <s v="Radar"/>
    <s v="KAKQ"/>
    <n v="2.25"/>
    <x v="945"/>
    <x v="298"/>
    <n v="38.015700000000002"/>
    <n v="-78.043099999999995"/>
    <n v="2021"/>
    <n v="2024"/>
  </r>
  <r>
    <d v="2024-04-15T21:35:40"/>
    <d v="2024-04-15T17:35:40"/>
    <n v="38.03"/>
    <n v="-77.95"/>
    <x v="49"/>
    <s v="Radar"/>
    <s v="KLWX"/>
    <n v="1.75"/>
    <x v="946"/>
    <x v="298"/>
    <n v="38.015700000000002"/>
    <n v="-78.043099999999995"/>
    <n v="2021"/>
    <n v="2024"/>
  </r>
  <r>
    <d v="2024-02-10T08:10:44"/>
    <d v="2024-02-10T02:10:44"/>
    <n v="38"/>
    <n v="-88.23"/>
    <x v="29"/>
    <s v="Radar"/>
    <s v="KLSX"/>
    <n v="1.25"/>
    <x v="947"/>
    <x v="299"/>
    <n v="38.0501"/>
    <n v="-88.295500000000004"/>
    <n v="2022"/>
    <n v="2024"/>
  </r>
  <r>
    <d v="2024-05-09T01:26:59"/>
    <d v="2024-05-08T20:26:59"/>
    <n v="38.04"/>
    <n v="-88.29"/>
    <x v="88"/>
    <s v="Radar"/>
    <s v="KVWX"/>
    <n v="2"/>
    <x v="948"/>
    <x v="299"/>
    <n v="38.0501"/>
    <n v="-88.295500000000004"/>
    <n v="2022"/>
    <n v="2024"/>
  </r>
  <r>
    <d v="2018-05-13T03:58:00"/>
    <d v="2018-05-12T23:58:00"/>
    <n v="38.119999999999997"/>
    <n v="-75.709999999999994"/>
    <x v="62"/>
    <s v="Observations"/>
    <s v="N/A"/>
    <s v="N/A"/>
    <x v="949"/>
    <x v="300"/>
    <n v="38.168900000000001"/>
    <n v="-75.697500000000005"/>
    <n v="2018"/>
    <n v="2024"/>
  </r>
  <r>
    <d v="2022-10-17T23:37:37"/>
    <d v="2022-10-17T19:37:37"/>
    <n v="38.119999999999997"/>
    <n v="-75.709999999999994"/>
    <x v="3"/>
    <s v="Radar"/>
    <s v="KLWX"/>
    <n v="1"/>
    <x v="950"/>
    <x v="300"/>
    <n v="38.168900000000001"/>
    <n v="-75.697500000000005"/>
    <n v="2018"/>
    <n v="2024"/>
  </r>
  <r>
    <d v="2022-10-17T23:41:23"/>
    <d v="2022-10-17T19:41:23"/>
    <n v="38.130000000000003"/>
    <n v="-75.66"/>
    <x v="22"/>
    <s v="Radar"/>
    <s v="KLWX"/>
    <n v="1"/>
    <x v="950"/>
    <x v="300"/>
    <n v="38.168900000000001"/>
    <n v="-75.697500000000005"/>
    <n v="2018"/>
    <n v="2024"/>
  </r>
  <r>
    <d v="2022-10-17T23:45:09"/>
    <d v="2022-10-17T19:45:09"/>
    <n v="38.14"/>
    <n v="-75.62"/>
    <x v="63"/>
    <s v="Radar"/>
    <s v="KLWX"/>
    <n v="1.25"/>
    <x v="950"/>
    <x v="300"/>
    <n v="38.168900000000001"/>
    <n v="-75.697500000000005"/>
    <n v="2018"/>
    <n v="2024"/>
  </r>
  <r>
    <d v="2023-05-24T21:43:29"/>
    <d v="2023-05-24T15:43:29"/>
    <n v="38.11"/>
    <n v="-104.58"/>
    <x v="61"/>
    <s v="Radar"/>
    <s v="KPUX"/>
    <n v="2.75"/>
    <x v="951"/>
    <x v="301"/>
    <n v="38.180300000000003"/>
    <n v="-104.5185"/>
    <n v="2022"/>
    <n v="2024"/>
  </r>
  <r>
    <d v="2023-05-24T21:45:36"/>
    <d v="2023-05-24T15:45:36"/>
    <n v="38.1"/>
    <n v="-104.55"/>
    <x v="61"/>
    <s v="Radar"/>
    <s v="KFTG"/>
    <n v="2"/>
    <x v="951"/>
    <x v="301"/>
    <n v="38.180300000000003"/>
    <n v="-104.5185"/>
    <n v="2022"/>
    <n v="2024"/>
  </r>
  <r>
    <d v="2023-05-24T21:59:55"/>
    <d v="2023-05-24T15:59:55"/>
    <n v="38.15"/>
    <n v="-104.53"/>
    <x v="54"/>
    <s v="Radar"/>
    <s v="KPUX"/>
    <n v="2"/>
    <x v="951"/>
    <x v="301"/>
    <n v="38.180300000000003"/>
    <n v="-104.5185"/>
    <n v="2022"/>
    <n v="2024"/>
  </r>
  <r>
    <d v="2023-06-22T06:49:25"/>
    <d v="2023-06-22T00:49:25"/>
    <n v="38.24"/>
    <n v="-104.53"/>
    <x v="23"/>
    <s v="Radar"/>
    <s v="KPUX"/>
    <n v="2.5"/>
    <x v="952"/>
    <x v="301"/>
    <n v="38.180300000000003"/>
    <n v="-104.5185"/>
    <n v="2022"/>
    <n v="2024"/>
  </r>
  <r>
    <d v="2023-06-22T06:54:20"/>
    <d v="2023-06-22T00:54:20"/>
    <n v="38.22"/>
    <n v="-104.51"/>
    <x v="39"/>
    <s v="Radar"/>
    <s v="KFTG"/>
    <n v="2.5"/>
    <x v="952"/>
    <x v="301"/>
    <n v="38.180300000000003"/>
    <n v="-104.5185"/>
    <n v="2022"/>
    <n v="2024"/>
  </r>
  <r>
    <d v="2023-06-22T06:55:51"/>
    <d v="2023-06-22T00:55:51"/>
    <n v="38.24"/>
    <n v="-104.48"/>
    <x v="58"/>
    <s v="Radar"/>
    <s v="KPUX"/>
    <n v="2.5"/>
    <x v="952"/>
    <x v="301"/>
    <n v="38.180300000000003"/>
    <n v="-104.5185"/>
    <n v="2022"/>
    <n v="2024"/>
  </r>
  <r>
    <d v="2023-06-22T07:06:22"/>
    <d v="2023-06-22T01:06:22"/>
    <n v="38.22"/>
    <n v="-104.44"/>
    <x v="58"/>
    <s v="Radar"/>
    <s v="KFTG"/>
    <n v="2.25"/>
    <x v="952"/>
    <x v="301"/>
    <n v="38.180300000000003"/>
    <n v="-104.5185"/>
    <n v="2022"/>
    <n v="2024"/>
  </r>
  <r>
    <d v="2023-06-22T07:09:50"/>
    <d v="2023-06-22T01:09:50"/>
    <n v="38.19"/>
    <n v="-104.44"/>
    <x v="42"/>
    <s v="Radar"/>
    <s v="KPUX"/>
    <n v="3.25"/>
    <x v="952"/>
    <x v="301"/>
    <n v="38.180300000000003"/>
    <n v="-104.5185"/>
    <n v="2022"/>
    <n v="2024"/>
  </r>
  <r>
    <d v="2023-07-13T23:32:49"/>
    <d v="2023-07-13T17:32:49"/>
    <n v="38.22"/>
    <n v="-104.44"/>
    <x v="58"/>
    <s v="Radar"/>
    <s v="KPUX"/>
    <n v="3"/>
    <x v="953"/>
    <x v="301"/>
    <n v="38.180300000000003"/>
    <n v="-104.5185"/>
    <n v="2022"/>
    <n v="2024"/>
  </r>
  <r>
    <d v="2023-06-22T06:55:51"/>
    <d v="2023-06-22T00:55:51"/>
    <n v="38.24"/>
    <n v="-104.48"/>
    <x v="28"/>
    <s v="Radar"/>
    <s v="KPUX"/>
    <n v="2.5"/>
    <x v="954"/>
    <x v="302"/>
    <n v="38.189900000000002"/>
    <n v="-104.398"/>
    <n v="2023"/>
    <n v="2024"/>
  </r>
  <r>
    <d v="2023-06-22T07:02:49"/>
    <d v="2023-06-22T01:02:49"/>
    <n v="38.25"/>
    <n v="-104.42"/>
    <x v="84"/>
    <s v="Radar"/>
    <s v="KPUX"/>
    <n v="3"/>
    <x v="954"/>
    <x v="302"/>
    <n v="38.189900000000002"/>
    <n v="-104.398"/>
    <n v="2023"/>
    <n v="2024"/>
  </r>
  <r>
    <d v="2023-06-22T07:06:22"/>
    <d v="2023-06-22T01:06:22"/>
    <n v="38.22"/>
    <n v="-104.44"/>
    <x v="93"/>
    <s v="Radar"/>
    <s v="KFTG"/>
    <n v="2.25"/>
    <x v="954"/>
    <x v="302"/>
    <n v="38.189900000000002"/>
    <n v="-104.398"/>
    <n v="2023"/>
    <n v="2024"/>
  </r>
  <r>
    <d v="2023-06-22T07:09:50"/>
    <d v="2023-06-22T01:09:50"/>
    <n v="38.19"/>
    <n v="-104.44"/>
    <x v="91"/>
    <s v="Radar"/>
    <s v="KPUX"/>
    <n v="3.25"/>
    <x v="954"/>
    <x v="302"/>
    <n v="38.189900000000002"/>
    <n v="-104.398"/>
    <n v="2023"/>
    <n v="2024"/>
  </r>
  <r>
    <d v="2023-06-22T07:17:20"/>
    <d v="2023-06-22T01:17:20"/>
    <n v="38.17"/>
    <n v="-104.4"/>
    <x v="80"/>
    <s v="Radar"/>
    <s v="KFTG"/>
    <n v="2.5"/>
    <x v="954"/>
    <x v="302"/>
    <n v="38.189900000000002"/>
    <n v="-104.398"/>
    <n v="2023"/>
    <n v="2024"/>
  </r>
  <r>
    <d v="2023-06-22T07:23:37"/>
    <d v="2023-06-22T01:23:37"/>
    <n v="38.18"/>
    <n v="-104.32"/>
    <x v="23"/>
    <s v="Radar"/>
    <s v="KPUX"/>
    <n v="3.5"/>
    <x v="954"/>
    <x v="302"/>
    <n v="38.189900000000002"/>
    <n v="-104.398"/>
    <n v="2023"/>
    <n v="2024"/>
  </r>
  <r>
    <d v="2023-06-22T07:29:35"/>
    <d v="2023-06-22T01:29:35"/>
    <n v="38.18"/>
    <n v="-104.3"/>
    <x v="28"/>
    <s v="Radar"/>
    <s v="KFTG"/>
    <n v="2.25"/>
    <x v="954"/>
    <x v="302"/>
    <n v="38.189900000000002"/>
    <n v="-104.398"/>
    <n v="2023"/>
    <n v="2024"/>
  </r>
  <r>
    <d v="2023-07-13T23:32:49"/>
    <d v="2023-07-13T17:32:49"/>
    <n v="38.22"/>
    <n v="-104.44"/>
    <x v="11"/>
    <s v="Radar"/>
    <s v="KPUX"/>
    <n v="3"/>
    <x v="955"/>
    <x v="302"/>
    <n v="38.189900000000002"/>
    <n v="-104.398"/>
    <n v="2023"/>
    <n v="2024"/>
  </r>
  <r>
    <d v="2023-07-13T23:50:56"/>
    <d v="2023-07-13T17:50:56"/>
    <n v="38.130000000000003"/>
    <n v="-104.38"/>
    <x v="65"/>
    <s v="Radar"/>
    <s v="KPUX"/>
    <n v="2.5"/>
    <x v="955"/>
    <x v="302"/>
    <n v="38.189900000000002"/>
    <n v="-104.398"/>
    <n v="2023"/>
    <n v="2024"/>
  </r>
  <r>
    <d v="2016-07-08T08:53:00"/>
    <d v="2016-07-08T02:53:00"/>
    <n v="38.28"/>
    <n v="-104.61"/>
    <x v="61"/>
    <s v="Observations"/>
    <s v="N/A"/>
    <s v="N/A"/>
    <x v="956"/>
    <x v="303"/>
    <n v="38.205300000000001"/>
    <n v="-104.5667"/>
    <n v="2016"/>
    <n v="2024"/>
  </r>
  <r>
    <d v="2016-07-08T09:00:00"/>
    <d v="2016-07-08T03:00:00"/>
    <n v="38.26"/>
    <n v="-104.61"/>
    <x v="59"/>
    <s v="Observations"/>
    <s v="N/A"/>
    <s v="N/A"/>
    <x v="956"/>
    <x v="303"/>
    <n v="38.205300000000001"/>
    <n v="-104.5667"/>
    <n v="2016"/>
    <n v="2024"/>
  </r>
  <r>
    <d v="2016-07-08T09:02:00"/>
    <d v="2016-07-08T03:02:00"/>
    <n v="38.28"/>
    <n v="-104.52"/>
    <x v="36"/>
    <s v="Observations"/>
    <s v="N/A"/>
    <s v="N/A"/>
    <x v="956"/>
    <x v="303"/>
    <n v="38.205300000000001"/>
    <n v="-104.5667"/>
    <n v="2016"/>
    <n v="2024"/>
  </r>
  <r>
    <d v="2017-05-18T18:26:00"/>
    <d v="2017-05-18T12:26:00"/>
    <n v="38.22"/>
    <n v="-104.66"/>
    <x v="24"/>
    <s v="Observations"/>
    <s v="N/A"/>
    <s v="N/A"/>
    <x v="957"/>
    <x v="303"/>
    <n v="38.205300000000001"/>
    <n v="-104.5667"/>
    <n v="2016"/>
    <n v="2024"/>
  </r>
  <r>
    <d v="2017-05-18T18:50:00"/>
    <d v="2017-05-18T12:50:00"/>
    <n v="38.26"/>
    <n v="-104.61"/>
    <x v="59"/>
    <s v="Observations"/>
    <s v="N/A"/>
    <s v="N/A"/>
    <x v="957"/>
    <x v="303"/>
    <n v="38.205300000000001"/>
    <n v="-104.5667"/>
    <n v="2016"/>
    <n v="2024"/>
  </r>
  <r>
    <d v="2017-05-18T19:19:01"/>
    <d v="2017-05-18T13:19:01"/>
    <n v="38.200000000000003"/>
    <n v="-104.65"/>
    <x v="42"/>
    <s v="Radar"/>
    <s v="KFTG"/>
    <n v="1"/>
    <x v="957"/>
    <x v="303"/>
    <n v="38.205300000000001"/>
    <n v="-104.5667"/>
    <n v="2016"/>
    <n v="2024"/>
  </r>
  <r>
    <d v="2018-07-23T23:20:00"/>
    <d v="2018-07-23T17:20:00"/>
    <n v="38.22"/>
    <n v="-104.61"/>
    <x v="5"/>
    <s v="Observations"/>
    <s v="N/A"/>
    <s v="N/A"/>
    <x v="958"/>
    <x v="303"/>
    <n v="38.205300000000001"/>
    <n v="-104.5667"/>
    <n v="2016"/>
    <n v="2024"/>
  </r>
  <r>
    <d v="2019-06-17T21:23:00"/>
    <d v="2019-06-17T15:23:00"/>
    <n v="38.28"/>
    <n v="-104.52"/>
    <x v="36"/>
    <s v="Observations"/>
    <s v="N/A"/>
    <s v="N/A"/>
    <x v="959"/>
    <x v="303"/>
    <n v="38.205300000000001"/>
    <n v="-104.5667"/>
    <n v="2016"/>
    <n v="2024"/>
  </r>
  <r>
    <d v="2019-06-17T21:26:00"/>
    <d v="2019-06-17T15:26:00"/>
    <n v="38.28"/>
    <n v="-104.52"/>
    <x v="36"/>
    <s v="Observations"/>
    <s v="N/A"/>
    <s v="N/A"/>
    <x v="959"/>
    <x v="303"/>
    <n v="38.205300000000001"/>
    <n v="-104.5667"/>
    <n v="2016"/>
    <n v="2024"/>
  </r>
  <r>
    <d v="2019-07-20T21:45:00"/>
    <d v="2019-07-20T15:45:00"/>
    <n v="38.22"/>
    <n v="-104.66"/>
    <x v="24"/>
    <s v="Observations"/>
    <s v="N/A"/>
    <s v="N/A"/>
    <x v="960"/>
    <x v="303"/>
    <n v="38.205300000000001"/>
    <n v="-104.5667"/>
    <n v="2016"/>
    <n v="2024"/>
  </r>
  <r>
    <d v="2019-07-20T21:47:00"/>
    <d v="2019-07-20T15:47:00"/>
    <n v="38.22"/>
    <n v="-104.66"/>
    <x v="24"/>
    <s v="Observations"/>
    <s v="N/A"/>
    <s v="N/A"/>
    <x v="960"/>
    <x v="303"/>
    <n v="38.205300000000001"/>
    <n v="-104.5667"/>
    <n v="2016"/>
    <n v="2024"/>
  </r>
  <r>
    <d v="2019-07-20T21:52:00"/>
    <d v="2019-07-20T15:52:00"/>
    <n v="38.24"/>
    <n v="-104.67"/>
    <x v="6"/>
    <s v="Observations"/>
    <s v="N/A"/>
    <s v="N/A"/>
    <x v="960"/>
    <x v="303"/>
    <n v="38.205300000000001"/>
    <n v="-104.5667"/>
    <n v="2016"/>
    <n v="2024"/>
  </r>
  <r>
    <d v="2019-07-20T21:55:00"/>
    <d v="2019-07-20T15:55:00"/>
    <n v="38.229999999999997"/>
    <n v="-104.66"/>
    <x v="13"/>
    <s v="Observations"/>
    <s v="N/A"/>
    <s v="N/A"/>
    <x v="960"/>
    <x v="303"/>
    <n v="38.205300000000001"/>
    <n v="-104.5667"/>
    <n v="2016"/>
    <n v="2024"/>
  </r>
  <r>
    <d v="2019-07-20T21:57:00"/>
    <d v="2019-07-20T15:57:00"/>
    <n v="38.26"/>
    <n v="-104.61"/>
    <x v="59"/>
    <s v="Observations"/>
    <s v="N/A"/>
    <s v="N/A"/>
    <x v="960"/>
    <x v="303"/>
    <n v="38.205300000000001"/>
    <n v="-104.5667"/>
    <n v="2016"/>
    <n v="2024"/>
  </r>
  <r>
    <d v="2019-07-20T21:58:00"/>
    <d v="2019-07-20T15:58:00"/>
    <n v="38.28"/>
    <n v="-104.57"/>
    <x v="24"/>
    <s v="Observations"/>
    <s v="N/A"/>
    <s v="N/A"/>
    <x v="960"/>
    <x v="303"/>
    <n v="38.205300000000001"/>
    <n v="-104.5667"/>
    <n v="2016"/>
    <n v="2024"/>
  </r>
  <r>
    <d v="2019-07-20T22:00:00"/>
    <d v="2019-07-20T16:00:00"/>
    <n v="38.22"/>
    <n v="-104.66"/>
    <x v="24"/>
    <s v="Observations"/>
    <s v="N/A"/>
    <s v="N/A"/>
    <x v="960"/>
    <x v="303"/>
    <n v="38.205300000000001"/>
    <n v="-104.5667"/>
    <n v="2016"/>
    <n v="2024"/>
  </r>
  <r>
    <d v="2019-07-20T22:03:00"/>
    <d v="2019-07-20T16:03:00"/>
    <n v="38.25"/>
    <n v="-104.62"/>
    <x v="65"/>
    <s v="Observations"/>
    <s v="N/A"/>
    <s v="N/A"/>
    <x v="960"/>
    <x v="303"/>
    <n v="38.205300000000001"/>
    <n v="-104.5667"/>
    <n v="2016"/>
    <n v="2024"/>
  </r>
  <r>
    <d v="2019-07-20T22:45:27"/>
    <d v="2019-07-20T16:45:27"/>
    <n v="38.200000000000003"/>
    <n v="-104.62"/>
    <x v="39"/>
    <s v="Radar"/>
    <s v="KFTG"/>
    <n v="2.75"/>
    <x v="960"/>
    <x v="303"/>
    <n v="38.205300000000001"/>
    <n v="-104.5667"/>
    <n v="2016"/>
    <n v="2024"/>
  </r>
  <r>
    <d v="2020-05-30T22:28:00"/>
    <d v="2020-05-30T16:28:00"/>
    <n v="38.26"/>
    <n v="-104.61"/>
    <x v="59"/>
    <s v="Observations"/>
    <s v="N/A"/>
    <s v="N/A"/>
    <x v="961"/>
    <x v="303"/>
    <n v="38.205300000000001"/>
    <n v="-104.5667"/>
    <n v="2016"/>
    <n v="2024"/>
  </r>
  <r>
    <d v="2020-05-30T22:31:00"/>
    <d v="2020-05-30T16:31:00"/>
    <n v="38.22"/>
    <n v="-104.61"/>
    <x v="5"/>
    <s v="Observations"/>
    <s v="N/A"/>
    <s v="N/A"/>
    <x v="961"/>
    <x v="303"/>
    <n v="38.205300000000001"/>
    <n v="-104.5667"/>
    <n v="2016"/>
    <n v="2024"/>
  </r>
  <r>
    <d v="2020-05-30T22:33:00"/>
    <d v="2020-05-30T16:33:00"/>
    <n v="38.270000000000003"/>
    <n v="-104.62"/>
    <x v="13"/>
    <s v="Observations"/>
    <s v="N/A"/>
    <s v="N/A"/>
    <x v="961"/>
    <x v="303"/>
    <n v="38.205300000000001"/>
    <n v="-104.5667"/>
    <n v="2016"/>
    <n v="2024"/>
  </r>
  <r>
    <d v="2020-05-30T22:37:00"/>
    <d v="2020-05-30T16:37:00"/>
    <n v="38.26"/>
    <n v="-104.61"/>
    <x v="59"/>
    <s v="Observations"/>
    <s v="N/A"/>
    <s v="N/A"/>
    <x v="961"/>
    <x v="303"/>
    <n v="38.205300000000001"/>
    <n v="-104.5667"/>
    <n v="2016"/>
    <n v="2024"/>
  </r>
  <r>
    <d v="2020-05-30T22:38:00"/>
    <d v="2020-05-30T16:38:00"/>
    <n v="38.25"/>
    <n v="-104.63"/>
    <x v="42"/>
    <s v="Observations"/>
    <s v="N/A"/>
    <s v="N/A"/>
    <x v="961"/>
    <x v="303"/>
    <n v="38.205300000000001"/>
    <n v="-104.5667"/>
    <n v="2016"/>
    <n v="2024"/>
  </r>
  <r>
    <d v="2021-05-16T21:42:00"/>
    <d v="2021-05-16T15:42:00"/>
    <n v="38.24"/>
    <n v="-104.52"/>
    <x v="3"/>
    <s v="Observations"/>
    <s v="N/A"/>
    <s v="N/A"/>
    <x v="962"/>
    <x v="303"/>
    <n v="38.205300000000001"/>
    <n v="-104.5667"/>
    <n v="2016"/>
    <n v="2024"/>
  </r>
  <r>
    <d v="2021-05-16T21:42:00"/>
    <d v="2021-05-16T15:42:00"/>
    <n v="38.25"/>
    <n v="-104.53"/>
    <x v="25"/>
    <s v="Observations"/>
    <s v="N/A"/>
    <s v="N/A"/>
    <x v="962"/>
    <x v="303"/>
    <n v="38.205300000000001"/>
    <n v="-104.5667"/>
    <n v="2016"/>
    <n v="2024"/>
  </r>
  <r>
    <d v="2021-05-16T21:46:00"/>
    <d v="2021-05-16T15:46:00"/>
    <n v="38.270000000000003"/>
    <n v="-104.5"/>
    <x v="36"/>
    <s v="Observations"/>
    <s v="N/A"/>
    <s v="N/A"/>
    <x v="962"/>
    <x v="303"/>
    <n v="38.205300000000001"/>
    <n v="-104.5667"/>
    <n v="2016"/>
    <n v="2024"/>
  </r>
  <r>
    <d v="2021-05-16T21:54:00"/>
    <d v="2021-05-16T15:54:00"/>
    <n v="38.28"/>
    <n v="-104.52"/>
    <x v="36"/>
    <s v="Observations"/>
    <s v="N/A"/>
    <s v="N/A"/>
    <x v="962"/>
    <x v="303"/>
    <n v="38.205300000000001"/>
    <n v="-104.5667"/>
    <n v="2016"/>
    <n v="2024"/>
  </r>
  <r>
    <d v="2021-05-16T22:09:00"/>
    <d v="2021-05-16T16:09:00"/>
    <n v="38.28"/>
    <n v="-104.52"/>
    <x v="36"/>
    <s v="Observations"/>
    <s v="N/A"/>
    <s v="N/A"/>
    <x v="962"/>
    <x v="303"/>
    <n v="38.205300000000001"/>
    <n v="-104.5667"/>
    <n v="2016"/>
    <n v="2024"/>
  </r>
  <r>
    <d v="2021-05-16T22:40:01"/>
    <d v="2021-05-16T16:40:01"/>
    <n v="38.270000000000003"/>
    <n v="-104.55"/>
    <x v="59"/>
    <s v="Radar"/>
    <s v="KFTG"/>
    <n v="2"/>
    <x v="962"/>
    <x v="303"/>
    <n v="38.205300000000001"/>
    <n v="-104.5667"/>
    <n v="2016"/>
    <n v="2024"/>
  </r>
  <r>
    <d v="2023-05-24T21:59:55"/>
    <d v="2023-05-24T15:59:55"/>
    <n v="38.15"/>
    <n v="-104.53"/>
    <x v="65"/>
    <s v="Radar"/>
    <s v="KPUX"/>
    <n v="2"/>
    <x v="963"/>
    <x v="303"/>
    <n v="38.205300000000001"/>
    <n v="-104.5667"/>
    <n v="2016"/>
    <n v="2024"/>
  </r>
  <r>
    <d v="2023-06-22T06:49:25"/>
    <d v="2023-06-22T00:49:25"/>
    <n v="38.24"/>
    <n v="-104.53"/>
    <x v="12"/>
    <s v="Radar"/>
    <s v="KPUX"/>
    <n v="2.5"/>
    <x v="964"/>
    <x v="303"/>
    <n v="38.205300000000001"/>
    <n v="-104.5667"/>
    <n v="2016"/>
    <n v="2024"/>
  </r>
  <r>
    <d v="2023-06-22T06:54:20"/>
    <d v="2023-06-22T00:54:20"/>
    <n v="38.22"/>
    <n v="-104.51"/>
    <x v="67"/>
    <s v="Radar"/>
    <s v="KFTG"/>
    <n v="2.5"/>
    <x v="964"/>
    <x v="303"/>
    <n v="38.205300000000001"/>
    <n v="-104.5667"/>
    <n v="2016"/>
    <n v="2024"/>
  </r>
  <r>
    <d v="2023-06-22T06:55:51"/>
    <d v="2023-06-22T00:55:51"/>
    <n v="38.24"/>
    <n v="-104.48"/>
    <x v="61"/>
    <s v="Radar"/>
    <s v="KPUX"/>
    <n v="2.5"/>
    <x v="964"/>
    <x v="303"/>
    <n v="38.205300000000001"/>
    <n v="-104.5667"/>
    <n v="2016"/>
    <n v="2024"/>
  </r>
  <r>
    <d v="2021-05-16T21:42:00"/>
    <d v="2021-05-16T15:42:00"/>
    <n v="38.25"/>
    <n v="-104.53"/>
    <x v="31"/>
    <s v="Observations"/>
    <s v="N/A"/>
    <s v="N/A"/>
    <x v="965"/>
    <x v="304"/>
    <n v="38.207500000000003"/>
    <n v="-104.5967"/>
    <n v="2021"/>
    <n v="2024"/>
  </r>
  <r>
    <d v="2021-05-16T21:42:00"/>
    <d v="2021-05-16T15:42:00"/>
    <n v="38.24"/>
    <n v="-104.52"/>
    <x v="29"/>
    <s v="Observations"/>
    <s v="N/A"/>
    <s v="N/A"/>
    <x v="965"/>
    <x v="304"/>
    <n v="38.207500000000003"/>
    <n v="-104.5967"/>
    <n v="2021"/>
    <n v="2024"/>
  </r>
  <r>
    <d v="2021-05-16T22:40:01"/>
    <d v="2021-05-16T16:40:01"/>
    <n v="38.270000000000003"/>
    <n v="-104.55"/>
    <x v="66"/>
    <s v="Radar"/>
    <s v="KFTG"/>
    <n v="2"/>
    <x v="965"/>
    <x v="304"/>
    <n v="38.207500000000003"/>
    <n v="-104.5967"/>
    <n v="2021"/>
    <n v="2024"/>
  </r>
  <r>
    <d v="2023-05-24T21:59:55"/>
    <d v="2023-05-24T15:59:55"/>
    <n v="38.15"/>
    <n v="-104.53"/>
    <x v="49"/>
    <s v="Radar"/>
    <s v="KPUX"/>
    <n v="2"/>
    <x v="966"/>
    <x v="304"/>
    <n v="38.207500000000003"/>
    <n v="-104.5967"/>
    <n v="2021"/>
    <n v="2024"/>
  </r>
  <r>
    <d v="2023-06-22T06:29:33"/>
    <d v="2023-06-22T00:29:33"/>
    <n v="38.28"/>
    <n v="-104.64"/>
    <x v="33"/>
    <s v="Radar"/>
    <s v="KPUX"/>
    <n v="2.25"/>
    <x v="967"/>
    <x v="304"/>
    <n v="38.207500000000003"/>
    <n v="-104.5967"/>
    <n v="2021"/>
    <n v="2024"/>
  </r>
  <r>
    <d v="2023-06-22T06:49:25"/>
    <d v="2023-06-22T00:49:25"/>
    <n v="38.24"/>
    <n v="-104.53"/>
    <x v="64"/>
    <s v="Radar"/>
    <s v="KPUX"/>
    <n v="2.5"/>
    <x v="967"/>
    <x v="304"/>
    <n v="38.207500000000003"/>
    <n v="-104.5967"/>
    <n v="2021"/>
    <n v="2024"/>
  </r>
  <r>
    <d v="2023-06-22T06:54:20"/>
    <d v="2023-06-22T00:54:20"/>
    <n v="38.22"/>
    <n v="-104.51"/>
    <x v="29"/>
    <s v="Radar"/>
    <s v="KFTG"/>
    <n v="2.5"/>
    <x v="967"/>
    <x v="304"/>
    <n v="38.207500000000003"/>
    <n v="-104.5967"/>
    <n v="2021"/>
    <n v="2024"/>
  </r>
  <r>
    <d v="2022-08-21T04:48:31"/>
    <d v="2022-08-20T23:48:31"/>
    <n v="38.19"/>
    <n v="-89.65"/>
    <x v="19"/>
    <s v="Radar"/>
    <s v="KVWX"/>
    <n v="2"/>
    <x v="968"/>
    <x v="305"/>
    <n v="38.208300000000001"/>
    <n v="-89.5792"/>
    <n v="2021"/>
    <n v="2024"/>
  </r>
  <r>
    <d v="2023-04-16T00:23:56"/>
    <d v="2023-04-15T19:23:56"/>
    <n v="38.270000000000003"/>
    <n v="-89.52"/>
    <x v="72"/>
    <s v="Radar"/>
    <s v="KVWX"/>
    <n v="2"/>
    <x v="969"/>
    <x v="305"/>
    <n v="38.208300000000001"/>
    <n v="-89.5792"/>
    <n v="2021"/>
    <n v="2024"/>
  </r>
  <r>
    <d v="2023-07-01T20:01:34"/>
    <d v="2023-07-01T15:01:34"/>
    <n v="38.200000000000003"/>
    <n v="-89.52"/>
    <x v="0"/>
    <s v="Radar"/>
    <s v="KVWX"/>
    <n v="2.75"/>
    <x v="970"/>
    <x v="305"/>
    <n v="38.208300000000001"/>
    <n v="-89.5792"/>
    <n v="2021"/>
    <n v="2024"/>
  </r>
  <r>
    <d v="2023-07-01T20:02:26"/>
    <d v="2023-07-01T15:02:26"/>
    <n v="38.21"/>
    <n v="-89.51"/>
    <x v="25"/>
    <s v="Radar"/>
    <s v="KPAH"/>
    <n v="2.25"/>
    <x v="970"/>
    <x v="305"/>
    <n v="38.208300000000001"/>
    <n v="-89.5792"/>
    <n v="2021"/>
    <n v="2024"/>
  </r>
  <r>
    <d v="2023-07-01T20:03:06"/>
    <d v="2023-07-01T15:03:06"/>
    <n v="38.200000000000003"/>
    <n v="-89.51"/>
    <x v="37"/>
    <s v="Radar"/>
    <s v="KILX"/>
    <n v="2.5"/>
    <x v="970"/>
    <x v="305"/>
    <n v="38.208300000000001"/>
    <n v="-89.5792"/>
    <n v="2021"/>
    <n v="2024"/>
  </r>
  <r>
    <d v="2024-03-14T22:44:37"/>
    <d v="2024-03-14T17:44:37"/>
    <n v="38.24"/>
    <n v="-89.67"/>
    <x v="21"/>
    <s v="Radar"/>
    <s v="KPAH"/>
    <n v="2"/>
    <x v="971"/>
    <x v="305"/>
    <n v="38.208300000000001"/>
    <n v="-89.5792"/>
    <n v="2021"/>
    <n v="2024"/>
  </r>
  <r>
    <d v="2024-03-14T22:49:17"/>
    <d v="2024-03-14T17:49:17"/>
    <n v="38.229999999999997"/>
    <n v="-89.64"/>
    <x v="62"/>
    <s v="Radar"/>
    <s v="KILX"/>
    <n v="1.5"/>
    <x v="971"/>
    <x v="305"/>
    <n v="38.208300000000001"/>
    <n v="-89.5792"/>
    <n v="2021"/>
    <n v="2024"/>
  </r>
  <r>
    <d v="2024-03-14T22:49:42"/>
    <d v="2024-03-14T17:49:42"/>
    <n v="38.229999999999997"/>
    <n v="-89.59"/>
    <x v="87"/>
    <s v="Radar"/>
    <s v="KPAH"/>
    <n v="1.75"/>
    <x v="971"/>
    <x v="305"/>
    <n v="38.208300000000001"/>
    <n v="-89.5792"/>
    <n v="2021"/>
    <n v="2024"/>
  </r>
  <r>
    <d v="2024-03-14T22:51:45"/>
    <d v="2024-03-14T17:51:45"/>
    <n v="38.22"/>
    <n v="-89.61"/>
    <x v="85"/>
    <s v="Radar"/>
    <s v="KVWX"/>
    <n v="1.75"/>
    <x v="971"/>
    <x v="305"/>
    <n v="38.208300000000001"/>
    <n v="-89.5792"/>
    <n v="2021"/>
    <n v="2024"/>
  </r>
  <r>
    <d v="2024-03-14T22:54:26"/>
    <d v="2024-03-14T17:54:26"/>
    <n v="38.25"/>
    <n v="-89.54"/>
    <x v="19"/>
    <s v="Radar"/>
    <s v="KPAH"/>
    <n v="1.75"/>
    <x v="971"/>
    <x v="305"/>
    <n v="38.208300000000001"/>
    <n v="-89.5792"/>
    <n v="2021"/>
    <n v="2024"/>
  </r>
  <r>
    <d v="2024-03-14T22:55:54"/>
    <d v="2024-03-14T17:55:54"/>
    <n v="38.24"/>
    <n v="-89.55"/>
    <x v="39"/>
    <s v="Radar"/>
    <s v="KILX"/>
    <n v="1.5"/>
    <x v="971"/>
    <x v="305"/>
    <n v="38.208300000000001"/>
    <n v="-89.5792"/>
    <n v="2021"/>
    <n v="2024"/>
  </r>
  <r>
    <d v="2024-03-14T23:12:25"/>
    <d v="2024-03-14T18:12:25"/>
    <n v="38.270000000000003"/>
    <n v="-89.63"/>
    <x v="21"/>
    <s v="Radar"/>
    <s v="KVWX"/>
    <n v="1.75"/>
    <x v="971"/>
    <x v="305"/>
    <n v="38.208300000000001"/>
    <n v="-89.5792"/>
    <n v="2021"/>
    <n v="2024"/>
  </r>
  <r>
    <d v="2024-05-04T23:17:45"/>
    <d v="2024-05-04T18:17:45"/>
    <n v="38.17"/>
    <n v="-89.52"/>
    <x v="84"/>
    <s v="Radar"/>
    <s v="KPAH"/>
    <n v="2.25"/>
    <x v="972"/>
    <x v="305"/>
    <n v="38.208300000000001"/>
    <n v="-89.5792"/>
    <n v="2021"/>
    <n v="2024"/>
  </r>
  <r>
    <d v="2024-05-04T23:18:24"/>
    <d v="2024-05-04T18:18:24"/>
    <n v="38.17"/>
    <n v="-89.52"/>
    <x v="68"/>
    <s v="Radar"/>
    <s v="KVWX"/>
    <n v="2"/>
    <x v="972"/>
    <x v="305"/>
    <n v="38.208300000000001"/>
    <n v="-89.5792"/>
    <n v="2021"/>
    <n v="2024"/>
  </r>
  <r>
    <d v="2024-05-04T23:21:50"/>
    <d v="2024-05-04T18:21:50"/>
    <n v="38.18"/>
    <n v="-89.49"/>
    <x v="21"/>
    <s v="Radar"/>
    <s v="KPAH"/>
    <n v="2"/>
    <x v="972"/>
    <x v="305"/>
    <n v="38.208300000000001"/>
    <n v="-89.5792"/>
    <n v="2021"/>
    <n v="2024"/>
  </r>
  <r>
    <d v="2024-05-04T23:21:55"/>
    <d v="2024-05-04T18:21:55"/>
    <n v="38.17"/>
    <n v="-89.5"/>
    <x v="66"/>
    <s v="Radar"/>
    <s v="KVWX"/>
    <n v="2"/>
    <x v="972"/>
    <x v="305"/>
    <n v="38.208300000000001"/>
    <n v="-89.5792"/>
    <n v="2021"/>
    <n v="2024"/>
  </r>
  <r>
    <d v="2024-05-08T23:48:55"/>
    <d v="2024-05-08T18:48:55"/>
    <n v="38.17"/>
    <n v="-89.56"/>
    <x v="26"/>
    <s v="Radar"/>
    <s v="KVWX"/>
    <n v="2.25"/>
    <x v="973"/>
    <x v="305"/>
    <n v="38.208300000000001"/>
    <n v="-89.5792"/>
    <n v="2021"/>
    <n v="2024"/>
  </r>
  <r>
    <d v="2024-05-23T16:38:15"/>
    <d v="2024-05-23T11:38:15"/>
    <n v="38.15"/>
    <n v="-89.52"/>
    <x v="2"/>
    <s v="Radar"/>
    <s v="KVWX"/>
    <n v="2.25"/>
    <x v="974"/>
    <x v="305"/>
    <n v="38.208300000000001"/>
    <n v="-89.5792"/>
    <n v="2021"/>
    <n v="2024"/>
  </r>
  <r>
    <d v="2024-05-23T16:42:36"/>
    <d v="2024-05-23T11:42:36"/>
    <n v="38.17"/>
    <n v="-89.48"/>
    <x v="6"/>
    <s v="Radar"/>
    <s v="KVWX"/>
    <n v="2"/>
    <x v="974"/>
    <x v="305"/>
    <n v="38.208300000000001"/>
    <n v="-89.5792"/>
    <n v="2021"/>
    <n v="2024"/>
  </r>
  <r>
    <d v="2021-09-28T21:02:00"/>
    <d v="2021-09-28T17:02:00"/>
    <n v="38.270000000000003"/>
    <n v="-77.89"/>
    <x v="15"/>
    <s v="Observations"/>
    <s v="N/A"/>
    <s v="N/A"/>
    <x v="975"/>
    <x v="306"/>
    <n v="38.247100000000003"/>
    <n v="-77.786199999999994"/>
    <n v="2020"/>
    <n v="2024"/>
  </r>
  <r>
    <d v="2022-07-25T20:29:19"/>
    <d v="2022-07-25T16:29:19"/>
    <n v="38.33"/>
    <n v="-77.790000000000006"/>
    <x v="51"/>
    <s v="Radar"/>
    <s v="KIAD"/>
    <n v="2.5"/>
    <x v="976"/>
    <x v="306"/>
    <n v="38.247100000000003"/>
    <n v="-77.786199999999994"/>
    <n v="2020"/>
    <n v="2024"/>
  </r>
  <r>
    <d v="2023-06-22T07:02:49"/>
    <d v="2023-06-22T01:02:49"/>
    <n v="38.25"/>
    <n v="-104.42"/>
    <x v="61"/>
    <s v="Radar"/>
    <s v="KPUX"/>
    <n v="3"/>
    <x v="977"/>
    <x v="307"/>
    <n v="38.330300000000001"/>
    <n v="-104.41419999999999"/>
    <n v="2023"/>
    <n v="2024"/>
  </r>
  <r>
    <d v="2023-07-13T22:59:49"/>
    <d v="2023-07-13T16:59:49"/>
    <n v="38.380000000000003"/>
    <n v="-104.48"/>
    <x v="14"/>
    <s v="Radar"/>
    <s v="KPUX"/>
    <n v="2.5"/>
    <x v="978"/>
    <x v="307"/>
    <n v="38.330300000000001"/>
    <n v="-104.41419999999999"/>
    <n v="2023"/>
    <n v="2024"/>
  </r>
  <r>
    <d v="2023-07-13T23:06:25"/>
    <d v="2023-07-13T17:06:25"/>
    <n v="38.340000000000003"/>
    <n v="-104.48"/>
    <x v="37"/>
    <s v="Radar"/>
    <s v="KPUX"/>
    <n v="3"/>
    <x v="978"/>
    <x v="307"/>
    <n v="38.330300000000001"/>
    <n v="-104.41419999999999"/>
    <n v="2023"/>
    <n v="2024"/>
  </r>
  <r>
    <d v="2023-07-13T23:13:00"/>
    <d v="2023-07-13T17:13:00"/>
    <n v="38.32"/>
    <n v="-104.47"/>
    <x v="4"/>
    <s v="Radar"/>
    <s v="KPUX"/>
    <n v="3"/>
    <x v="978"/>
    <x v="307"/>
    <n v="38.330300000000001"/>
    <n v="-104.41419999999999"/>
    <n v="2023"/>
    <n v="2024"/>
  </r>
  <r>
    <d v="2023-07-13T23:19:37"/>
    <d v="2023-07-13T17:19:37"/>
    <n v="38.29"/>
    <n v="-104.46"/>
    <x v="68"/>
    <s v="Radar"/>
    <s v="KPUX"/>
    <n v="3.5"/>
    <x v="978"/>
    <x v="307"/>
    <n v="38.330300000000001"/>
    <n v="-104.41419999999999"/>
    <n v="2023"/>
    <n v="2024"/>
  </r>
  <r>
    <d v="2023-09-03T19:15:45"/>
    <d v="2023-09-03T12:15:45"/>
    <n v="38.6"/>
    <n v="-118.19"/>
    <x v="37"/>
    <s v="Radar"/>
    <s v="KRGX"/>
    <n v="1.5"/>
    <x v="979"/>
    <x v="308"/>
    <n v="38.546900000000001"/>
    <n v="-118.19159999999999"/>
    <n v="2017"/>
    <n v="2024"/>
  </r>
  <r>
    <d v="2023-09-03T19:19:45"/>
    <d v="2023-09-03T12:19:45"/>
    <n v="38.619999999999997"/>
    <n v="-118.17"/>
    <x v="24"/>
    <s v="Radar"/>
    <s v="KRGX"/>
    <n v="1.5"/>
    <x v="979"/>
    <x v="308"/>
    <n v="38.546900000000001"/>
    <n v="-118.19159999999999"/>
    <n v="2017"/>
    <n v="2024"/>
  </r>
  <r>
    <d v="2023-06-22T04:01:23"/>
    <d v="2023-06-21T22:01:23"/>
    <n v="38.64"/>
    <n v="-104.68"/>
    <x v="61"/>
    <s v="Radar"/>
    <s v="KPUX"/>
    <n v="2.25"/>
    <x v="980"/>
    <x v="309"/>
    <n v="38.621699999999997"/>
    <n v="-104.5814"/>
    <n v="2023"/>
    <n v="2024"/>
  </r>
  <r>
    <d v="2023-06-22T04:07:17"/>
    <d v="2023-06-21T22:07:17"/>
    <n v="38.64"/>
    <n v="-104.66"/>
    <x v="64"/>
    <s v="Radar"/>
    <s v="KPUX"/>
    <n v="2.25"/>
    <x v="980"/>
    <x v="309"/>
    <n v="38.621699999999997"/>
    <n v="-104.5814"/>
    <n v="2023"/>
    <n v="2024"/>
  </r>
  <r>
    <d v="2023-06-22T04:13:22"/>
    <d v="2023-06-21T22:13:22"/>
    <n v="38.64"/>
    <n v="-104.66"/>
    <x v="64"/>
    <s v="Radar"/>
    <s v="KPUX"/>
    <n v="2.5"/>
    <x v="980"/>
    <x v="309"/>
    <n v="38.621699999999997"/>
    <n v="-104.5814"/>
    <n v="2023"/>
    <n v="2024"/>
  </r>
  <r>
    <d v="2023-06-22T04:27:02"/>
    <d v="2023-06-21T22:27:02"/>
    <n v="38.619999999999997"/>
    <n v="-104.65"/>
    <x v="20"/>
    <s v="Radar"/>
    <s v="KPUX"/>
    <n v="2.75"/>
    <x v="980"/>
    <x v="309"/>
    <n v="38.621699999999997"/>
    <n v="-104.5814"/>
    <n v="2023"/>
    <n v="2024"/>
  </r>
  <r>
    <d v="2023-06-22T04:33:18"/>
    <d v="2023-06-21T22:33:18"/>
    <n v="38.61"/>
    <n v="-104.63"/>
    <x v="26"/>
    <s v="Radar"/>
    <s v="KPUX"/>
    <n v="2.75"/>
    <x v="980"/>
    <x v="309"/>
    <n v="38.621699999999997"/>
    <n v="-104.5814"/>
    <n v="2023"/>
    <n v="2024"/>
  </r>
  <r>
    <d v="2023-06-22T04:39:32"/>
    <d v="2023-06-21T22:39:32"/>
    <n v="38.619999999999997"/>
    <n v="-104.63"/>
    <x v="5"/>
    <s v="Radar"/>
    <s v="KPUX"/>
    <n v="2.75"/>
    <x v="980"/>
    <x v="309"/>
    <n v="38.621699999999997"/>
    <n v="-104.5814"/>
    <n v="2023"/>
    <n v="2024"/>
  </r>
  <r>
    <d v="2023-06-22T04:51:44"/>
    <d v="2023-06-21T22:51:44"/>
    <n v="38.58"/>
    <n v="-104.62"/>
    <x v="0"/>
    <s v="Radar"/>
    <s v="KPUX"/>
    <n v="3.5"/>
    <x v="980"/>
    <x v="309"/>
    <n v="38.621699999999997"/>
    <n v="-104.5814"/>
    <n v="2023"/>
    <n v="2024"/>
  </r>
  <r>
    <d v="2023-06-22T04:57:31"/>
    <d v="2023-06-21T22:57:31"/>
    <n v="38.57"/>
    <n v="-104.61"/>
    <x v="17"/>
    <s v="Radar"/>
    <s v="KPUX"/>
    <n v="2.5"/>
    <x v="980"/>
    <x v="309"/>
    <n v="38.621699999999997"/>
    <n v="-104.5814"/>
    <n v="2023"/>
    <n v="2024"/>
  </r>
  <r>
    <d v="2023-08-05T21:24:28"/>
    <d v="2023-08-05T15:24:28"/>
    <n v="38.700000000000003"/>
    <n v="-104.59"/>
    <x v="28"/>
    <s v="Radar"/>
    <s v="KFTG"/>
    <n v="2.5"/>
    <x v="981"/>
    <x v="309"/>
    <n v="38.621699999999997"/>
    <n v="-104.5814"/>
    <n v="2023"/>
    <n v="2024"/>
  </r>
  <r>
    <d v="2024-06-01T01:31:03"/>
    <d v="2024-05-31T19:31:03"/>
    <n v="38.67"/>
    <n v="-104.54"/>
    <x v="25"/>
    <s v="Radar"/>
    <s v="KPUX"/>
    <n v="2"/>
    <x v="982"/>
    <x v="309"/>
    <n v="38.621699999999997"/>
    <n v="-104.5814"/>
    <n v="2023"/>
    <n v="2024"/>
  </r>
  <r>
    <d v="2024-07-07T21:04:44"/>
    <d v="2024-07-07T15:04:44"/>
    <n v="38.659999999999997"/>
    <n v="-104.67"/>
    <x v="51"/>
    <s v="Radar"/>
    <s v="KFTG"/>
    <n v="2.25"/>
    <x v="983"/>
    <x v="309"/>
    <n v="38.621699999999997"/>
    <n v="-104.5814"/>
    <n v="2023"/>
    <n v="2024"/>
  </r>
  <r>
    <d v="2024-07-07T21:06:40"/>
    <d v="2024-07-07T15:06:40"/>
    <n v="38.659999999999997"/>
    <n v="-104.67"/>
    <x v="76"/>
    <s v="Radar"/>
    <s v="KPUX"/>
    <n v="2.75"/>
    <x v="983"/>
    <x v="309"/>
    <n v="38.621699999999997"/>
    <n v="-104.5814"/>
    <n v="2023"/>
    <n v="2024"/>
  </r>
  <r>
    <d v="2024-07-07T21:09:20"/>
    <d v="2024-07-07T15:09:20"/>
    <n v="38.64"/>
    <n v="-104.65"/>
    <x v="37"/>
    <s v="Radar"/>
    <s v="KFTG"/>
    <n v="2.5"/>
    <x v="983"/>
    <x v="309"/>
    <n v="38.621699999999997"/>
    <n v="-104.5814"/>
    <n v="2023"/>
    <n v="2024"/>
  </r>
  <r>
    <d v="2024-07-07T21:11:10"/>
    <d v="2024-07-07T15:11:10"/>
    <n v="38.630000000000003"/>
    <n v="-104.64"/>
    <x v="62"/>
    <s v="Radar"/>
    <s v="KPUX"/>
    <n v="3"/>
    <x v="983"/>
    <x v="309"/>
    <n v="38.621699999999997"/>
    <n v="-104.5814"/>
    <n v="2023"/>
    <n v="2024"/>
  </r>
  <r>
    <d v="2024-07-07T21:14:04"/>
    <d v="2024-07-07T15:14:04"/>
    <n v="38.6"/>
    <n v="-104.65"/>
    <x v="17"/>
    <s v="Radar"/>
    <s v="KFTG"/>
    <n v="2.75"/>
    <x v="983"/>
    <x v="309"/>
    <n v="38.621699999999997"/>
    <n v="-104.5814"/>
    <n v="2023"/>
    <n v="2024"/>
  </r>
  <r>
    <d v="2024-07-07T21:15:35"/>
    <d v="2024-07-07T15:15:35"/>
    <n v="38.61"/>
    <n v="-104.63"/>
    <x v="26"/>
    <s v="Radar"/>
    <s v="KPUX"/>
    <n v="3.75"/>
    <x v="983"/>
    <x v="309"/>
    <n v="38.621699999999997"/>
    <n v="-104.5814"/>
    <n v="2023"/>
    <n v="2024"/>
  </r>
  <r>
    <d v="2024-07-07T21:18:54"/>
    <d v="2024-07-07T15:18:54"/>
    <n v="38.6"/>
    <n v="-104.62"/>
    <x v="39"/>
    <s v="Radar"/>
    <s v="KFTG"/>
    <n v="2.75"/>
    <x v="983"/>
    <x v="309"/>
    <n v="38.621699999999997"/>
    <n v="-104.5814"/>
    <n v="2023"/>
    <n v="2024"/>
  </r>
  <r>
    <d v="2024-07-07T21:19:59"/>
    <d v="2024-07-07T15:19:59"/>
    <n v="38.590000000000003"/>
    <n v="-104.62"/>
    <x v="11"/>
    <s v="Radar"/>
    <s v="KPUX"/>
    <n v="3.25"/>
    <x v="983"/>
    <x v="309"/>
    <n v="38.621699999999997"/>
    <n v="-104.5814"/>
    <n v="2023"/>
    <n v="2024"/>
  </r>
  <r>
    <d v="2024-07-07T21:23:53"/>
    <d v="2024-07-07T15:23:53"/>
    <n v="38.590000000000003"/>
    <n v="-104.6"/>
    <x v="39"/>
    <s v="Radar"/>
    <s v="KFTG"/>
    <n v="2.75"/>
    <x v="983"/>
    <x v="309"/>
    <n v="38.621699999999997"/>
    <n v="-104.5814"/>
    <n v="2023"/>
    <n v="2024"/>
  </r>
  <r>
    <d v="2024-07-07T21:24:25"/>
    <d v="2024-07-07T15:24:25"/>
    <n v="38.58"/>
    <n v="-104.6"/>
    <x v="67"/>
    <s v="Radar"/>
    <s v="KPUX"/>
    <n v="2.75"/>
    <x v="983"/>
    <x v="309"/>
    <n v="38.621699999999997"/>
    <n v="-104.5814"/>
    <n v="2023"/>
    <n v="2024"/>
  </r>
  <r>
    <d v="2024-07-07T21:28:49"/>
    <d v="2024-07-07T15:28:49"/>
    <n v="38.57"/>
    <n v="-104.58"/>
    <x v="60"/>
    <s v="Radar"/>
    <s v="KPUX"/>
    <n v="2.75"/>
    <x v="983"/>
    <x v="309"/>
    <n v="38.621699999999997"/>
    <n v="-104.5814"/>
    <n v="2023"/>
    <n v="2024"/>
  </r>
  <r>
    <d v="2024-07-07T21:29:04"/>
    <d v="2024-07-07T15:29:04"/>
    <n v="38.57"/>
    <n v="-104.57"/>
    <x v="60"/>
    <s v="Radar"/>
    <s v="KFTG"/>
    <n v="2.5"/>
    <x v="983"/>
    <x v="309"/>
    <n v="38.621699999999997"/>
    <n v="-104.5814"/>
    <n v="2023"/>
    <n v="2024"/>
  </r>
  <r>
    <d v="2024-07-07T21:33:18"/>
    <d v="2024-07-07T15:33:18"/>
    <n v="38.56"/>
    <n v="-104.56"/>
    <x v="63"/>
    <s v="Radar"/>
    <s v="KPUX"/>
    <n v="2.75"/>
    <x v="983"/>
    <x v="309"/>
    <n v="38.621699999999997"/>
    <n v="-104.5814"/>
    <n v="2023"/>
    <n v="2024"/>
  </r>
  <r>
    <d v="2024-07-07T21:34:14"/>
    <d v="2024-07-07T15:34:14"/>
    <n v="38.549999999999997"/>
    <n v="-104.57"/>
    <x v="7"/>
    <s v="Radar"/>
    <s v="KFTG"/>
    <n v="2.25"/>
    <x v="983"/>
    <x v="309"/>
    <n v="38.621699999999997"/>
    <n v="-104.5814"/>
    <n v="2023"/>
    <n v="2024"/>
  </r>
  <r>
    <d v="2024-07-08T00:13:28"/>
    <d v="2024-07-07T18:13:28"/>
    <n v="38.68"/>
    <n v="-104.52"/>
    <x v="13"/>
    <s v="Radar"/>
    <s v="KPUX"/>
    <n v="2.25"/>
    <x v="984"/>
    <x v="309"/>
    <n v="38.621699999999997"/>
    <n v="-104.5814"/>
    <n v="2023"/>
    <n v="2024"/>
  </r>
  <r>
    <d v="2020-07-15T21:38:09"/>
    <d v="2020-07-15T15:38:09"/>
    <n v="38.590000000000003"/>
    <n v="-104.69"/>
    <x v="62"/>
    <s v="Radar"/>
    <s v="KPUX"/>
    <n v="2.5"/>
    <x v="985"/>
    <x v="310"/>
    <n v="38.629899999999999"/>
    <n v="-104.65260000000001"/>
    <n v="2020"/>
    <n v="2024"/>
  </r>
  <r>
    <d v="2020-08-05T21:44:00"/>
    <d v="2020-08-05T15:44:00"/>
    <n v="38.68"/>
    <n v="-104.7"/>
    <x v="84"/>
    <s v="Observations"/>
    <s v="N/A"/>
    <s v="N/A"/>
    <x v="986"/>
    <x v="310"/>
    <n v="38.629899999999999"/>
    <n v="-104.65260000000001"/>
    <n v="2020"/>
    <n v="2024"/>
  </r>
  <r>
    <d v="2021-05-29T01:18:00"/>
    <d v="2021-05-28T19:18:00"/>
    <n v="38.69"/>
    <n v="-104.69"/>
    <x v="42"/>
    <s v="Observations"/>
    <s v="N/A"/>
    <s v="N/A"/>
    <x v="987"/>
    <x v="310"/>
    <n v="38.629899999999999"/>
    <n v="-104.65260000000001"/>
    <n v="2020"/>
    <n v="2024"/>
  </r>
  <r>
    <d v="2022-06-06T20:01:40"/>
    <d v="2022-06-06T14:01:40"/>
    <n v="38.61"/>
    <n v="-104.61"/>
    <x v="79"/>
    <s v="Radar"/>
    <s v="KPUX"/>
    <n v="2.25"/>
    <x v="988"/>
    <x v="310"/>
    <n v="38.629899999999999"/>
    <n v="-104.65260000000001"/>
    <n v="2020"/>
    <n v="2024"/>
  </r>
  <r>
    <d v="2022-06-06T20:05:29"/>
    <d v="2022-06-06T14:05:29"/>
    <n v="38.590000000000003"/>
    <n v="-104.57"/>
    <x v="72"/>
    <s v="Radar"/>
    <s v="KFTG"/>
    <n v="2.25"/>
    <x v="988"/>
    <x v="310"/>
    <n v="38.629899999999999"/>
    <n v="-104.65260000000001"/>
    <n v="2020"/>
    <n v="2024"/>
  </r>
  <r>
    <d v="2022-06-06T20:06:16"/>
    <d v="2022-06-06T14:06:16"/>
    <n v="38.590000000000003"/>
    <n v="-104.57"/>
    <x v="24"/>
    <s v="Radar"/>
    <s v="KPUX"/>
    <n v="3"/>
    <x v="988"/>
    <x v="310"/>
    <n v="38.629899999999999"/>
    <n v="-104.65260000000001"/>
    <n v="2020"/>
    <n v="2024"/>
  </r>
  <r>
    <d v="2023-06-22T03:37:15"/>
    <d v="2023-06-21T21:37:15"/>
    <n v="38.69"/>
    <n v="-104.7"/>
    <x v="31"/>
    <s v="Radar"/>
    <s v="KPUX"/>
    <n v="2.5"/>
    <x v="989"/>
    <x v="310"/>
    <n v="38.629899999999999"/>
    <n v="-104.65260000000001"/>
    <n v="2020"/>
    <n v="2024"/>
  </r>
  <r>
    <d v="2023-06-22T04:01:23"/>
    <d v="2023-06-21T22:01:23"/>
    <n v="38.64"/>
    <n v="-104.68"/>
    <x v="87"/>
    <s v="Radar"/>
    <s v="KPUX"/>
    <n v="2.25"/>
    <x v="989"/>
    <x v="310"/>
    <n v="38.629899999999999"/>
    <n v="-104.65260000000001"/>
    <n v="2020"/>
    <n v="2024"/>
  </r>
  <r>
    <d v="2023-06-22T04:07:17"/>
    <d v="2023-06-21T22:07:17"/>
    <n v="38.64"/>
    <n v="-104.66"/>
    <x v="77"/>
    <s v="Radar"/>
    <s v="KPUX"/>
    <n v="2.25"/>
    <x v="989"/>
    <x v="310"/>
    <n v="38.629899999999999"/>
    <n v="-104.65260000000001"/>
    <n v="2020"/>
    <n v="2024"/>
  </r>
  <r>
    <d v="2023-06-22T04:13:22"/>
    <d v="2023-06-21T22:13:22"/>
    <n v="38.64"/>
    <n v="-104.66"/>
    <x v="77"/>
    <s v="Radar"/>
    <s v="KPUX"/>
    <n v="2.5"/>
    <x v="989"/>
    <x v="310"/>
    <n v="38.629899999999999"/>
    <n v="-104.65260000000001"/>
    <n v="2020"/>
    <n v="2024"/>
  </r>
  <r>
    <d v="2023-06-22T04:27:02"/>
    <d v="2023-06-21T22:27:02"/>
    <n v="38.619999999999997"/>
    <n v="-104.65"/>
    <x v="74"/>
    <s v="Radar"/>
    <s v="KPUX"/>
    <n v="2.75"/>
    <x v="989"/>
    <x v="310"/>
    <n v="38.629899999999999"/>
    <n v="-104.65260000000001"/>
    <n v="2020"/>
    <n v="2024"/>
  </r>
  <r>
    <d v="2023-06-22T04:33:18"/>
    <d v="2023-06-21T22:33:18"/>
    <n v="38.61"/>
    <n v="-104.63"/>
    <x v="92"/>
    <s v="Radar"/>
    <s v="KPUX"/>
    <n v="2.75"/>
    <x v="989"/>
    <x v="310"/>
    <n v="38.629899999999999"/>
    <n v="-104.65260000000001"/>
    <n v="2020"/>
    <n v="2024"/>
  </r>
  <r>
    <d v="2023-06-22T04:39:32"/>
    <d v="2023-06-21T22:39:32"/>
    <n v="38.619999999999997"/>
    <n v="-104.63"/>
    <x v="85"/>
    <s v="Radar"/>
    <s v="KPUX"/>
    <n v="2.75"/>
    <x v="989"/>
    <x v="310"/>
    <n v="38.629899999999999"/>
    <n v="-104.65260000000001"/>
    <n v="2020"/>
    <n v="2024"/>
  </r>
  <r>
    <d v="2023-06-22T04:51:44"/>
    <d v="2023-06-21T22:51:44"/>
    <n v="38.58"/>
    <n v="-104.62"/>
    <x v="20"/>
    <s v="Radar"/>
    <s v="KPUX"/>
    <n v="3.5"/>
    <x v="989"/>
    <x v="310"/>
    <n v="38.629899999999999"/>
    <n v="-104.65260000000001"/>
    <n v="2020"/>
    <n v="2024"/>
  </r>
  <r>
    <d v="2023-06-22T04:57:31"/>
    <d v="2023-06-21T22:57:31"/>
    <n v="38.57"/>
    <n v="-104.61"/>
    <x v="66"/>
    <s v="Radar"/>
    <s v="KPUX"/>
    <n v="2.5"/>
    <x v="989"/>
    <x v="310"/>
    <n v="38.629899999999999"/>
    <n v="-104.65260000000001"/>
    <n v="2020"/>
    <n v="2024"/>
  </r>
  <r>
    <d v="2023-07-08T00:18:58"/>
    <d v="2023-07-07T18:18:58"/>
    <n v="38.61"/>
    <n v="-104.74"/>
    <x v="21"/>
    <s v="Radar"/>
    <s v="KPUX"/>
    <n v="2.25"/>
    <x v="990"/>
    <x v="310"/>
    <n v="38.629899999999999"/>
    <n v="-104.65260000000001"/>
    <n v="2020"/>
    <n v="2024"/>
  </r>
  <r>
    <d v="2023-08-05T21:24:28"/>
    <d v="2023-08-05T15:24:28"/>
    <n v="38.700000000000003"/>
    <n v="-104.59"/>
    <x v="50"/>
    <s v="Radar"/>
    <s v="KFTG"/>
    <n v="2.5"/>
    <x v="991"/>
    <x v="310"/>
    <n v="38.629899999999999"/>
    <n v="-104.65260000000001"/>
    <n v="2020"/>
    <n v="2024"/>
  </r>
  <r>
    <d v="2024-07-07T20:57:42"/>
    <d v="2024-07-07T14:57:42"/>
    <n v="38.700000000000003"/>
    <n v="-104.72"/>
    <x v="15"/>
    <s v="Radar"/>
    <s v="KPUX"/>
    <n v="3"/>
    <x v="992"/>
    <x v="310"/>
    <n v="38.629899999999999"/>
    <n v="-104.65260000000001"/>
    <n v="2020"/>
    <n v="2024"/>
  </r>
  <r>
    <d v="2024-07-07T21:00:09"/>
    <d v="2024-07-07T15:00:09"/>
    <n v="38.69"/>
    <n v="-104.69"/>
    <x v="29"/>
    <s v="Radar"/>
    <s v="KFTG"/>
    <n v="2.5"/>
    <x v="992"/>
    <x v="310"/>
    <n v="38.629899999999999"/>
    <n v="-104.65260000000001"/>
    <n v="2020"/>
    <n v="2024"/>
  </r>
  <r>
    <d v="2024-07-07T21:02:11"/>
    <d v="2024-07-07T15:02:11"/>
    <n v="38.68"/>
    <n v="-104.68"/>
    <x v="25"/>
    <s v="Radar"/>
    <s v="KPUX"/>
    <n v="3"/>
    <x v="992"/>
    <x v="310"/>
    <n v="38.629899999999999"/>
    <n v="-104.65260000000001"/>
    <n v="2020"/>
    <n v="2024"/>
  </r>
  <r>
    <d v="2024-07-07T21:04:44"/>
    <d v="2024-07-07T15:04:44"/>
    <n v="38.659999999999997"/>
    <n v="-104.67"/>
    <x v="35"/>
    <s v="Radar"/>
    <s v="KFTG"/>
    <n v="2.25"/>
    <x v="992"/>
    <x v="310"/>
    <n v="38.629899999999999"/>
    <n v="-104.65260000000001"/>
    <n v="2020"/>
    <n v="2024"/>
  </r>
  <r>
    <d v="2024-07-07T21:06:40"/>
    <d v="2024-07-07T15:06:40"/>
    <n v="38.659999999999997"/>
    <n v="-104.67"/>
    <x v="35"/>
    <s v="Radar"/>
    <s v="KPUX"/>
    <n v="2.75"/>
    <x v="992"/>
    <x v="310"/>
    <n v="38.629899999999999"/>
    <n v="-104.65260000000001"/>
    <n v="2020"/>
    <n v="2024"/>
  </r>
  <r>
    <d v="2024-07-07T21:09:20"/>
    <d v="2024-07-07T15:09:20"/>
    <n v="38.64"/>
    <n v="-104.65"/>
    <x v="74"/>
    <s v="Radar"/>
    <s v="KFTG"/>
    <n v="2.5"/>
    <x v="992"/>
    <x v="310"/>
    <n v="38.629899999999999"/>
    <n v="-104.65260000000001"/>
    <n v="2020"/>
    <n v="2024"/>
  </r>
  <r>
    <d v="2024-07-07T21:11:10"/>
    <d v="2024-07-07T15:11:10"/>
    <n v="38.630000000000003"/>
    <n v="-104.64"/>
    <x v="86"/>
    <s v="Radar"/>
    <s v="KPUX"/>
    <n v="3"/>
    <x v="992"/>
    <x v="310"/>
    <n v="38.629899999999999"/>
    <n v="-104.65260000000001"/>
    <n v="2020"/>
    <n v="2024"/>
  </r>
  <r>
    <d v="2024-07-07T21:14:04"/>
    <d v="2024-07-07T15:14:04"/>
    <n v="38.6"/>
    <n v="-104.65"/>
    <x v="47"/>
    <s v="Radar"/>
    <s v="KFTG"/>
    <n v="2.75"/>
    <x v="992"/>
    <x v="310"/>
    <n v="38.629899999999999"/>
    <n v="-104.65260000000001"/>
    <n v="2020"/>
    <n v="2024"/>
  </r>
  <r>
    <d v="2024-07-07T21:15:35"/>
    <d v="2024-07-07T15:15:35"/>
    <n v="38.61"/>
    <n v="-104.63"/>
    <x v="92"/>
    <s v="Radar"/>
    <s v="KPUX"/>
    <n v="3.75"/>
    <x v="992"/>
    <x v="310"/>
    <n v="38.629899999999999"/>
    <n v="-104.65260000000001"/>
    <n v="2020"/>
    <n v="2024"/>
  </r>
  <r>
    <d v="2024-07-07T21:18:54"/>
    <d v="2024-07-07T15:18:54"/>
    <n v="38.6"/>
    <n v="-104.62"/>
    <x v="55"/>
    <s v="Radar"/>
    <s v="KFTG"/>
    <n v="2.75"/>
    <x v="992"/>
    <x v="310"/>
    <n v="38.629899999999999"/>
    <n v="-104.65260000000001"/>
    <n v="2020"/>
    <n v="2024"/>
  </r>
  <r>
    <d v="2024-07-07T21:19:59"/>
    <d v="2024-07-07T15:19:59"/>
    <n v="38.590000000000003"/>
    <n v="-104.62"/>
    <x v="0"/>
    <s v="Radar"/>
    <s v="KPUX"/>
    <n v="3.25"/>
    <x v="992"/>
    <x v="310"/>
    <n v="38.629899999999999"/>
    <n v="-104.65260000000001"/>
    <n v="2020"/>
    <n v="2024"/>
  </r>
  <r>
    <d v="2024-07-07T21:23:53"/>
    <d v="2024-07-07T15:23:53"/>
    <n v="38.590000000000003"/>
    <n v="-104.6"/>
    <x v="68"/>
    <s v="Radar"/>
    <s v="KFTG"/>
    <n v="2.75"/>
    <x v="992"/>
    <x v="310"/>
    <n v="38.629899999999999"/>
    <n v="-104.65260000000001"/>
    <n v="2020"/>
    <n v="2024"/>
  </r>
  <r>
    <d v="2024-07-07T21:24:25"/>
    <d v="2024-07-07T15:24:25"/>
    <n v="38.58"/>
    <n v="-104.6"/>
    <x v="59"/>
    <s v="Radar"/>
    <s v="KPUX"/>
    <n v="2.75"/>
    <x v="992"/>
    <x v="310"/>
    <n v="38.629899999999999"/>
    <n v="-104.65260000000001"/>
    <n v="2020"/>
    <n v="2024"/>
  </r>
  <r>
    <d v="2024-07-07T21:28:49"/>
    <d v="2024-07-07T15:28:49"/>
    <n v="38.57"/>
    <n v="-104.58"/>
    <x v="33"/>
    <s v="Radar"/>
    <s v="KPUX"/>
    <n v="2.75"/>
    <x v="992"/>
    <x v="310"/>
    <n v="38.629899999999999"/>
    <n v="-104.65260000000001"/>
    <n v="2020"/>
    <n v="2024"/>
  </r>
  <r>
    <d v="2024-07-07T21:29:04"/>
    <d v="2024-07-07T15:29:04"/>
    <n v="38.57"/>
    <n v="-104.57"/>
    <x v="40"/>
    <s v="Radar"/>
    <s v="KFTG"/>
    <n v="2.5"/>
    <x v="992"/>
    <x v="310"/>
    <n v="38.629899999999999"/>
    <n v="-104.65260000000001"/>
    <n v="2020"/>
    <n v="2024"/>
  </r>
  <r>
    <d v="2023-07-18T22:16:56"/>
    <d v="2023-07-18T18:16:56"/>
    <n v="39.130000000000003"/>
    <n v="-83.91"/>
    <x v="3"/>
    <s v="Radar"/>
    <s v="KCVG"/>
    <n v="2.25"/>
    <x v="993"/>
    <x v="311"/>
    <n v="39.076999999999998"/>
    <n v="-83.906000000000006"/>
    <n v="2021"/>
    <n v="2024"/>
  </r>
  <r>
    <d v="2023-07-18T22:19:47"/>
    <d v="2023-07-18T18:19:47"/>
    <n v="39.090000000000003"/>
    <n v="-83.85"/>
    <x v="67"/>
    <s v="Radar"/>
    <s v="KCVG"/>
    <n v="2.25"/>
    <x v="993"/>
    <x v="311"/>
    <n v="39.076999999999998"/>
    <n v="-83.906000000000006"/>
    <n v="2021"/>
    <n v="2024"/>
  </r>
  <r>
    <d v="2023-07-18T22:19:47"/>
    <d v="2023-07-18T18:19:47"/>
    <n v="39.14"/>
    <n v="-83.88"/>
    <x v="31"/>
    <s v="Radar"/>
    <s v="KCVG"/>
    <n v="2.25"/>
    <x v="993"/>
    <x v="311"/>
    <n v="39.076999999999998"/>
    <n v="-83.906000000000006"/>
    <n v="2021"/>
    <n v="2024"/>
  </r>
  <r>
    <d v="2023-07-18T22:22:56"/>
    <d v="2023-07-18T18:22:56"/>
    <n v="39.11"/>
    <n v="-83.88"/>
    <x v="55"/>
    <s v="Radar"/>
    <s v="KCVG"/>
    <n v="2.25"/>
    <x v="993"/>
    <x v="311"/>
    <n v="39.076999999999998"/>
    <n v="-83.906000000000006"/>
    <n v="2021"/>
    <n v="2024"/>
  </r>
  <r>
    <d v="2023-06-29T18:02:40"/>
    <d v="2023-06-29T13:02:40"/>
    <n v="39.18"/>
    <n v="-89.05"/>
    <x v="94"/>
    <s v="Radar"/>
    <s v="KVWX"/>
    <n v="2.25"/>
    <x v="994"/>
    <x v="312"/>
    <n v="39.186300000000003"/>
    <n v="-89.031199999999998"/>
    <n v="2021"/>
    <n v="2024"/>
  </r>
  <r>
    <d v="2023-06-29T18:09:03"/>
    <d v="2023-06-29T13:09:03"/>
    <n v="39.159999999999997"/>
    <n v="-88.98"/>
    <x v="0"/>
    <s v="Radar"/>
    <s v="KVWX"/>
    <n v="2.75"/>
    <x v="994"/>
    <x v="312"/>
    <n v="39.186300000000003"/>
    <n v="-89.031199999999998"/>
    <n v="2021"/>
    <n v="2024"/>
  </r>
  <r>
    <d v="2023-07-24T06:50:56"/>
    <d v="2023-07-24T01:50:56"/>
    <n v="39.26"/>
    <n v="-87.61"/>
    <x v="77"/>
    <s v="Radar"/>
    <s v="KVWX"/>
    <n v="2"/>
    <x v="995"/>
    <x v="313"/>
    <n v="39.259099999999997"/>
    <n v="-87.628200000000007"/>
    <n v="2023"/>
    <n v="2024"/>
  </r>
  <r>
    <d v="2023-07-24T06:56:44"/>
    <d v="2023-07-24T01:56:44"/>
    <n v="39.26"/>
    <n v="-87.59"/>
    <x v="35"/>
    <s v="Radar"/>
    <s v="KVWX"/>
    <n v="2"/>
    <x v="995"/>
    <x v="313"/>
    <n v="39.259099999999997"/>
    <n v="-87.628200000000007"/>
    <n v="2023"/>
    <n v="2024"/>
  </r>
  <r>
    <d v="2024-05-07T22:15:38"/>
    <d v="2024-05-07T17:15:38"/>
    <n v="39.29"/>
    <n v="-87.58"/>
    <x v="67"/>
    <s v="Radar"/>
    <s v="KVWX"/>
    <n v="2"/>
    <x v="996"/>
    <x v="313"/>
    <n v="39.259099999999997"/>
    <n v="-87.628200000000007"/>
    <n v="2023"/>
    <n v="2024"/>
  </r>
  <r>
    <d v="2024-03-15T02:18:32"/>
    <d v="2024-03-14T22:18:32"/>
    <n v="39.5"/>
    <n v="-82.99"/>
    <x v="8"/>
    <s v="Radar"/>
    <s v="KCMH"/>
    <n v="1.5"/>
    <x v="997"/>
    <x v="314"/>
    <n v="39.502499999999998"/>
    <n v="-83.065600000000003"/>
    <n v="2023"/>
    <n v="2024"/>
  </r>
  <r>
    <d v="2024-04-17T22:35:27"/>
    <d v="2024-04-17T18:35:27"/>
    <n v="39.58"/>
    <n v="-83.11"/>
    <x v="50"/>
    <s v="Radar"/>
    <s v="KRLX"/>
    <n v="2"/>
    <x v="998"/>
    <x v="314"/>
    <n v="39.502499999999998"/>
    <n v="-83.065600000000003"/>
    <n v="2023"/>
    <n v="2024"/>
  </r>
  <r>
    <d v="2024-04-17T22:37:04"/>
    <d v="2024-04-17T18:37:04"/>
    <n v="39.56"/>
    <n v="-83.07"/>
    <x v="65"/>
    <s v="Radar"/>
    <s v="KCLE"/>
    <n v="1.5"/>
    <x v="998"/>
    <x v="314"/>
    <n v="39.502499999999998"/>
    <n v="-83.065600000000003"/>
    <n v="2023"/>
    <n v="2024"/>
  </r>
  <r>
    <d v="2024-04-17T22:39:14"/>
    <d v="2024-04-17T18:39:14"/>
    <n v="39.57"/>
    <n v="-83.09"/>
    <x v="30"/>
    <s v="Radar"/>
    <s v="KRLX"/>
    <n v="1.75"/>
    <x v="998"/>
    <x v="314"/>
    <n v="39.502499999999998"/>
    <n v="-83.065600000000003"/>
    <n v="2023"/>
    <n v="2024"/>
  </r>
  <r>
    <d v="2024-04-17T22:40:37"/>
    <d v="2024-04-17T18:40:37"/>
    <n v="39.57"/>
    <n v="-83.03"/>
    <x v="24"/>
    <s v="Radar"/>
    <s v="KILN"/>
    <n v="2.25"/>
    <x v="998"/>
    <x v="314"/>
    <n v="39.502499999999998"/>
    <n v="-83.065600000000003"/>
    <n v="2023"/>
    <n v="2024"/>
  </r>
  <r>
    <d v="2024-04-17T22:43:01"/>
    <d v="2024-04-17T18:43:01"/>
    <n v="39.57"/>
    <n v="-83.05"/>
    <x v="58"/>
    <s v="Radar"/>
    <s v="KRLX"/>
    <n v="2"/>
    <x v="998"/>
    <x v="314"/>
    <n v="39.502499999999998"/>
    <n v="-83.065600000000003"/>
    <n v="2023"/>
    <n v="2024"/>
  </r>
  <r>
    <d v="2024-04-17T22:43:37"/>
    <d v="2024-04-17T18:43:37"/>
    <n v="39.56"/>
    <n v="-83.02"/>
    <x v="30"/>
    <s v="Radar"/>
    <s v="KCLE"/>
    <n v="1.75"/>
    <x v="998"/>
    <x v="314"/>
    <n v="39.502499999999998"/>
    <n v="-83.065600000000003"/>
    <n v="2023"/>
    <n v="2024"/>
  </r>
  <r>
    <d v="2024-04-17T22:46:48"/>
    <d v="2024-04-17T18:46:48"/>
    <n v="39.57"/>
    <n v="-83"/>
    <x v="33"/>
    <s v="Radar"/>
    <s v="KRLX"/>
    <n v="2.25"/>
    <x v="998"/>
    <x v="314"/>
    <n v="39.502499999999998"/>
    <n v="-83.065600000000003"/>
    <n v="2023"/>
    <n v="2024"/>
  </r>
  <r>
    <d v="2024-04-17T22:47:53"/>
    <d v="2024-04-17T18:47:53"/>
    <n v="39.56"/>
    <n v="-83"/>
    <x v="24"/>
    <s v="Radar"/>
    <s v="KCMH"/>
    <n v="1.75"/>
    <x v="998"/>
    <x v="314"/>
    <n v="39.502499999999998"/>
    <n v="-83.065600000000003"/>
    <n v="2023"/>
    <n v="2024"/>
  </r>
  <r>
    <d v="2024-04-17T22:47:53"/>
    <d v="2024-04-17T18:47:53"/>
    <n v="39.56"/>
    <n v="-83"/>
    <x v="24"/>
    <s v="Radar"/>
    <s v="KCMH"/>
    <n v="1.75"/>
    <x v="998"/>
    <x v="314"/>
    <n v="39.502499999999998"/>
    <n v="-83.065600000000003"/>
    <n v="2023"/>
    <n v="2024"/>
  </r>
  <r>
    <d v="2023-04-01T02:08:08"/>
    <d v="2023-03-31T21:08:08"/>
    <n v="39.49"/>
    <n v="-88.04"/>
    <x v="24"/>
    <s v="Radar"/>
    <s v="KILX"/>
    <n v="1.25"/>
    <x v="999"/>
    <x v="315"/>
    <n v="39.544600000000003"/>
    <n v="-87.971999999999994"/>
    <n v="2021"/>
    <n v="2024"/>
  </r>
  <r>
    <d v="2023-04-01T02:13:23"/>
    <d v="2023-03-31T21:13:23"/>
    <n v="39.549999999999997"/>
    <n v="-87.91"/>
    <x v="71"/>
    <s v="Radar"/>
    <s v="KILX"/>
    <n v="1.25"/>
    <x v="999"/>
    <x v="315"/>
    <n v="39.544600000000003"/>
    <n v="-87.971999999999994"/>
    <n v="2021"/>
    <n v="2024"/>
  </r>
  <r>
    <d v="2024-04-17T00:04:23"/>
    <d v="2024-04-16T19:04:23"/>
    <n v="39.53"/>
    <n v="-88.03"/>
    <x v="18"/>
    <s v="Radar"/>
    <s v="KILX"/>
    <n v="2"/>
    <x v="1000"/>
    <x v="315"/>
    <n v="39.544600000000003"/>
    <n v="-87.971999999999994"/>
    <n v="2021"/>
    <n v="2024"/>
  </r>
  <r>
    <d v="2024-04-17T00:07:50"/>
    <d v="2024-04-16T19:07:50"/>
    <n v="39.54"/>
    <n v="-87.99"/>
    <x v="10"/>
    <s v="Radar"/>
    <s v="KVWX"/>
    <n v="2.5"/>
    <x v="1000"/>
    <x v="315"/>
    <n v="39.544600000000003"/>
    <n v="-87.971999999999994"/>
    <n v="2021"/>
    <n v="2024"/>
  </r>
  <r>
    <d v="2024-04-17T00:08:05"/>
    <d v="2024-04-16T19:08:05"/>
    <n v="39.56"/>
    <n v="-87.98"/>
    <x v="95"/>
    <s v="Radar"/>
    <s v="KILX"/>
    <n v="2.25"/>
    <x v="1000"/>
    <x v="315"/>
    <n v="39.544600000000003"/>
    <n v="-87.971999999999994"/>
    <n v="2021"/>
    <n v="2024"/>
  </r>
  <r>
    <d v="2024-04-17T00:11:53"/>
    <d v="2024-04-16T19:11:53"/>
    <n v="39.590000000000003"/>
    <n v="-87.93"/>
    <x v="25"/>
    <s v="Radar"/>
    <s v="KILX"/>
    <n v="2.25"/>
    <x v="1000"/>
    <x v="315"/>
    <n v="39.544600000000003"/>
    <n v="-87.971999999999994"/>
    <n v="2021"/>
    <n v="2024"/>
  </r>
  <r>
    <d v="2023-05-10T22:48:56"/>
    <d v="2023-05-10T16:48:56"/>
    <n v="39.56"/>
    <n v="-104.4"/>
    <x v="28"/>
    <s v="Radar"/>
    <s v="KFTG"/>
    <n v="2.25"/>
    <x v="1001"/>
    <x v="316"/>
    <n v="39.626600000000003"/>
    <n v="-104.465"/>
    <n v="2023"/>
    <n v="2024"/>
  </r>
  <r>
    <d v="2023-05-10T22:48:56"/>
    <d v="2023-05-10T16:48:56"/>
    <n v="39.56"/>
    <n v="-104.4"/>
    <x v="28"/>
    <s v="Radar"/>
    <s v="KFTG"/>
    <n v="2.25"/>
    <x v="1001"/>
    <x v="316"/>
    <n v="39.626600000000003"/>
    <n v="-104.465"/>
    <n v="2023"/>
    <n v="2024"/>
  </r>
  <r>
    <d v="2023-05-10T23:09:48"/>
    <d v="2023-05-10T17:09:48"/>
    <n v="39.6"/>
    <n v="-104.38"/>
    <x v="7"/>
    <s v="Radar"/>
    <s v="KDEN"/>
    <n v="1.25"/>
    <x v="1001"/>
    <x v="316"/>
    <n v="39.626600000000003"/>
    <n v="-104.465"/>
    <n v="2023"/>
    <n v="2024"/>
  </r>
  <r>
    <d v="2024-06-09T21:05:55"/>
    <d v="2024-06-09T15:05:55"/>
    <n v="39.700000000000003"/>
    <n v="-104.52"/>
    <x v="50"/>
    <s v="Radar"/>
    <s v="KPUX"/>
    <n v="2.25"/>
    <x v="1002"/>
    <x v="316"/>
    <n v="39.626600000000003"/>
    <n v="-104.465"/>
    <n v="2023"/>
    <n v="2024"/>
  </r>
  <r>
    <d v="2024-06-09T21:09:47"/>
    <d v="2024-06-09T15:09:47"/>
    <n v="39.700000000000003"/>
    <n v="-104.52"/>
    <x v="50"/>
    <s v="Radar"/>
    <s v="KPUX"/>
    <n v="2.75"/>
    <x v="1002"/>
    <x v="316"/>
    <n v="39.626600000000003"/>
    <n v="-104.465"/>
    <n v="2023"/>
    <n v="2024"/>
  </r>
  <r>
    <d v="2024-06-09T21:13:39"/>
    <d v="2024-06-09T15:13:39"/>
    <n v="39.700000000000003"/>
    <n v="-104.52"/>
    <x v="50"/>
    <s v="Radar"/>
    <s v="KPUX"/>
    <n v="3.25"/>
    <x v="1002"/>
    <x v="316"/>
    <n v="39.626600000000003"/>
    <n v="-104.465"/>
    <n v="2023"/>
    <n v="2024"/>
  </r>
  <r>
    <d v="2018-05-13T21:58:08"/>
    <d v="2018-05-13T15:58:08"/>
    <n v="39.619999999999997"/>
    <n v="-103.98"/>
    <x v="30"/>
    <s v="Radar"/>
    <s v="KDEN"/>
    <n v="1.25"/>
    <x v="1003"/>
    <x v="317"/>
    <n v="39.686500000000002"/>
    <n v="-104.014"/>
    <n v="2018"/>
    <n v="2024"/>
  </r>
  <r>
    <d v="2018-05-13T22:00:58"/>
    <d v="2018-05-13T16:00:58"/>
    <n v="39.630000000000003"/>
    <n v="-103.98"/>
    <x v="1"/>
    <s v="Radar"/>
    <s v="KDEN"/>
    <n v="1.5"/>
    <x v="1003"/>
    <x v="317"/>
    <n v="39.686500000000002"/>
    <n v="-104.014"/>
    <n v="2018"/>
    <n v="2024"/>
  </r>
  <r>
    <d v="2018-05-13T22:04:07"/>
    <d v="2018-05-13T16:04:07"/>
    <n v="39.64"/>
    <n v="-103.98"/>
    <x v="17"/>
    <s v="Radar"/>
    <s v="KDEN"/>
    <n v="1.5"/>
    <x v="1003"/>
    <x v="317"/>
    <n v="39.686500000000002"/>
    <n v="-104.014"/>
    <n v="2018"/>
    <n v="2024"/>
  </r>
  <r>
    <d v="2018-05-13T22:06:58"/>
    <d v="2018-05-13T16:06:58"/>
    <n v="39.64"/>
    <n v="-103.95"/>
    <x v="59"/>
    <s v="Radar"/>
    <s v="KDEN"/>
    <n v="1.25"/>
    <x v="1003"/>
    <x v="317"/>
    <n v="39.686500000000002"/>
    <n v="-104.014"/>
    <n v="2018"/>
    <n v="2024"/>
  </r>
  <r>
    <d v="2018-06-17T21:02:00"/>
    <d v="2018-06-17T15:02:00"/>
    <n v="39.619999999999997"/>
    <n v="-104.05"/>
    <x v="58"/>
    <s v="Observations"/>
    <s v="N/A"/>
    <s v="N/A"/>
    <x v="1004"/>
    <x v="317"/>
    <n v="39.686500000000002"/>
    <n v="-104.014"/>
    <n v="2018"/>
    <n v="2024"/>
  </r>
  <r>
    <d v="2018-07-04T23:47:49"/>
    <d v="2018-07-04T17:47:49"/>
    <n v="39.68"/>
    <n v="-104.02"/>
    <x v="77"/>
    <s v="Radar"/>
    <s v="KFTG"/>
    <n v="2.5"/>
    <x v="1005"/>
    <x v="317"/>
    <n v="39.686500000000002"/>
    <n v="-104.014"/>
    <n v="2018"/>
    <n v="2024"/>
  </r>
  <r>
    <d v="2018-07-05T00:05:51"/>
    <d v="2018-07-04T18:05:51"/>
    <n v="39.76"/>
    <n v="-104.01"/>
    <x v="30"/>
    <s v="Radar"/>
    <s v="KFTG"/>
    <n v="2.5"/>
    <x v="1005"/>
    <x v="317"/>
    <n v="39.686500000000002"/>
    <n v="-104.014"/>
    <n v="2018"/>
    <n v="2024"/>
  </r>
  <r>
    <d v="2018-08-07T01:09:03"/>
    <d v="2018-08-06T19:09:03"/>
    <n v="39.770000000000003"/>
    <n v="-103.98"/>
    <x v="15"/>
    <s v="Radar"/>
    <s v="KFTG"/>
    <n v="2.25"/>
    <x v="1006"/>
    <x v="317"/>
    <n v="39.686500000000002"/>
    <n v="-104.014"/>
    <n v="2018"/>
    <n v="2024"/>
  </r>
  <r>
    <d v="2018-08-07T01:10:39"/>
    <d v="2018-08-06T19:10:39"/>
    <n v="39.770000000000003"/>
    <n v="-103.99"/>
    <x v="15"/>
    <s v="Radar"/>
    <s v="KDEN"/>
    <n v="1.5"/>
    <x v="1006"/>
    <x v="317"/>
    <n v="39.686500000000002"/>
    <n v="-104.014"/>
    <n v="2018"/>
    <n v="2024"/>
  </r>
  <r>
    <d v="2018-08-07T01:13:29"/>
    <d v="2018-08-06T19:13:29"/>
    <n v="39.76"/>
    <n v="-103.99"/>
    <x v="58"/>
    <s v="Radar"/>
    <s v="KDEN"/>
    <n v="2"/>
    <x v="1006"/>
    <x v="317"/>
    <n v="39.686500000000002"/>
    <n v="-104.014"/>
    <n v="2018"/>
    <n v="2024"/>
  </r>
  <r>
    <d v="2018-08-07T01:14:36"/>
    <d v="2018-08-06T19:14:36"/>
    <n v="39.75"/>
    <n v="-103.96"/>
    <x v="13"/>
    <s v="Radar"/>
    <s v="KFTG"/>
    <n v="3.25"/>
    <x v="1006"/>
    <x v="317"/>
    <n v="39.686500000000002"/>
    <n v="-104.014"/>
    <n v="2018"/>
    <n v="2024"/>
  </r>
  <r>
    <d v="2018-08-07T01:16:38"/>
    <d v="2018-08-06T19:16:38"/>
    <n v="39.74"/>
    <n v="-103.96"/>
    <x v="31"/>
    <s v="Radar"/>
    <s v="KDEN"/>
    <n v="2"/>
    <x v="1006"/>
    <x v="317"/>
    <n v="39.686500000000002"/>
    <n v="-104.014"/>
    <n v="2018"/>
    <n v="2024"/>
  </r>
  <r>
    <d v="2018-08-07T01:19:22"/>
    <d v="2018-08-06T19:19:22"/>
    <n v="39.729999999999997"/>
    <n v="-103.98"/>
    <x v="19"/>
    <s v="Radar"/>
    <s v="KPUX"/>
    <n v="2.75"/>
    <x v="1006"/>
    <x v="317"/>
    <n v="39.686500000000002"/>
    <n v="-104.014"/>
    <n v="2018"/>
    <n v="2024"/>
  </r>
  <r>
    <d v="2018-08-07T01:19:29"/>
    <d v="2018-08-06T19:19:29"/>
    <n v="39.729999999999997"/>
    <n v="-103.96"/>
    <x v="19"/>
    <s v="Radar"/>
    <s v="KDEN"/>
    <n v="2"/>
    <x v="1006"/>
    <x v="317"/>
    <n v="39.686500000000002"/>
    <n v="-104.014"/>
    <n v="2018"/>
    <n v="2024"/>
  </r>
  <r>
    <d v="2018-08-07T01:20:08"/>
    <d v="2018-08-06T19:20:08"/>
    <n v="39.729999999999997"/>
    <n v="-103.97"/>
    <x v="8"/>
    <s v="Radar"/>
    <s v="KFTG"/>
    <n v="3.75"/>
    <x v="1006"/>
    <x v="317"/>
    <n v="39.686500000000002"/>
    <n v="-104.014"/>
    <n v="2018"/>
    <n v="2024"/>
  </r>
  <r>
    <d v="2018-08-07T01:22:34"/>
    <d v="2018-08-06T19:22:34"/>
    <n v="39.72"/>
    <n v="-103.98"/>
    <x v="82"/>
    <s v="Radar"/>
    <s v="KCYS"/>
    <n v="3"/>
    <x v="1006"/>
    <x v="317"/>
    <n v="39.686500000000002"/>
    <n v="-104.014"/>
    <n v="2018"/>
    <n v="2024"/>
  </r>
  <r>
    <d v="2018-08-07T01:22:38"/>
    <d v="2018-08-06T19:22:38"/>
    <n v="39.72"/>
    <n v="-103.96"/>
    <x v="3"/>
    <s v="Radar"/>
    <s v="KDEN"/>
    <n v="1.75"/>
    <x v="1006"/>
    <x v="317"/>
    <n v="39.686500000000002"/>
    <n v="-104.014"/>
    <n v="2018"/>
    <n v="2024"/>
  </r>
  <r>
    <d v="2018-08-07T01:25:22"/>
    <d v="2018-08-06T19:25:22"/>
    <n v="39.72"/>
    <n v="-103.98"/>
    <x v="79"/>
    <s v="Radar"/>
    <s v="KGLD"/>
    <n v="4"/>
    <x v="1006"/>
    <x v="317"/>
    <n v="39.686500000000002"/>
    <n v="-104.014"/>
    <n v="2018"/>
    <n v="2024"/>
  </r>
  <r>
    <d v="2018-08-07T01:25:28"/>
    <d v="2018-08-06T19:25:28"/>
    <n v="39.700000000000003"/>
    <n v="-103.97"/>
    <x v="26"/>
    <s v="Radar"/>
    <s v="KDEN"/>
    <n v="1.75"/>
    <x v="1006"/>
    <x v="317"/>
    <n v="39.686500000000002"/>
    <n v="-104.014"/>
    <n v="2018"/>
    <n v="2024"/>
  </r>
  <r>
    <d v="2018-08-07T01:25:32"/>
    <d v="2018-08-06T19:25:32"/>
    <n v="39.71"/>
    <n v="-103.95"/>
    <x v="19"/>
    <s v="Radar"/>
    <s v="KFTG"/>
    <n v="3.5"/>
    <x v="1006"/>
    <x v="317"/>
    <n v="39.686500000000002"/>
    <n v="-104.014"/>
    <n v="2018"/>
    <n v="2024"/>
  </r>
  <r>
    <d v="2018-08-07T01:25:51"/>
    <d v="2018-08-06T19:25:51"/>
    <n v="39.72"/>
    <n v="-103.95"/>
    <x v="37"/>
    <s v="Radar"/>
    <s v="KPUX"/>
    <n v="3.75"/>
    <x v="1006"/>
    <x v="317"/>
    <n v="39.686500000000002"/>
    <n v="-104.014"/>
    <n v="2018"/>
    <n v="2024"/>
  </r>
  <r>
    <d v="2018-08-07T01:26:40"/>
    <d v="2018-08-06T19:26:40"/>
    <n v="39.71"/>
    <n v="-103.94"/>
    <x v="1"/>
    <s v="Radar"/>
    <s v="KCYS"/>
    <n v="3.25"/>
    <x v="1006"/>
    <x v="317"/>
    <n v="39.686500000000002"/>
    <n v="-104.014"/>
    <n v="2018"/>
    <n v="2024"/>
  </r>
  <r>
    <d v="2018-08-07T01:28:38"/>
    <d v="2018-08-06T19:28:38"/>
    <n v="39.69"/>
    <n v="-103.95"/>
    <x v="25"/>
    <s v="Radar"/>
    <s v="KDEN"/>
    <n v="2"/>
    <x v="1006"/>
    <x v="317"/>
    <n v="39.686500000000002"/>
    <n v="-104.014"/>
    <n v="2018"/>
    <n v="2024"/>
  </r>
  <r>
    <d v="2018-08-07T01:30:46"/>
    <d v="2018-08-06T19:30:46"/>
    <n v="39.700000000000003"/>
    <n v="-103.93"/>
    <x v="63"/>
    <s v="Radar"/>
    <s v="KCYS"/>
    <n v="3.5"/>
    <x v="1006"/>
    <x v="317"/>
    <n v="39.686500000000002"/>
    <n v="-104.014"/>
    <n v="2018"/>
    <n v="2024"/>
  </r>
  <r>
    <d v="2018-08-07T01:30:54"/>
    <d v="2018-08-06T19:30:54"/>
    <n v="39.68"/>
    <n v="-103.93"/>
    <x v="84"/>
    <s v="Radar"/>
    <s v="KFTG"/>
    <n v="4"/>
    <x v="1006"/>
    <x v="317"/>
    <n v="39.686500000000002"/>
    <n v="-104.014"/>
    <n v="2018"/>
    <n v="2024"/>
  </r>
  <r>
    <d v="2018-08-07T01:30:58"/>
    <d v="2018-08-06T19:30:58"/>
    <n v="39.68"/>
    <n v="-103.95"/>
    <x v="22"/>
    <s v="Radar"/>
    <s v="KGLD"/>
    <n v="3.75"/>
    <x v="1006"/>
    <x v="317"/>
    <n v="39.686500000000002"/>
    <n v="-104.014"/>
    <n v="2018"/>
    <n v="2024"/>
  </r>
  <r>
    <d v="2018-08-07T01:31:28"/>
    <d v="2018-08-06T19:31:28"/>
    <n v="39.68"/>
    <n v="-103.95"/>
    <x v="22"/>
    <s v="Radar"/>
    <s v="KDEN"/>
    <n v="1.75"/>
    <x v="1006"/>
    <x v="317"/>
    <n v="39.686500000000002"/>
    <n v="-104.014"/>
    <n v="2018"/>
    <n v="2024"/>
  </r>
  <r>
    <d v="2018-08-07T01:32:53"/>
    <d v="2018-08-06T19:32:53"/>
    <n v="39.68"/>
    <n v="-103.93"/>
    <x v="64"/>
    <s v="Radar"/>
    <s v="KPUX"/>
    <n v="3.75"/>
    <x v="1006"/>
    <x v="317"/>
    <n v="39.686500000000002"/>
    <n v="-104.014"/>
    <n v="2018"/>
    <n v="2024"/>
  </r>
  <r>
    <d v="2018-08-07T01:34:44"/>
    <d v="2018-08-06T19:34:44"/>
    <n v="39.68"/>
    <n v="-103.92"/>
    <x v="58"/>
    <s v="Radar"/>
    <s v="KCYS"/>
    <n v="4"/>
    <x v="1006"/>
    <x v="317"/>
    <n v="39.686500000000002"/>
    <n v="-104.014"/>
    <n v="2018"/>
    <n v="2024"/>
  </r>
  <r>
    <d v="2018-08-07T01:36:34"/>
    <d v="2018-08-06T19:36:34"/>
    <n v="39.68"/>
    <n v="-103.9"/>
    <x v="41"/>
    <s v="Radar"/>
    <s v="KGLD"/>
    <n v="3.5"/>
    <x v="1006"/>
    <x v="317"/>
    <n v="39.686500000000002"/>
    <n v="-104.014"/>
    <n v="2018"/>
    <n v="2024"/>
  </r>
  <r>
    <d v="2018-08-07T23:01:08"/>
    <d v="2018-08-07T17:01:08"/>
    <n v="39.700000000000003"/>
    <n v="-103.95"/>
    <x v="71"/>
    <s v="Radar"/>
    <s v="KFTG"/>
    <n v="2.25"/>
    <x v="1007"/>
    <x v="317"/>
    <n v="39.686500000000002"/>
    <n v="-104.014"/>
    <n v="2018"/>
    <n v="2024"/>
  </r>
  <r>
    <d v="2018-08-07T23:03:59"/>
    <d v="2018-08-07T17:03:59"/>
    <n v="39.700000000000003"/>
    <n v="-103.96"/>
    <x v="12"/>
    <s v="Radar"/>
    <s v="KPUX"/>
    <n v="2.75"/>
    <x v="1007"/>
    <x v="317"/>
    <n v="39.686500000000002"/>
    <n v="-104.014"/>
    <n v="2018"/>
    <n v="2024"/>
  </r>
  <r>
    <d v="2018-08-07T23:06:25"/>
    <d v="2018-08-07T17:06:25"/>
    <n v="39.67"/>
    <n v="-103.95"/>
    <x v="25"/>
    <s v="Radar"/>
    <s v="KDEN"/>
    <n v="1.5"/>
    <x v="1007"/>
    <x v="317"/>
    <n v="39.686500000000002"/>
    <n v="-104.014"/>
    <n v="2018"/>
    <n v="2024"/>
  </r>
  <r>
    <d v="2018-08-07T23:06:40"/>
    <d v="2018-08-07T17:06:40"/>
    <n v="39.700000000000003"/>
    <n v="-103.95"/>
    <x v="71"/>
    <s v="Radar"/>
    <s v="KFTG"/>
    <n v="3"/>
    <x v="1007"/>
    <x v="317"/>
    <n v="39.686500000000002"/>
    <n v="-104.014"/>
    <n v="2018"/>
    <n v="2024"/>
  </r>
  <r>
    <d v="2018-08-07T23:08:30"/>
    <d v="2018-08-07T17:08:30"/>
    <n v="39.69"/>
    <n v="-103.97"/>
    <x v="56"/>
    <s v="Radar"/>
    <s v="KGLD"/>
    <n v="3.25"/>
    <x v="1007"/>
    <x v="317"/>
    <n v="39.686500000000002"/>
    <n v="-104.014"/>
    <n v="2018"/>
    <n v="2024"/>
  </r>
  <r>
    <d v="2018-08-07T23:09:35"/>
    <d v="2018-08-07T17:09:35"/>
    <n v="39.67"/>
    <n v="-103.95"/>
    <x v="25"/>
    <s v="Radar"/>
    <s v="KDEN"/>
    <n v="1.75"/>
    <x v="1007"/>
    <x v="317"/>
    <n v="39.686500000000002"/>
    <n v="-104.014"/>
    <n v="2018"/>
    <n v="2024"/>
  </r>
  <r>
    <d v="2018-08-07T23:12:05"/>
    <d v="2018-08-07T17:12:05"/>
    <n v="39.69"/>
    <n v="-103.93"/>
    <x v="64"/>
    <s v="Radar"/>
    <s v="KFTG"/>
    <n v="2.25"/>
    <x v="1007"/>
    <x v="317"/>
    <n v="39.686500000000002"/>
    <n v="-104.014"/>
    <n v="2018"/>
    <n v="2024"/>
  </r>
  <r>
    <d v="2018-08-07T23:12:25"/>
    <d v="2018-08-07T17:12:25"/>
    <n v="39.67"/>
    <n v="-103.95"/>
    <x v="25"/>
    <s v="Radar"/>
    <s v="KDEN"/>
    <n v="1.75"/>
    <x v="1007"/>
    <x v="317"/>
    <n v="39.686500000000002"/>
    <n v="-104.014"/>
    <n v="2018"/>
    <n v="2024"/>
  </r>
  <r>
    <d v="2018-08-07T23:15:34"/>
    <d v="2018-08-07T17:15:34"/>
    <n v="39.67"/>
    <n v="-103.93"/>
    <x v="7"/>
    <s v="Radar"/>
    <s v="KDEN"/>
    <n v="1.75"/>
    <x v="1007"/>
    <x v="317"/>
    <n v="39.686500000000002"/>
    <n v="-104.014"/>
    <n v="2018"/>
    <n v="2024"/>
  </r>
  <r>
    <d v="2019-06-09T00:01:25"/>
    <d v="2019-06-08T18:01:25"/>
    <n v="39.72"/>
    <n v="-104.1"/>
    <x v="49"/>
    <s v="Radar"/>
    <s v="KFTG"/>
    <n v="2.25"/>
    <x v="1008"/>
    <x v="317"/>
    <n v="39.686500000000002"/>
    <n v="-104.014"/>
    <n v="2018"/>
    <n v="2024"/>
  </r>
  <r>
    <d v="2019-06-09T00:07:26"/>
    <d v="2019-06-08T18:07:26"/>
    <n v="39.71"/>
    <n v="-104.05"/>
    <x v="82"/>
    <s v="Radar"/>
    <s v="KCYS"/>
    <n v="2.75"/>
    <x v="1008"/>
    <x v="317"/>
    <n v="39.686500000000002"/>
    <n v="-104.014"/>
    <n v="2018"/>
    <n v="2024"/>
  </r>
  <r>
    <d v="2020-07-09T22:19:00"/>
    <d v="2020-07-09T16:19:00"/>
    <n v="39.619999999999997"/>
    <n v="-104.01"/>
    <x v="42"/>
    <s v="Observations"/>
    <s v="N/A"/>
    <s v="N/A"/>
    <x v="1009"/>
    <x v="317"/>
    <n v="39.686500000000002"/>
    <n v="-104.014"/>
    <n v="2018"/>
    <n v="2024"/>
  </r>
  <r>
    <d v="2022-05-02T01:30:38"/>
    <d v="2022-05-01T19:30:38"/>
    <n v="39.69"/>
    <n v="-103.92"/>
    <x v="7"/>
    <s v="Radar"/>
    <s v="KDEN"/>
    <n v="1"/>
    <x v="1010"/>
    <x v="317"/>
    <n v="39.686500000000002"/>
    <n v="-104.014"/>
    <n v="2018"/>
    <n v="2024"/>
  </r>
  <r>
    <d v="2022-05-02T01:33:28"/>
    <d v="2022-05-01T19:33:28"/>
    <n v="39.700000000000003"/>
    <n v="-103.9"/>
    <x v="6"/>
    <s v="Radar"/>
    <s v="KDEN"/>
    <n v="0.75"/>
    <x v="1010"/>
    <x v="317"/>
    <n v="39.686500000000002"/>
    <n v="-104.014"/>
    <n v="2018"/>
    <n v="2024"/>
  </r>
  <r>
    <d v="2022-06-07T20:15:00"/>
    <d v="2022-06-07T14:15:00"/>
    <n v="39.659999999999997"/>
    <n v="-104.04"/>
    <x v="54"/>
    <s v="Observations"/>
    <s v="N/A"/>
    <s v="N/A"/>
    <x v="1011"/>
    <x v="317"/>
    <n v="39.686500000000002"/>
    <n v="-104.014"/>
    <n v="2018"/>
    <n v="2024"/>
  </r>
  <r>
    <d v="2023-05-24T21:36:33"/>
    <d v="2023-05-24T15:36:33"/>
    <n v="39.75"/>
    <n v="-103.94"/>
    <x v="33"/>
    <s v="Radar"/>
    <s v="KDEN"/>
    <n v="1"/>
    <x v="1012"/>
    <x v="317"/>
    <n v="39.686500000000002"/>
    <n v="-104.014"/>
    <n v="2018"/>
    <n v="2024"/>
  </r>
  <r>
    <d v="2023-05-26T01:08:58"/>
    <d v="2023-05-25T19:08:58"/>
    <n v="39.619999999999997"/>
    <n v="-104.07"/>
    <x v="28"/>
    <s v="Radar"/>
    <s v="KDEN"/>
    <n v="1.25"/>
    <x v="1013"/>
    <x v="317"/>
    <n v="39.686500000000002"/>
    <n v="-104.014"/>
    <n v="2018"/>
    <n v="2024"/>
  </r>
  <r>
    <d v="2023-05-26T01:12:08"/>
    <d v="2023-05-25T19:12:08"/>
    <n v="39.64"/>
    <n v="-104.07"/>
    <x v="1"/>
    <s v="Radar"/>
    <s v="KDEN"/>
    <n v="1"/>
    <x v="1013"/>
    <x v="317"/>
    <n v="39.686500000000002"/>
    <n v="-104.014"/>
    <n v="2018"/>
    <n v="2024"/>
  </r>
  <r>
    <d v="2023-05-26T01:14:58"/>
    <d v="2023-05-25T19:14:58"/>
    <n v="39.75"/>
    <n v="-104.03"/>
    <x v="65"/>
    <s v="Radar"/>
    <s v="KDEN"/>
    <n v="1.25"/>
    <x v="1013"/>
    <x v="317"/>
    <n v="39.686500000000002"/>
    <n v="-104.014"/>
    <n v="2018"/>
    <n v="2024"/>
  </r>
  <r>
    <d v="2023-05-26T01:14:58"/>
    <d v="2023-05-25T19:14:58"/>
    <n v="39.659999999999997"/>
    <n v="-104.06"/>
    <x v="12"/>
    <s v="Radar"/>
    <s v="KDEN"/>
    <n v="1.5"/>
    <x v="1013"/>
    <x v="317"/>
    <n v="39.686500000000002"/>
    <n v="-104.014"/>
    <n v="2018"/>
    <n v="2024"/>
  </r>
  <r>
    <d v="2023-05-26T01:20:58"/>
    <d v="2023-05-25T19:20:58"/>
    <n v="39.729999999999997"/>
    <n v="-104.03"/>
    <x v="26"/>
    <s v="Radar"/>
    <s v="KDEN"/>
    <n v="2"/>
    <x v="1013"/>
    <x v="317"/>
    <n v="39.686500000000002"/>
    <n v="-104.014"/>
    <n v="2018"/>
    <n v="2024"/>
  </r>
  <r>
    <d v="2023-05-26T01:20:58"/>
    <d v="2023-05-25T19:20:58"/>
    <n v="39.770000000000003"/>
    <n v="-104.01"/>
    <x v="28"/>
    <s v="Radar"/>
    <s v="KDEN"/>
    <n v="1.5"/>
    <x v="1013"/>
    <x v="317"/>
    <n v="39.686500000000002"/>
    <n v="-104.014"/>
    <n v="2018"/>
    <n v="2024"/>
  </r>
  <r>
    <d v="2023-05-26T01:21:13"/>
    <d v="2023-05-25T19:21:13"/>
    <n v="39.72"/>
    <n v="-104.04"/>
    <x v="79"/>
    <s v="Radar"/>
    <s v="KPUX"/>
    <n v="2.25"/>
    <x v="1013"/>
    <x v="317"/>
    <n v="39.686500000000002"/>
    <n v="-104.014"/>
    <n v="2018"/>
    <n v="2024"/>
  </r>
  <r>
    <d v="2023-05-26T01:24:07"/>
    <d v="2023-05-25T19:24:07"/>
    <n v="39.74"/>
    <n v="-104.03"/>
    <x v="60"/>
    <s v="Radar"/>
    <s v="KDEN"/>
    <n v="2"/>
    <x v="1013"/>
    <x v="317"/>
    <n v="39.686500000000002"/>
    <n v="-104.014"/>
    <n v="2018"/>
    <n v="2024"/>
  </r>
  <r>
    <d v="2023-05-26T01:24:16"/>
    <d v="2023-05-25T19:24:16"/>
    <n v="39.74"/>
    <n v="-104.03"/>
    <x v="17"/>
    <s v="Radar"/>
    <s v="KFTG"/>
    <n v="2.5"/>
    <x v="1013"/>
    <x v="317"/>
    <n v="39.686500000000002"/>
    <n v="-104.014"/>
    <n v="2018"/>
    <n v="2024"/>
  </r>
  <r>
    <d v="2023-05-26T01:26:01"/>
    <d v="2023-05-25T19:26:01"/>
    <n v="39.76"/>
    <n v="-104.03"/>
    <x v="14"/>
    <s v="Radar"/>
    <s v="KPUX"/>
    <n v="2"/>
    <x v="1013"/>
    <x v="317"/>
    <n v="39.686500000000002"/>
    <n v="-104.014"/>
    <n v="2018"/>
    <n v="2024"/>
  </r>
  <r>
    <d v="2023-05-26T01:26:57"/>
    <d v="2023-05-25T19:26:57"/>
    <n v="39.659999999999997"/>
    <n v="-104.08"/>
    <x v="16"/>
    <s v="Radar"/>
    <s v="KDEN"/>
    <n v="2"/>
    <x v="1013"/>
    <x v="317"/>
    <n v="39.686500000000002"/>
    <n v="-104.014"/>
    <n v="2018"/>
    <n v="2024"/>
  </r>
  <r>
    <d v="2023-05-26T01:26:57"/>
    <d v="2023-05-25T19:26:57"/>
    <n v="39.770000000000003"/>
    <n v="-104.01"/>
    <x v="6"/>
    <s v="Radar"/>
    <s v="KDEN"/>
    <n v="1.75"/>
    <x v="1013"/>
    <x v="317"/>
    <n v="39.686500000000002"/>
    <n v="-104.014"/>
    <n v="2018"/>
    <n v="2024"/>
  </r>
  <r>
    <d v="2023-05-26T01:30:07"/>
    <d v="2023-05-25T19:30:07"/>
    <n v="39.75"/>
    <n v="-104.01"/>
    <x v="31"/>
    <s v="Radar"/>
    <s v="KDEN"/>
    <n v="1.75"/>
    <x v="1013"/>
    <x v="317"/>
    <n v="39.686500000000002"/>
    <n v="-104.014"/>
    <n v="2018"/>
    <n v="2024"/>
  </r>
  <r>
    <d v="2023-05-26T01:32:57"/>
    <d v="2023-05-25T19:32:57"/>
    <n v="39.71"/>
    <n v="-104.05"/>
    <x v="39"/>
    <s v="Radar"/>
    <s v="KDEN"/>
    <n v="2"/>
    <x v="1013"/>
    <x v="317"/>
    <n v="39.686500000000002"/>
    <n v="-104.014"/>
    <n v="2018"/>
    <n v="2024"/>
  </r>
  <r>
    <d v="2023-05-26T01:32:57"/>
    <d v="2023-05-25T19:32:57"/>
    <n v="39.75"/>
    <n v="-104.01"/>
    <x v="31"/>
    <s v="Radar"/>
    <s v="KDEN"/>
    <n v="1.5"/>
    <x v="1013"/>
    <x v="317"/>
    <n v="39.686500000000002"/>
    <n v="-104.014"/>
    <n v="2018"/>
    <n v="2024"/>
  </r>
  <r>
    <d v="2023-05-26T01:36:06"/>
    <d v="2023-05-25T19:36:06"/>
    <n v="39.770000000000003"/>
    <n v="-104.01"/>
    <x v="6"/>
    <s v="Radar"/>
    <s v="KDEN"/>
    <n v="1.5"/>
    <x v="1013"/>
    <x v="317"/>
    <n v="39.686500000000002"/>
    <n v="-104.014"/>
    <n v="2018"/>
    <n v="2024"/>
  </r>
  <r>
    <d v="2023-05-26T01:36:06"/>
    <d v="2023-05-25T19:36:06"/>
    <n v="39.69"/>
    <n v="-104.05"/>
    <x v="35"/>
    <s v="Radar"/>
    <s v="KDEN"/>
    <n v="2"/>
    <x v="1013"/>
    <x v="317"/>
    <n v="39.686500000000002"/>
    <n v="-104.014"/>
    <n v="2018"/>
    <n v="2024"/>
  </r>
  <r>
    <d v="2023-05-26T01:38:57"/>
    <d v="2023-05-25T19:38:57"/>
    <n v="39.64"/>
    <n v="-104.09"/>
    <x v="58"/>
    <s v="Radar"/>
    <s v="KDEN"/>
    <n v="2.25"/>
    <x v="1013"/>
    <x v="317"/>
    <n v="39.686500000000002"/>
    <n v="-104.014"/>
    <n v="2018"/>
    <n v="2024"/>
  </r>
  <r>
    <d v="2023-05-26T01:38:57"/>
    <d v="2023-05-25T19:38:57"/>
    <n v="39.729999999999997"/>
    <n v="-104.03"/>
    <x v="26"/>
    <s v="Radar"/>
    <s v="KDEN"/>
    <n v="1.5"/>
    <x v="1013"/>
    <x v="317"/>
    <n v="39.686500000000002"/>
    <n v="-104.014"/>
    <n v="2018"/>
    <n v="2024"/>
  </r>
  <r>
    <d v="2023-05-26T01:42:06"/>
    <d v="2023-05-25T19:42:06"/>
    <n v="39.68"/>
    <n v="-104.05"/>
    <x v="34"/>
    <s v="Radar"/>
    <s v="KDEN"/>
    <n v="2"/>
    <x v="1013"/>
    <x v="317"/>
    <n v="39.686500000000002"/>
    <n v="-104.014"/>
    <n v="2018"/>
    <n v="2024"/>
  </r>
  <r>
    <d v="2023-06-30T18:04:09"/>
    <d v="2023-06-30T12:04:09"/>
    <n v="39.659999999999997"/>
    <n v="-104.1"/>
    <x v="49"/>
    <s v="Radar"/>
    <s v="KDEN"/>
    <n v="1.25"/>
    <x v="1014"/>
    <x v="317"/>
    <n v="39.686500000000002"/>
    <n v="-104.014"/>
    <n v="2018"/>
    <n v="2024"/>
  </r>
  <r>
    <d v="2023-08-29T01:06:17"/>
    <d v="2023-08-28T19:06:17"/>
    <n v="39.75"/>
    <n v="-104.03"/>
    <x v="31"/>
    <s v="Radar"/>
    <s v="KDEN"/>
    <n v="1.75"/>
    <x v="1015"/>
    <x v="317"/>
    <n v="39.686500000000002"/>
    <n v="-104.014"/>
    <n v="2018"/>
    <n v="2024"/>
  </r>
  <r>
    <d v="2023-09-14T00:02:41"/>
    <d v="2023-09-13T18:02:41"/>
    <n v="39.69"/>
    <n v="-104.01"/>
    <x v="44"/>
    <s v="Radar"/>
    <s v="KDEN"/>
    <n v="1.75"/>
    <x v="1016"/>
    <x v="317"/>
    <n v="39.686500000000002"/>
    <n v="-104.014"/>
    <n v="2018"/>
    <n v="2024"/>
  </r>
  <r>
    <d v="2023-09-14T23:44:42"/>
    <d v="2023-09-14T17:44:42"/>
    <n v="39.729999999999997"/>
    <n v="-104.07"/>
    <x v="64"/>
    <s v="Radar"/>
    <s v="KDEN"/>
    <n v="1"/>
    <x v="1017"/>
    <x v="317"/>
    <n v="39.686500000000002"/>
    <n v="-104.014"/>
    <n v="2018"/>
    <n v="2024"/>
  </r>
  <r>
    <d v="2023-09-14T23:47:51"/>
    <d v="2023-09-14T17:47:51"/>
    <n v="39.72"/>
    <n v="-104.05"/>
    <x v="18"/>
    <s v="Radar"/>
    <s v="KDEN"/>
    <n v="1.75"/>
    <x v="1017"/>
    <x v="317"/>
    <n v="39.686500000000002"/>
    <n v="-104.014"/>
    <n v="2018"/>
    <n v="2024"/>
  </r>
  <r>
    <d v="2023-09-14T23:48:00"/>
    <d v="2023-09-14T17:48:00"/>
    <n v="39.71"/>
    <n v="-104.06"/>
    <x v="11"/>
    <s v="Radar"/>
    <s v="KFTG"/>
    <n v="2"/>
    <x v="1017"/>
    <x v="317"/>
    <n v="39.686500000000002"/>
    <n v="-104.014"/>
    <n v="2018"/>
    <n v="2024"/>
  </r>
  <r>
    <d v="2023-09-14T23:50:42"/>
    <d v="2023-09-14T17:50:42"/>
    <n v="39.71"/>
    <n v="-104.03"/>
    <x v="32"/>
    <s v="Radar"/>
    <s v="KDEN"/>
    <n v="1.5"/>
    <x v="1017"/>
    <x v="317"/>
    <n v="39.686500000000002"/>
    <n v="-104.014"/>
    <n v="2018"/>
    <n v="2024"/>
  </r>
  <r>
    <d v="2023-09-14T23:51:44"/>
    <d v="2023-09-14T17:51:44"/>
    <n v="39.71"/>
    <n v="-104.04"/>
    <x v="45"/>
    <s v="Radar"/>
    <s v="KPUX"/>
    <n v="2.5"/>
    <x v="1017"/>
    <x v="317"/>
    <n v="39.686500000000002"/>
    <n v="-104.014"/>
    <n v="2018"/>
    <n v="2024"/>
  </r>
  <r>
    <d v="2023-09-14T23:52:41"/>
    <d v="2023-09-14T17:52:41"/>
    <n v="39.700000000000003"/>
    <n v="-104.04"/>
    <x v="85"/>
    <s v="Radar"/>
    <s v="KFTG"/>
    <n v="2.25"/>
    <x v="1017"/>
    <x v="317"/>
    <n v="39.686500000000002"/>
    <n v="-104.014"/>
    <n v="2018"/>
    <n v="2024"/>
  </r>
  <r>
    <d v="2023-09-14T23:53:51"/>
    <d v="2023-09-14T17:53:51"/>
    <n v="39.71"/>
    <n v="-104.03"/>
    <x v="32"/>
    <s v="Radar"/>
    <s v="KDEN"/>
    <n v="2"/>
    <x v="1017"/>
    <x v="317"/>
    <n v="39.686500000000002"/>
    <n v="-104.014"/>
    <n v="2018"/>
    <n v="2024"/>
  </r>
  <r>
    <d v="2023-09-14T23:56:31"/>
    <d v="2023-09-14T17:56:31"/>
    <n v="39.700000000000003"/>
    <n v="-104.01"/>
    <x v="78"/>
    <s v="Radar"/>
    <s v="KPUX"/>
    <n v="2.25"/>
    <x v="1017"/>
    <x v="317"/>
    <n v="39.686500000000002"/>
    <n v="-104.014"/>
    <n v="2018"/>
    <n v="2024"/>
  </r>
  <r>
    <d v="2023-09-14T23:56:41"/>
    <d v="2023-09-14T17:56:41"/>
    <n v="39.700000000000003"/>
    <n v="-104.01"/>
    <x v="80"/>
    <s v="Radar"/>
    <s v="KDEN"/>
    <n v="2"/>
    <x v="1017"/>
    <x v="317"/>
    <n v="39.686500000000002"/>
    <n v="-104.014"/>
    <n v="2018"/>
    <n v="2024"/>
  </r>
  <r>
    <d v="2023-09-14T23:56:41"/>
    <d v="2023-09-14T17:56:41"/>
    <n v="39.74"/>
    <n v="-104.07"/>
    <x v="21"/>
    <s v="Radar"/>
    <s v="KDEN"/>
    <n v="2"/>
    <x v="1017"/>
    <x v="317"/>
    <n v="39.686500000000002"/>
    <n v="-104.014"/>
    <n v="2018"/>
    <n v="2024"/>
  </r>
  <r>
    <d v="2023-09-14T23:57:15"/>
    <d v="2023-09-14T17:57:15"/>
    <n v="39.69"/>
    <n v="-104.02"/>
    <x v="81"/>
    <s v="Radar"/>
    <s v="KFTG"/>
    <n v="2.5"/>
    <x v="1017"/>
    <x v="317"/>
    <n v="39.686500000000002"/>
    <n v="-104.014"/>
    <n v="2018"/>
    <n v="2024"/>
  </r>
  <r>
    <d v="2023-09-14T23:59:51"/>
    <d v="2023-09-14T17:59:51"/>
    <n v="39.729999999999997"/>
    <n v="-104.05"/>
    <x v="60"/>
    <s v="Radar"/>
    <s v="KDEN"/>
    <n v="1.5"/>
    <x v="1017"/>
    <x v="317"/>
    <n v="39.686500000000002"/>
    <n v="-104.014"/>
    <n v="2018"/>
    <n v="2024"/>
  </r>
  <r>
    <d v="2023-09-14T23:59:51"/>
    <d v="2023-09-14T17:59:51"/>
    <n v="39.700000000000003"/>
    <n v="-104.01"/>
    <x v="10"/>
    <s v="Radar"/>
    <s v="KDEN"/>
    <n v="1.5"/>
    <x v="1017"/>
    <x v="317"/>
    <n v="39.686500000000002"/>
    <n v="-104.014"/>
    <n v="2018"/>
    <n v="2024"/>
  </r>
  <r>
    <d v="2023-09-15T00:00:56"/>
    <d v="2023-09-14T18:00:56"/>
    <n v="39.69"/>
    <n v="-104.01"/>
    <x v="98"/>
    <s v="Radar"/>
    <s v="KPUX"/>
    <n v="2.25"/>
    <x v="1017"/>
    <x v="317"/>
    <n v="39.686500000000002"/>
    <n v="-104.014"/>
    <n v="2018"/>
    <n v="2024"/>
  </r>
  <r>
    <d v="2023-09-15T00:01:49"/>
    <d v="2023-09-14T18:01:49"/>
    <n v="39.68"/>
    <n v="-104"/>
    <x v="10"/>
    <s v="Radar"/>
    <s v="KFTG"/>
    <n v="2.75"/>
    <x v="1017"/>
    <x v="317"/>
    <n v="39.686500000000002"/>
    <n v="-104.014"/>
    <n v="2018"/>
    <n v="2024"/>
  </r>
  <r>
    <d v="2023-09-15T00:05:44"/>
    <d v="2023-09-14T18:05:44"/>
    <n v="39.69"/>
    <n v="-103.99"/>
    <x v="9"/>
    <s v="Radar"/>
    <s v="KPUX"/>
    <n v="2.25"/>
    <x v="1017"/>
    <x v="317"/>
    <n v="39.686500000000002"/>
    <n v="-104.014"/>
    <n v="2018"/>
    <n v="2024"/>
  </r>
  <r>
    <d v="2023-09-15T00:05:50"/>
    <d v="2023-09-14T18:05:50"/>
    <n v="39.68"/>
    <n v="-103.99"/>
    <x v="53"/>
    <s v="Radar"/>
    <s v="KDEN"/>
    <n v="1.5"/>
    <x v="1017"/>
    <x v="317"/>
    <n v="39.686500000000002"/>
    <n v="-104.014"/>
    <n v="2018"/>
    <n v="2024"/>
  </r>
  <r>
    <d v="2023-09-15T00:06:29"/>
    <d v="2023-09-14T18:06:29"/>
    <n v="39.67"/>
    <n v="-103.98"/>
    <x v="35"/>
    <s v="Radar"/>
    <s v="KFTG"/>
    <n v="2.5"/>
    <x v="1017"/>
    <x v="317"/>
    <n v="39.686500000000002"/>
    <n v="-104.014"/>
    <n v="2018"/>
    <n v="2024"/>
  </r>
  <r>
    <d v="2023-09-15T00:08:41"/>
    <d v="2023-09-14T18:08:41"/>
    <n v="39.68"/>
    <n v="-103.99"/>
    <x v="53"/>
    <s v="Radar"/>
    <s v="KDEN"/>
    <n v="2"/>
    <x v="1017"/>
    <x v="317"/>
    <n v="39.686500000000002"/>
    <n v="-104.014"/>
    <n v="2018"/>
    <n v="2024"/>
  </r>
  <r>
    <d v="2023-09-15T00:10:31"/>
    <d v="2023-09-14T18:10:31"/>
    <n v="39.67"/>
    <n v="-103.99"/>
    <x v="87"/>
    <s v="Radar"/>
    <s v="KPUX"/>
    <n v="2"/>
    <x v="1017"/>
    <x v="317"/>
    <n v="39.686500000000002"/>
    <n v="-104.014"/>
    <n v="2018"/>
    <n v="2024"/>
  </r>
  <r>
    <d v="2023-09-15T00:11:50"/>
    <d v="2023-09-14T18:11:50"/>
    <n v="39.67"/>
    <n v="-103.97"/>
    <x v="27"/>
    <s v="Radar"/>
    <s v="KDEN"/>
    <n v="1.75"/>
    <x v="1017"/>
    <x v="317"/>
    <n v="39.686500000000002"/>
    <n v="-104.014"/>
    <n v="2018"/>
    <n v="2024"/>
  </r>
  <r>
    <d v="2023-09-15T00:14:40"/>
    <d v="2023-09-14T18:14:40"/>
    <n v="39.67"/>
    <n v="-103.97"/>
    <x v="27"/>
    <s v="Radar"/>
    <s v="KDEN"/>
    <n v="1.75"/>
    <x v="1017"/>
    <x v="317"/>
    <n v="39.686500000000002"/>
    <n v="-104.014"/>
    <n v="2018"/>
    <n v="2024"/>
  </r>
  <r>
    <d v="2023-09-15T00:17:50"/>
    <d v="2023-09-14T18:17:50"/>
    <n v="39.659999999999997"/>
    <n v="-103.95"/>
    <x v="16"/>
    <s v="Radar"/>
    <s v="KDEN"/>
    <n v="1.5"/>
    <x v="1017"/>
    <x v="317"/>
    <n v="39.686500000000002"/>
    <n v="-104.014"/>
    <n v="2018"/>
    <n v="2024"/>
  </r>
  <r>
    <d v="2023-09-15T00:20:40"/>
    <d v="2023-09-14T18:20:40"/>
    <n v="39.65"/>
    <n v="-103.93"/>
    <x v="21"/>
    <s v="Radar"/>
    <s v="KDEN"/>
    <n v="1.25"/>
    <x v="1017"/>
    <x v="317"/>
    <n v="39.686500000000002"/>
    <n v="-104.014"/>
    <n v="2018"/>
    <n v="2024"/>
  </r>
  <r>
    <d v="2024-05-21T01:48:44"/>
    <d v="2024-05-20T19:48:44"/>
    <n v="39.700000000000003"/>
    <n v="-103.99"/>
    <x v="92"/>
    <s v="Radar"/>
    <s v="KDEN"/>
    <n v="1.5"/>
    <x v="1018"/>
    <x v="317"/>
    <n v="39.686500000000002"/>
    <n v="-104.014"/>
    <n v="2018"/>
    <n v="2024"/>
  </r>
  <r>
    <d v="2024-05-21T01:51:34"/>
    <d v="2024-05-20T19:51:34"/>
    <n v="39.72"/>
    <n v="-103.99"/>
    <x v="39"/>
    <s v="Radar"/>
    <s v="KDEN"/>
    <n v="1.75"/>
    <x v="1018"/>
    <x v="317"/>
    <n v="39.686500000000002"/>
    <n v="-104.014"/>
    <n v="2018"/>
    <n v="2024"/>
  </r>
  <r>
    <d v="2024-05-21T01:54:44"/>
    <d v="2024-05-20T19:54:44"/>
    <n v="39.729999999999997"/>
    <n v="-103.96"/>
    <x v="68"/>
    <s v="Radar"/>
    <s v="KDEN"/>
    <n v="2"/>
    <x v="1018"/>
    <x v="317"/>
    <n v="39.686500000000002"/>
    <n v="-104.014"/>
    <n v="2018"/>
    <n v="2024"/>
  </r>
  <r>
    <d v="2024-05-21T01:57:34"/>
    <d v="2024-05-20T19:57:34"/>
    <n v="39.75"/>
    <n v="-103.96"/>
    <x v="66"/>
    <s v="Radar"/>
    <s v="KDEN"/>
    <n v="2"/>
    <x v="1018"/>
    <x v="317"/>
    <n v="39.686500000000002"/>
    <n v="-104.014"/>
    <n v="2018"/>
    <n v="2024"/>
  </r>
  <r>
    <d v="2024-05-31T04:58:57"/>
    <d v="2024-05-30T22:58:57"/>
    <n v="39.74"/>
    <n v="-103.94"/>
    <x v="13"/>
    <s v="Radar"/>
    <s v="KDEN"/>
    <n v="1.25"/>
    <x v="1019"/>
    <x v="317"/>
    <n v="39.686500000000002"/>
    <n v="-104.014"/>
    <n v="2018"/>
    <n v="2024"/>
  </r>
  <r>
    <d v="2024-06-08T20:08:38"/>
    <d v="2024-06-08T14:08:38"/>
    <n v="39.71"/>
    <n v="-103.92"/>
    <x v="24"/>
    <s v="Radar"/>
    <s v="KDEN"/>
    <n v="1.75"/>
    <x v="1020"/>
    <x v="317"/>
    <n v="39.686500000000002"/>
    <n v="-104.014"/>
    <n v="2018"/>
    <n v="2024"/>
  </r>
  <r>
    <d v="2024-06-08T20:10:12"/>
    <d v="2024-06-08T14:10:12"/>
    <n v="39.729999999999997"/>
    <n v="-103.92"/>
    <x v="51"/>
    <s v="Radar"/>
    <s v="KFTG"/>
    <n v="2.5"/>
    <x v="1020"/>
    <x v="317"/>
    <n v="39.686500000000002"/>
    <n v="-104.014"/>
    <n v="2018"/>
    <n v="2024"/>
  </r>
  <r>
    <d v="2024-06-08T20:11:02"/>
    <d v="2024-06-08T14:11:02"/>
    <n v="39.71"/>
    <n v="-103.92"/>
    <x v="21"/>
    <s v="Radar"/>
    <s v="KPUX"/>
    <n v="2.5"/>
    <x v="1020"/>
    <x v="317"/>
    <n v="39.686500000000002"/>
    <n v="-104.014"/>
    <n v="2018"/>
    <n v="2024"/>
  </r>
  <r>
    <d v="2024-06-08T20:20:37"/>
    <d v="2024-06-08T14:20:37"/>
    <n v="39.68"/>
    <n v="-103.92"/>
    <x v="30"/>
    <s v="Radar"/>
    <s v="KDEN"/>
    <n v="1.75"/>
    <x v="1020"/>
    <x v="317"/>
    <n v="39.686500000000002"/>
    <n v="-104.014"/>
    <n v="2018"/>
    <n v="2024"/>
  </r>
  <r>
    <d v="2024-06-08T22:32:30"/>
    <d v="2024-06-08T16:32:30"/>
    <n v="39.69"/>
    <n v="-104.08"/>
    <x v="12"/>
    <s v="Radar"/>
    <s v="KDEN"/>
    <n v="1.75"/>
    <x v="1021"/>
    <x v="317"/>
    <n v="39.686500000000002"/>
    <n v="-104.014"/>
    <n v="2018"/>
    <n v="2024"/>
  </r>
  <r>
    <d v="2024-06-08T22:44:29"/>
    <d v="2024-06-08T16:44:29"/>
    <n v="39.65"/>
    <n v="-104.04"/>
    <x v="67"/>
    <s v="Radar"/>
    <s v="KDEN"/>
    <n v="1.5"/>
    <x v="1021"/>
    <x v="317"/>
    <n v="39.686500000000002"/>
    <n v="-104.014"/>
    <n v="2018"/>
    <n v="2024"/>
  </r>
  <r>
    <d v="2024-06-08T22:45:23"/>
    <d v="2024-06-08T16:45:23"/>
    <n v="39.6"/>
    <n v="-104.03"/>
    <x v="33"/>
    <s v="Radar"/>
    <s v="KPUX"/>
    <n v="2.25"/>
    <x v="1021"/>
    <x v="317"/>
    <n v="39.686500000000002"/>
    <n v="-104.014"/>
    <n v="2018"/>
    <n v="2024"/>
  </r>
  <r>
    <d v="2024-06-08T22:45:55"/>
    <d v="2024-06-08T16:45:55"/>
    <n v="39.61"/>
    <n v="-104.01"/>
    <x v="13"/>
    <s v="Radar"/>
    <s v="KFTG"/>
    <n v="4"/>
    <x v="1021"/>
    <x v="317"/>
    <n v="39.686500000000002"/>
    <n v="-104.014"/>
    <n v="2018"/>
    <n v="2024"/>
  </r>
  <r>
    <d v="2024-06-08T22:47:39"/>
    <d v="2024-06-08T16:47:39"/>
    <n v="39.6"/>
    <n v="-104.01"/>
    <x v="38"/>
    <s v="Radar"/>
    <s v="KDEN"/>
    <n v="2.5"/>
    <x v="1021"/>
    <x v="317"/>
    <n v="39.686500000000002"/>
    <n v="-104.014"/>
    <n v="2018"/>
    <n v="2024"/>
  </r>
  <r>
    <d v="2024-06-08T22:47:39"/>
    <d v="2024-06-08T16:47:39"/>
    <n v="39.65"/>
    <n v="-104"/>
    <x v="11"/>
    <s v="Radar"/>
    <s v="KDEN"/>
    <n v="2.25"/>
    <x v="1021"/>
    <x v="317"/>
    <n v="39.686500000000002"/>
    <n v="-104.014"/>
    <n v="2018"/>
    <n v="2024"/>
  </r>
  <r>
    <d v="2024-06-08T22:49:57"/>
    <d v="2024-06-08T16:49:57"/>
    <n v="39.6"/>
    <n v="-104"/>
    <x v="41"/>
    <s v="Radar"/>
    <s v="KCYS"/>
    <n v="3.75"/>
    <x v="1021"/>
    <x v="317"/>
    <n v="39.686500000000002"/>
    <n v="-104.014"/>
    <n v="2018"/>
    <n v="2024"/>
  </r>
  <r>
    <d v="2024-06-08T22:50:29"/>
    <d v="2024-06-08T16:50:29"/>
    <n v="39.630000000000003"/>
    <n v="-104"/>
    <x v="19"/>
    <s v="Radar"/>
    <s v="KDEN"/>
    <n v="2.75"/>
    <x v="1021"/>
    <x v="317"/>
    <n v="39.686500000000002"/>
    <n v="-104.014"/>
    <n v="2018"/>
    <n v="2024"/>
  </r>
  <r>
    <d v="2024-06-08T22:53:38"/>
    <d v="2024-06-08T16:53:38"/>
    <n v="39.619999999999997"/>
    <n v="-103.98"/>
    <x v="7"/>
    <s v="Radar"/>
    <s v="KDEN"/>
    <n v="2.25"/>
    <x v="1021"/>
    <x v="317"/>
    <n v="39.686500000000002"/>
    <n v="-104.014"/>
    <n v="2018"/>
    <n v="2024"/>
  </r>
  <r>
    <d v="2024-07-19T00:18:44"/>
    <d v="2024-07-18T18:18:44"/>
    <n v="39.68"/>
    <n v="-104.08"/>
    <x v="0"/>
    <s v="Radar"/>
    <s v="KDEN"/>
    <n v="1.75"/>
    <x v="1022"/>
    <x v="317"/>
    <n v="39.686500000000002"/>
    <n v="-104.014"/>
    <n v="2018"/>
    <n v="2024"/>
  </r>
  <r>
    <d v="2024-07-19T00:21:34"/>
    <d v="2024-07-18T18:21:34"/>
    <n v="39.69"/>
    <n v="-104.05"/>
    <x v="35"/>
    <s v="Radar"/>
    <s v="KDEN"/>
    <n v="1.75"/>
    <x v="1022"/>
    <x v="317"/>
    <n v="39.686500000000002"/>
    <n v="-104.014"/>
    <n v="2018"/>
    <n v="2024"/>
  </r>
  <r>
    <d v="2024-07-19T00:24:43"/>
    <d v="2024-07-18T18:24:43"/>
    <n v="39.69"/>
    <n v="-104.05"/>
    <x v="35"/>
    <s v="Radar"/>
    <s v="KDEN"/>
    <n v="1.75"/>
    <x v="1022"/>
    <x v="317"/>
    <n v="39.686500000000002"/>
    <n v="-104.014"/>
    <n v="2018"/>
    <n v="2024"/>
  </r>
  <r>
    <d v="2021-08-19T21:02:00"/>
    <d v="2021-08-19T15:02:00"/>
    <n v="39.75"/>
    <n v="-104.45"/>
    <x v="94"/>
    <s v="Observations"/>
    <s v="N/A"/>
    <s v="N/A"/>
    <x v="1023"/>
    <x v="318"/>
    <n v="39.761600000000001"/>
    <n v="-104.459"/>
    <n v="2021"/>
    <n v="2024"/>
  </r>
  <r>
    <d v="2021-08-19T21:05:00"/>
    <d v="2021-08-19T15:05:00"/>
    <n v="39.76"/>
    <n v="-104.42"/>
    <x v="91"/>
    <s v="Observations"/>
    <s v="N/A"/>
    <s v="N/A"/>
    <x v="1023"/>
    <x v="318"/>
    <n v="39.761600000000001"/>
    <n v="-104.459"/>
    <n v="2021"/>
    <n v="2024"/>
  </r>
  <r>
    <d v="2023-05-10T22:28:27"/>
    <d v="2023-05-10T16:28:27"/>
    <n v="39.729999999999997"/>
    <n v="-104.36"/>
    <x v="2"/>
    <s v="Radar"/>
    <s v="KFTG"/>
    <n v="2.25"/>
    <x v="1024"/>
    <x v="318"/>
    <n v="39.761600000000001"/>
    <n v="-104.459"/>
    <n v="2021"/>
    <n v="2024"/>
  </r>
  <r>
    <d v="2023-05-10T22:28:27"/>
    <d v="2023-05-10T16:28:27"/>
    <n v="39.729999999999997"/>
    <n v="-104.36"/>
    <x v="2"/>
    <s v="Radar"/>
    <s v="KFTG"/>
    <n v="2.25"/>
    <x v="1024"/>
    <x v="318"/>
    <n v="39.761600000000001"/>
    <n v="-104.459"/>
    <n v="2021"/>
    <n v="2024"/>
  </r>
  <r>
    <d v="2023-05-10T22:33:13"/>
    <d v="2023-05-10T16:33:13"/>
    <n v="39.75"/>
    <n v="-104.42"/>
    <x v="69"/>
    <s v="Radar"/>
    <s v="KPUX"/>
    <n v="2.25"/>
    <x v="1024"/>
    <x v="318"/>
    <n v="39.761600000000001"/>
    <n v="-104.459"/>
    <n v="2021"/>
    <n v="2024"/>
  </r>
  <r>
    <d v="2023-06-29T22:57:12"/>
    <d v="2023-06-29T16:57:12"/>
    <n v="39.76"/>
    <n v="-104.54"/>
    <x v="1"/>
    <s v="Radar"/>
    <s v="KPUX"/>
    <n v="2.75"/>
    <x v="1025"/>
    <x v="318"/>
    <n v="39.761600000000001"/>
    <n v="-104.459"/>
    <n v="2021"/>
    <n v="2024"/>
  </r>
  <r>
    <d v="2023-06-29T23:02:16"/>
    <d v="2023-06-29T17:02:16"/>
    <n v="39.75"/>
    <n v="-104.52"/>
    <x v="12"/>
    <s v="Radar"/>
    <s v="KCYS"/>
    <n v="3.75"/>
    <x v="1025"/>
    <x v="318"/>
    <n v="39.761600000000001"/>
    <n v="-104.459"/>
    <n v="2021"/>
    <n v="2024"/>
  </r>
  <r>
    <d v="2023-06-29T23:02:59"/>
    <d v="2023-06-29T17:02:59"/>
    <n v="39.76"/>
    <n v="-104.54"/>
    <x v="1"/>
    <s v="Radar"/>
    <s v="KPUX"/>
    <n v="4"/>
    <x v="1025"/>
    <x v="318"/>
    <n v="39.761600000000001"/>
    <n v="-104.459"/>
    <n v="2021"/>
    <n v="2024"/>
  </r>
  <r>
    <d v="2023-06-29T23:07:34"/>
    <d v="2023-06-29T17:07:34"/>
    <n v="39.75"/>
    <n v="-104.52"/>
    <x v="12"/>
    <s v="Radar"/>
    <s v="KCYS"/>
    <n v="4"/>
    <x v="1025"/>
    <x v="318"/>
    <n v="39.761600000000001"/>
    <n v="-104.459"/>
    <n v="2021"/>
    <n v="2024"/>
  </r>
  <r>
    <d v="2023-06-29T23:08:47"/>
    <d v="2023-06-29T17:08:47"/>
    <n v="39.75"/>
    <n v="-104.51"/>
    <x v="27"/>
    <s v="Radar"/>
    <s v="KPUX"/>
    <n v="4"/>
    <x v="1025"/>
    <x v="318"/>
    <n v="39.761600000000001"/>
    <n v="-104.459"/>
    <n v="2021"/>
    <n v="2024"/>
  </r>
  <r>
    <d v="2023-06-29T23:12:39"/>
    <d v="2023-06-29T17:12:39"/>
    <n v="39.75"/>
    <n v="-104.52"/>
    <x v="12"/>
    <s v="Radar"/>
    <s v="KCYS"/>
    <n v="4"/>
    <x v="1025"/>
    <x v="318"/>
    <n v="39.761600000000001"/>
    <n v="-104.459"/>
    <n v="2021"/>
    <n v="2024"/>
  </r>
  <r>
    <d v="2023-06-29T23:14:35"/>
    <d v="2023-06-29T17:14:35"/>
    <n v="39.770000000000003"/>
    <n v="-104.51"/>
    <x v="79"/>
    <s v="Radar"/>
    <s v="KPUX"/>
    <n v="3.75"/>
    <x v="1025"/>
    <x v="318"/>
    <n v="39.761600000000001"/>
    <n v="-104.459"/>
    <n v="2021"/>
    <n v="2024"/>
  </r>
  <r>
    <d v="2023-06-29T23:20:08"/>
    <d v="2023-06-29T17:20:08"/>
    <n v="39.770000000000003"/>
    <n v="-104.48"/>
    <x v="70"/>
    <s v="Radar"/>
    <s v="KPUX"/>
    <n v="2.5"/>
    <x v="1025"/>
    <x v="318"/>
    <n v="39.761600000000001"/>
    <n v="-104.459"/>
    <n v="2021"/>
    <n v="2024"/>
  </r>
  <r>
    <d v="2023-06-29T23:25:06"/>
    <d v="2023-06-29T17:25:06"/>
    <n v="39.78"/>
    <n v="-104.45"/>
    <x v="52"/>
    <s v="Radar"/>
    <s v="KPUX"/>
    <n v="3"/>
    <x v="1025"/>
    <x v="318"/>
    <n v="39.761600000000001"/>
    <n v="-104.459"/>
    <n v="2021"/>
    <n v="2024"/>
  </r>
  <r>
    <d v="2023-06-29T23:29:50"/>
    <d v="2023-06-29T17:29:50"/>
    <n v="39.78"/>
    <n v="-104.45"/>
    <x v="52"/>
    <s v="Radar"/>
    <s v="KPUX"/>
    <n v="2.75"/>
    <x v="1025"/>
    <x v="318"/>
    <n v="39.761600000000001"/>
    <n v="-104.459"/>
    <n v="2021"/>
    <n v="2024"/>
  </r>
  <r>
    <d v="2023-06-29T23:35:11"/>
    <d v="2023-06-29T17:35:11"/>
    <n v="39.78"/>
    <n v="-104.42"/>
    <x v="56"/>
    <s v="Radar"/>
    <s v="KPUX"/>
    <n v="2.25"/>
    <x v="1025"/>
    <x v="318"/>
    <n v="39.761600000000001"/>
    <n v="-104.459"/>
    <n v="2021"/>
    <n v="2024"/>
  </r>
  <r>
    <d v="2024-06-09T21:05:55"/>
    <d v="2024-06-09T15:05:55"/>
    <n v="39.700000000000003"/>
    <n v="-104.52"/>
    <x v="51"/>
    <s v="Radar"/>
    <s v="KPUX"/>
    <n v="2.25"/>
    <x v="1026"/>
    <x v="318"/>
    <n v="39.761600000000001"/>
    <n v="-104.459"/>
    <n v="2021"/>
    <n v="2024"/>
  </r>
  <r>
    <d v="2024-06-09T21:09:47"/>
    <d v="2024-06-09T15:09:47"/>
    <n v="39.700000000000003"/>
    <n v="-104.52"/>
    <x v="51"/>
    <s v="Radar"/>
    <s v="KPUX"/>
    <n v="2.75"/>
    <x v="1026"/>
    <x v="318"/>
    <n v="39.761600000000001"/>
    <n v="-104.459"/>
    <n v="2021"/>
    <n v="2024"/>
  </r>
  <r>
    <d v="2024-06-09T21:13:39"/>
    <d v="2024-06-09T15:13:39"/>
    <n v="39.700000000000003"/>
    <n v="-104.52"/>
    <x v="51"/>
    <s v="Radar"/>
    <s v="KPUX"/>
    <n v="3.25"/>
    <x v="1026"/>
    <x v="318"/>
    <n v="39.761600000000001"/>
    <n v="-104.459"/>
    <n v="2021"/>
    <n v="2024"/>
  </r>
  <r>
    <d v="2024-02-28T05:14:49"/>
    <d v="2024-02-28T00:14:49"/>
    <n v="39.76"/>
    <n v="-83.33"/>
    <x v="69"/>
    <s v="Radar"/>
    <s v="KDAY"/>
    <n v="1.5"/>
    <x v="1027"/>
    <x v="319"/>
    <n v="39.777500000000003"/>
    <n v="-83.367099999999994"/>
    <n v="2023"/>
    <n v="2024"/>
  </r>
  <r>
    <d v="2024-02-28T05:14:49"/>
    <d v="2024-02-28T00:14:49"/>
    <n v="39.76"/>
    <n v="-83.33"/>
    <x v="69"/>
    <s v="Radar"/>
    <s v="KDAY"/>
    <n v="1.5"/>
    <x v="1027"/>
    <x v="319"/>
    <n v="39.777500000000003"/>
    <n v="-83.367099999999994"/>
    <n v="2023"/>
    <n v="2024"/>
  </r>
  <r>
    <d v="2024-02-28T05:14:49"/>
    <d v="2024-02-28T00:14:49"/>
    <n v="39.76"/>
    <n v="-83.33"/>
    <x v="69"/>
    <s v="Radar"/>
    <s v="KDAY"/>
    <n v="1.5"/>
    <x v="1027"/>
    <x v="319"/>
    <n v="39.777500000000003"/>
    <n v="-83.367099999999994"/>
    <n v="2023"/>
    <n v="2024"/>
  </r>
  <r>
    <d v="2022-07-20T01:25:00"/>
    <d v="2022-07-19T19:25:00"/>
    <n v="39.82"/>
    <n v="-111.86"/>
    <x v="91"/>
    <s v="Observations"/>
    <s v="N/A"/>
    <s v="N/A"/>
    <x v="1028"/>
    <x v="320"/>
    <n v="39.840699999999998"/>
    <n v="-111.8877"/>
    <n v="2021"/>
    <n v="2024"/>
  </r>
  <r>
    <d v="2024-07-15T20:40:25"/>
    <d v="2024-07-15T16:40:25"/>
    <n v="39.840000000000003"/>
    <n v="-83.25"/>
    <x v="42"/>
    <s v="Radar"/>
    <s v="KDAY"/>
    <n v="2.5"/>
    <x v="1029"/>
    <x v="321"/>
    <n v="39.855699999999999"/>
    <n v="-83.328400000000002"/>
    <n v="2023"/>
    <n v="2024"/>
  </r>
  <r>
    <d v="2024-07-15T20:43:15"/>
    <d v="2024-07-15T16:43:15"/>
    <n v="39.840000000000003"/>
    <n v="-83.22"/>
    <x v="36"/>
    <s v="Radar"/>
    <s v="KDAY"/>
    <n v="2.5"/>
    <x v="1029"/>
    <x v="321"/>
    <n v="39.855699999999999"/>
    <n v="-83.328400000000002"/>
    <n v="2023"/>
    <n v="2024"/>
  </r>
  <r>
    <d v="2024-04-15T19:26:32"/>
    <d v="2024-04-15T15:26:32"/>
    <n v="39.96"/>
    <n v="-77.19"/>
    <x v="49"/>
    <s v="Radar"/>
    <s v="KCCX"/>
    <n v="1.5"/>
    <x v="1030"/>
    <x v="322"/>
    <n v="39.879600000000003"/>
    <n v="-77.197199999999995"/>
    <n v="2023"/>
    <n v="2024"/>
  </r>
  <r>
    <d v="2024-04-15T19:29:56"/>
    <d v="2024-04-15T15:29:56"/>
    <n v="39.950000000000003"/>
    <n v="-77.16"/>
    <x v="51"/>
    <s v="Radar"/>
    <s v="KCCX"/>
    <n v="2"/>
    <x v="1030"/>
    <x v="322"/>
    <n v="39.879600000000003"/>
    <n v="-77.197199999999995"/>
    <n v="2023"/>
    <n v="2024"/>
  </r>
  <r>
    <d v="2024-04-15T19:31:23"/>
    <d v="2024-04-15T15:31:23"/>
    <n v="39.950000000000003"/>
    <n v="-77.14"/>
    <x v="41"/>
    <s v="Radar"/>
    <s v="KDOX"/>
    <n v="1.75"/>
    <x v="1030"/>
    <x v="322"/>
    <n v="39.879600000000003"/>
    <n v="-77.197199999999995"/>
    <n v="2023"/>
    <n v="2024"/>
  </r>
  <r>
    <d v="2024-04-15T19:31:30"/>
    <d v="2024-04-15T15:31:30"/>
    <n v="39.94"/>
    <n v="-77.150000000000006"/>
    <x v="58"/>
    <s v="Radar"/>
    <s v="KLWX"/>
    <n v="2"/>
    <x v="1030"/>
    <x v="322"/>
    <n v="39.879600000000003"/>
    <n v="-77.197199999999995"/>
    <n v="2023"/>
    <n v="2024"/>
  </r>
  <r>
    <d v="2024-04-15T19:33:25"/>
    <d v="2024-04-15T15:33:25"/>
    <n v="39.94"/>
    <n v="-77.14"/>
    <x v="14"/>
    <s v="Radar"/>
    <s v="KCCX"/>
    <n v="2.75"/>
    <x v="1030"/>
    <x v="322"/>
    <n v="39.879600000000003"/>
    <n v="-77.197199999999995"/>
    <n v="2023"/>
    <n v="2024"/>
  </r>
  <r>
    <d v="2024-04-15T19:35:06"/>
    <d v="2024-04-15T15:35:06"/>
    <n v="39.94"/>
    <n v="-77.12"/>
    <x v="33"/>
    <s v="Radar"/>
    <s v="KDOX"/>
    <n v="2.25"/>
    <x v="1030"/>
    <x v="322"/>
    <n v="39.879600000000003"/>
    <n v="-77.197199999999995"/>
    <n v="2023"/>
    <n v="2024"/>
  </r>
  <r>
    <d v="2024-04-15T19:36:02"/>
    <d v="2024-04-15T15:36:02"/>
    <n v="39.93"/>
    <n v="-77.11"/>
    <x v="40"/>
    <s v="Radar"/>
    <s v="KLWX"/>
    <n v="2.5"/>
    <x v="1030"/>
    <x v="322"/>
    <n v="39.879600000000003"/>
    <n v="-77.197199999999995"/>
    <n v="2023"/>
    <n v="2024"/>
  </r>
  <r>
    <d v="2024-04-15T19:36:55"/>
    <d v="2024-04-15T15:36:55"/>
    <n v="39.94"/>
    <n v="-77.11"/>
    <x v="6"/>
    <s v="Radar"/>
    <s v="KCCX"/>
    <n v="3"/>
    <x v="1030"/>
    <x v="322"/>
    <n v="39.879600000000003"/>
    <n v="-77.197199999999995"/>
    <n v="2023"/>
    <n v="2024"/>
  </r>
  <r>
    <d v="2024-04-15T19:37:13"/>
    <d v="2024-04-15T15:37:13"/>
    <n v="39.92"/>
    <n v="-77.099999999999994"/>
    <x v="41"/>
    <s v="Radar"/>
    <s v="KDIX"/>
    <n v="2"/>
    <x v="1030"/>
    <x v="322"/>
    <n v="39.879600000000003"/>
    <n v="-77.197199999999995"/>
    <n v="2023"/>
    <n v="2024"/>
  </r>
  <r>
    <d v="2021-08-07T21:32:00"/>
    <d v="2021-08-07T17:32:00"/>
    <n v="40.020000000000003"/>
    <n v="-85.13"/>
    <x v="7"/>
    <s v="Observations"/>
    <s v="N/A"/>
    <s v="N/A"/>
    <x v="1031"/>
    <x v="323"/>
    <n v="40.046199999999999"/>
    <n v="-85.045100000000005"/>
    <n v="2021"/>
    <n v="2024"/>
  </r>
  <r>
    <d v="2021-08-07T21:39:10"/>
    <d v="2021-08-07T17:39:10"/>
    <n v="40.090000000000003"/>
    <n v="-84.95"/>
    <x v="50"/>
    <s v="Radar"/>
    <s v="KILN"/>
    <n v="2"/>
    <x v="1031"/>
    <x v="323"/>
    <n v="40.046199999999999"/>
    <n v="-85.045100000000005"/>
    <n v="2021"/>
    <n v="2024"/>
  </r>
  <r>
    <d v="2021-08-07T21:43:19"/>
    <d v="2021-08-07T17:43:19"/>
    <n v="40.090000000000003"/>
    <n v="-84.95"/>
    <x v="50"/>
    <s v="Radar"/>
    <s v="KILN"/>
    <n v="2"/>
    <x v="1031"/>
    <x v="323"/>
    <n v="40.046199999999999"/>
    <n v="-85.045100000000005"/>
    <n v="2021"/>
    <n v="2024"/>
  </r>
  <r>
    <d v="2021-08-07T22:04:45"/>
    <d v="2021-08-07T18:04:45"/>
    <n v="40.07"/>
    <n v="-85.08"/>
    <x v="54"/>
    <s v="Radar"/>
    <s v="KDAY"/>
    <n v="2.25"/>
    <x v="1031"/>
    <x v="323"/>
    <n v="40.046199999999999"/>
    <n v="-85.045100000000005"/>
    <n v="2021"/>
    <n v="2024"/>
  </r>
  <r>
    <d v="2021-08-07T22:19:35"/>
    <d v="2021-08-07T18:19:35"/>
    <n v="39.99"/>
    <n v="-85.03"/>
    <x v="25"/>
    <s v="Radar"/>
    <s v="KDAY"/>
    <n v="2.25"/>
    <x v="1031"/>
    <x v="323"/>
    <n v="40.046199999999999"/>
    <n v="-85.045100000000005"/>
    <n v="2021"/>
    <n v="2024"/>
  </r>
  <r>
    <d v="2022-03-23T20:13:42"/>
    <d v="2022-03-23T16:13:42"/>
    <n v="40.08"/>
    <n v="-84.98"/>
    <x v="68"/>
    <s v="Radar"/>
    <s v="KIND"/>
    <n v="1"/>
    <x v="1032"/>
    <x v="323"/>
    <n v="40.046199999999999"/>
    <n v="-85.045100000000005"/>
    <n v="2021"/>
    <n v="2024"/>
  </r>
  <r>
    <d v="2022-03-23T20:14:48"/>
    <d v="2022-03-23T16:14:48"/>
    <n v="40.08"/>
    <n v="-84.99"/>
    <x v="25"/>
    <s v="Radar"/>
    <s v="KDAY"/>
    <n v="1.25"/>
    <x v="1032"/>
    <x v="323"/>
    <n v="40.046199999999999"/>
    <n v="-85.045100000000005"/>
    <n v="2021"/>
    <n v="2024"/>
  </r>
  <r>
    <d v="2023-07-17T22:12:27"/>
    <d v="2023-07-17T18:12:27"/>
    <n v="40.119999999999997"/>
    <n v="-85.1"/>
    <x v="38"/>
    <s v="Radar"/>
    <s v="KIND"/>
    <n v="2.25"/>
    <x v="1033"/>
    <x v="323"/>
    <n v="40.046199999999999"/>
    <n v="-85.045100000000005"/>
    <n v="2021"/>
    <n v="2024"/>
  </r>
  <r>
    <d v="2023-07-17T22:16:07"/>
    <d v="2023-07-17T18:16:07"/>
    <n v="40.130000000000003"/>
    <n v="-85.08"/>
    <x v="15"/>
    <s v="Radar"/>
    <s v="KIWX"/>
    <n v="2"/>
    <x v="1033"/>
    <x v="323"/>
    <n v="40.046199999999999"/>
    <n v="-85.045100000000005"/>
    <n v="2021"/>
    <n v="2024"/>
  </r>
  <r>
    <d v="2023-07-17T22:18:05"/>
    <d v="2023-07-17T18:18:05"/>
    <n v="40.119999999999997"/>
    <n v="-85.1"/>
    <x v="38"/>
    <s v="Radar"/>
    <s v="KIND"/>
    <n v="2"/>
    <x v="1033"/>
    <x v="323"/>
    <n v="40.046199999999999"/>
    <n v="-85.045100000000005"/>
    <n v="2021"/>
    <n v="2024"/>
  </r>
  <r>
    <d v="2023-07-17T22:20:55"/>
    <d v="2023-07-17T18:20:55"/>
    <n v="40.130000000000003"/>
    <n v="-85.08"/>
    <x v="15"/>
    <s v="Radar"/>
    <s v="KIWX"/>
    <n v="2"/>
    <x v="1033"/>
    <x v="323"/>
    <n v="40.046199999999999"/>
    <n v="-85.045100000000005"/>
    <n v="2021"/>
    <n v="2024"/>
  </r>
  <r>
    <d v="2023-07-17T22:20:58"/>
    <d v="2023-07-17T18:20:58"/>
    <n v="40.11"/>
    <n v="-85.07"/>
    <x v="59"/>
    <s v="Radar"/>
    <s v="KDAY"/>
    <n v="2"/>
    <x v="1033"/>
    <x v="323"/>
    <n v="40.046199999999999"/>
    <n v="-85.045100000000005"/>
    <n v="2021"/>
    <n v="2024"/>
  </r>
  <r>
    <d v="2023-07-17T22:21:00"/>
    <d v="2023-07-17T18:21:00"/>
    <n v="40.119999999999997"/>
    <n v="-85.09"/>
    <x v="76"/>
    <s v="Radar"/>
    <s v="KILN"/>
    <n v="2"/>
    <x v="1033"/>
    <x v="323"/>
    <n v="40.046199999999999"/>
    <n v="-85.045100000000005"/>
    <n v="2021"/>
    <n v="2024"/>
  </r>
  <r>
    <d v="2024-05-07T23:54:28"/>
    <d v="2024-05-07T19:54:28"/>
    <n v="40.11"/>
    <n v="-84.98"/>
    <x v="28"/>
    <s v="Radar"/>
    <s v="KDAY"/>
    <n v="2"/>
    <x v="1034"/>
    <x v="323"/>
    <n v="40.046199999999999"/>
    <n v="-85.045100000000005"/>
    <n v="2021"/>
    <n v="2024"/>
  </r>
  <r>
    <d v="2022-09-21T06:10:45"/>
    <d v="2022-09-21T02:10:45"/>
    <n v="40.61"/>
    <n v="-83.81"/>
    <x v="3"/>
    <s v="Radar"/>
    <s v="KDAY"/>
    <n v="2.25"/>
    <x v="1035"/>
    <x v="324"/>
    <n v="40.659500000000001"/>
    <n v="-83.813699999999997"/>
    <n v="2021"/>
    <n v="2024"/>
  </r>
  <r>
    <d v="2024-04-25T19:28:14"/>
    <d v="2024-04-25T13:28:14"/>
    <n v="40.85"/>
    <n v="-112.8"/>
    <x v="66"/>
    <s v="Radar"/>
    <s v="KSLC"/>
    <n v="0.75"/>
    <x v="1036"/>
    <x v="325"/>
    <n v="40.868299999999998"/>
    <n v="-112.7034"/>
    <n v="2024"/>
    <n v="2024"/>
  </r>
  <r>
    <d v="2022-08-20T01:46:19"/>
    <d v="2022-08-19T20:46:19"/>
    <n v="41.08"/>
    <n v="-91.21"/>
    <x v="58"/>
    <s v="Radar"/>
    <s v="KDMX"/>
    <n v="1.75"/>
    <x v="1037"/>
    <x v="326"/>
    <n v="41.153700000000001"/>
    <n v="-91.177099999999996"/>
    <n v="2021"/>
    <n v="2024"/>
  </r>
  <r>
    <d v="2022-08-20T01:50:41"/>
    <d v="2022-08-19T20:50:41"/>
    <n v="41.13"/>
    <n v="-91.09"/>
    <x v="31"/>
    <s v="Radar"/>
    <s v="KDMX"/>
    <n v="2"/>
    <x v="1037"/>
    <x v="326"/>
    <n v="41.153700000000001"/>
    <n v="-91.177099999999996"/>
    <n v="2021"/>
    <n v="2024"/>
  </r>
  <r>
    <d v="2023-03-31T22:23:44"/>
    <d v="2023-03-31T17:23:44"/>
    <n v="41.15"/>
    <n v="-91.16"/>
    <x v="52"/>
    <s v="Radar"/>
    <s v="KDMX"/>
    <n v="1.25"/>
    <x v="1038"/>
    <x v="326"/>
    <n v="41.153700000000001"/>
    <n v="-91.177099999999996"/>
    <n v="2021"/>
    <n v="2024"/>
  </r>
  <r>
    <d v="2023-03-31T22:45:45"/>
    <d v="2023-03-31T17:45:45"/>
    <n v="41.07"/>
    <n v="-91.14"/>
    <x v="38"/>
    <s v="Radar"/>
    <s v="KDMX"/>
    <n v="1.25"/>
    <x v="1038"/>
    <x v="326"/>
    <n v="41.153700000000001"/>
    <n v="-91.177099999999996"/>
    <n v="2021"/>
    <n v="2024"/>
  </r>
  <r>
    <d v="2024-04-16T22:11:26"/>
    <d v="2024-04-16T17:11:26"/>
    <n v="41.09"/>
    <n v="-91.23"/>
    <x v="21"/>
    <s v="Radar"/>
    <s v="KDMX"/>
    <n v="1.25"/>
    <x v="1039"/>
    <x v="326"/>
    <n v="41.153700000000001"/>
    <n v="-91.177099999999996"/>
    <n v="2021"/>
    <n v="2024"/>
  </r>
  <r>
    <d v="2024-04-16T22:17:28"/>
    <d v="2024-04-16T17:17:28"/>
    <n v="41.14"/>
    <n v="-91.14"/>
    <x v="55"/>
    <s v="Radar"/>
    <s v="KDMX"/>
    <n v="1.25"/>
    <x v="1039"/>
    <x v="326"/>
    <n v="41.153700000000001"/>
    <n v="-91.177099999999996"/>
    <n v="2021"/>
    <n v="2024"/>
  </r>
  <r>
    <d v="2024-03-14T13:45:07"/>
    <d v="2024-03-14T08:45:07"/>
    <n v="41.15"/>
    <n v="-87.09"/>
    <x v="63"/>
    <s v="Radar"/>
    <s v="KMDW"/>
    <n v="1.5"/>
    <x v="1040"/>
    <x v="327"/>
    <n v="41.172600000000003"/>
    <n v="-87.007300000000001"/>
    <n v="2023"/>
    <n v="2024"/>
  </r>
  <r>
    <d v="2024-03-14T13:45:07"/>
    <d v="2024-03-14T08:45:07"/>
    <n v="41.2"/>
    <n v="-87.07"/>
    <x v="16"/>
    <s v="Radar"/>
    <s v="KMDW"/>
    <n v="1.5"/>
    <x v="1040"/>
    <x v="327"/>
    <n v="41.172600000000003"/>
    <n v="-87.007300000000001"/>
    <n v="2023"/>
    <n v="2024"/>
  </r>
  <r>
    <d v="2024-03-14T13:46:22"/>
    <d v="2024-03-14T08:46:22"/>
    <n v="41.17"/>
    <n v="-87.07"/>
    <x v="12"/>
    <s v="Radar"/>
    <s v="KIWX"/>
    <n v="1"/>
    <x v="1040"/>
    <x v="327"/>
    <n v="41.172600000000003"/>
    <n v="-87.007300000000001"/>
    <n v="2023"/>
    <n v="2024"/>
  </r>
  <r>
    <d v="2024-03-14T13:48:16"/>
    <d v="2024-03-14T08:48:16"/>
    <n v="41.2"/>
    <n v="-87.05"/>
    <x v="79"/>
    <s v="Radar"/>
    <s v="KMDW"/>
    <n v="1.5"/>
    <x v="1040"/>
    <x v="327"/>
    <n v="41.172600000000003"/>
    <n v="-87.007300000000001"/>
    <n v="2023"/>
    <n v="2024"/>
  </r>
  <r>
    <d v="2024-03-14T13:51:06"/>
    <d v="2024-03-14T08:51:06"/>
    <n v="41.17"/>
    <n v="-87.02"/>
    <x v="94"/>
    <s v="Radar"/>
    <s v="KMDW"/>
    <n v="1.5"/>
    <x v="1040"/>
    <x v="327"/>
    <n v="41.172600000000003"/>
    <n v="-87.007300000000001"/>
    <n v="2023"/>
    <n v="2024"/>
  </r>
  <r>
    <d v="2024-06-13T22:33:45"/>
    <d v="2024-06-13T17:33:45"/>
    <n v="41.23"/>
    <n v="-87.04"/>
    <x v="1"/>
    <s v="Radar"/>
    <s v="KMDW"/>
    <n v="2.5"/>
    <x v="1041"/>
    <x v="327"/>
    <n v="41.172600000000003"/>
    <n v="-87.007300000000001"/>
    <n v="2023"/>
    <n v="2024"/>
  </r>
  <r>
    <d v="2024-04-26T20:16:05"/>
    <d v="2024-04-26T15:16:05"/>
    <n v="41.17"/>
    <n v="-96.45"/>
    <x v="23"/>
    <s v="Radar"/>
    <s v="KUEX"/>
    <n v="1.75"/>
    <x v="1042"/>
    <x v="328"/>
    <n v="41.191000000000003"/>
    <n v="-96.379400000000004"/>
    <n v="2024"/>
    <n v="2024"/>
  </r>
  <r>
    <d v="2024-04-26T20:23:25"/>
    <d v="2024-04-26T15:23:25"/>
    <n v="41.23"/>
    <n v="-96.4"/>
    <x v="11"/>
    <s v="Radar"/>
    <s v="KUEX"/>
    <n v="1.75"/>
    <x v="1042"/>
    <x v="328"/>
    <n v="41.191000000000003"/>
    <n v="-96.379400000000004"/>
    <n v="2024"/>
    <n v="2024"/>
  </r>
  <r>
    <d v="2024-04-26T21:11:09"/>
    <d v="2024-04-26T16:11:09"/>
    <n v="41.24"/>
    <n v="-96.46"/>
    <x v="72"/>
    <s v="Radar"/>
    <s v="KUEX"/>
    <n v="1.5"/>
    <x v="1042"/>
    <x v="328"/>
    <n v="41.191000000000003"/>
    <n v="-96.379400000000004"/>
    <n v="2024"/>
    <n v="2024"/>
  </r>
  <r>
    <d v="2024-05-21T10:52:35"/>
    <d v="2024-05-21T05:52:35"/>
    <n v="41.18"/>
    <n v="-96.34"/>
    <x v="46"/>
    <s v="Radar"/>
    <s v="KUEX"/>
    <n v="2.25"/>
    <x v="1043"/>
    <x v="328"/>
    <n v="41.191000000000003"/>
    <n v="-96.379400000000004"/>
    <n v="2024"/>
    <n v="2024"/>
  </r>
  <r>
    <d v="2023-06-03T21:42:07"/>
    <d v="2023-06-03T17:42:07"/>
    <n v="42.24"/>
    <n v="-84.97"/>
    <x v="36"/>
    <s v="Radar"/>
    <s v="KGRR"/>
    <n v="1.75"/>
    <x v="1044"/>
    <x v="329"/>
    <n v="42.305799999999998"/>
    <n v="-85.032200000000003"/>
    <n v="2023"/>
    <n v="2024"/>
  </r>
  <r>
    <d v="2024-02-28T05:19:31"/>
    <d v="2024-02-28T00:19:31"/>
    <n v="42.33"/>
    <n v="-85.14"/>
    <x v="61"/>
    <s v="Radar"/>
    <s v="KDTX"/>
    <n v="1.25"/>
    <x v="1045"/>
    <x v="329"/>
    <n v="42.305799999999998"/>
    <n v="-85.032200000000003"/>
    <n v="2023"/>
    <n v="2024"/>
  </r>
  <r>
    <d v="2024-02-28T05:21:01"/>
    <d v="2024-02-28T00:21:01"/>
    <n v="42.33"/>
    <n v="-85.12"/>
    <x v="42"/>
    <s v="Radar"/>
    <s v="KIWX"/>
    <n v="1.5"/>
    <x v="1045"/>
    <x v="329"/>
    <n v="42.305799999999998"/>
    <n v="-85.032200000000003"/>
    <n v="2023"/>
    <n v="2024"/>
  </r>
  <r>
    <d v="2024-02-28T05:22:31"/>
    <d v="2024-02-28T00:22:31"/>
    <n v="42.35"/>
    <n v="-85.07"/>
    <x v="62"/>
    <s v="Radar"/>
    <s v="KGRR"/>
    <n v="1.25"/>
    <x v="1045"/>
    <x v="329"/>
    <n v="42.305799999999998"/>
    <n v="-85.032200000000003"/>
    <n v="2023"/>
    <n v="2024"/>
  </r>
  <r>
    <d v="2024-02-28T05:25:18"/>
    <d v="2024-02-28T00:25:18"/>
    <n v="42.35"/>
    <n v="-85.05"/>
    <x v="11"/>
    <s v="Radar"/>
    <s v="KIWX"/>
    <n v="1.25"/>
    <x v="1045"/>
    <x v="329"/>
    <n v="42.305799999999998"/>
    <n v="-85.032200000000003"/>
    <n v="2023"/>
    <n v="2024"/>
  </r>
  <r>
    <d v="2024-02-28T05:28:55"/>
    <d v="2024-02-28T00:28:55"/>
    <n v="42.35"/>
    <n v="-84.98"/>
    <x v="1"/>
    <s v="Radar"/>
    <s v="KGRR"/>
    <n v="1.5"/>
    <x v="1045"/>
    <x v="329"/>
    <n v="42.305799999999998"/>
    <n v="-85.032200000000003"/>
    <n v="2023"/>
    <n v="2024"/>
  </r>
  <r>
    <d v="2023-04-01T00:53:23"/>
    <d v="2023-03-31T20:53:23"/>
    <n v="42.4"/>
    <n v="-85.12"/>
    <x v="61"/>
    <s v="Radar"/>
    <s v="KGRR"/>
    <n v="2.25"/>
    <x v="1046"/>
    <x v="330"/>
    <n v="42.338500000000003"/>
    <n v="-85.049000000000007"/>
    <n v="2022"/>
    <n v="2024"/>
  </r>
  <r>
    <d v="2024-02-28T05:19:31"/>
    <d v="2024-02-28T00:19:31"/>
    <n v="42.33"/>
    <n v="-85.14"/>
    <x v="64"/>
    <s v="Radar"/>
    <s v="KDTX"/>
    <n v="1.25"/>
    <x v="1047"/>
    <x v="330"/>
    <n v="42.338500000000003"/>
    <n v="-85.049000000000007"/>
    <n v="2022"/>
    <n v="2024"/>
  </r>
  <r>
    <d v="2024-02-28T05:21:01"/>
    <d v="2024-02-28T00:21:01"/>
    <n v="42.33"/>
    <n v="-85.12"/>
    <x v="62"/>
    <s v="Radar"/>
    <s v="KIWX"/>
    <n v="1.5"/>
    <x v="1047"/>
    <x v="330"/>
    <n v="42.338500000000003"/>
    <n v="-85.049000000000007"/>
    <n v="2022"/>
    <n v="2024"/>
  </r>
  <r>
    <d v="2024-02-28T05:22:31"/>
    <d v="2024-02-28T00:22:31"/>
    <n v="42.35"/>
    <n v="-85.07"/>
    <x v="95"/>
    <s v="Radar"/>
    <s v="KGRR"/>
    <n v="1.25"/>
    <x v="1047"/>
    <x v="330"/>
    <n v="42.338500000000003"/>
    <n v="-85.049000000000007"/>
    <n v="2022"/>
    <n v="2024"/>
  </r>
  <r>
    <d v="2024-02-28T05:25:18"/>
    <d v="2024-02-28T00:25:18"/>
    <n v="42.35"/>
    <n v="-85.05"/>
    <x v="83"/>
    <s v="Radar"/>
    <s v="KIWX"/>
    <n v="1.25"/>
    <x v="1047"/>
    <x v="330"/>
    <n v="42.338500000000003"/>
    <n v="-85.049000000000007"/>
    <n v="2022"/>
    <n v="2024"/>
  </r>
  <r>
    <d v="2024-02-28T05:28:55"/>
    <d v="2024-02-28T00:28:55"/>
    <n v="42.35"/>
    <n v="-84.98"/>
    <x v="37"/>
    <s v="Radar"/>
    <s v="KGRR"/>
    <n v="1.5"/>
    <x v="1047"/>
    <x v="330"/>
    <n v="42.338500000000003"/>
    <n v="-85.049000000000007"/>
    <n v="2022"/>
    <n v="2024"/>
  </r>
  <r>
    <d v="2023-04-05T10:00:47"/>
    <d v="2023-04-05T05:00:47"/>
    <n v="42.44"/>
    <n v="-89.99"/>
    <x v="68"/>
    <s v="Radar"/>
    <s v="KMKX"/>
    <n v="2"/>
    <x v="1048"/>
    <x v="331"/>
    <n v="42.432899999999997"/>
    <n v="-89.906899999999993"/>
    <n v="2023"/>
    <n v="2024"/>
  </r>
  <r>
    <d v="2023-04-05T10:02:42"/>
    <d v="2023-04-05T05:02:42"/>
    <n v="42.43"/>
    <n v="-89.93"/>
    <x v="80"/>
    <s v="Radar"/>
    <s v="KARX"/>
    <n v="2"/>
    <x v="1048"/>
    <x v="331"/>
    <n v="42.432899999999997"/>
    <n v="-89.906899999999993"/>
    <n v="2023"/>
    <n v="2024"/>
  </r>
  <r>
    <d v="2023-04-05T10:04:24"/>
    <d v="2023-04-05T05:04:24"/>
    <n v="42.46"/>
    <n v="-89.93"/>
    <x v="54"/>
    <s v="Radar"/>
    <s v="KMKX"/>
    <n v="1.75"/>
    <x v="1048"/>
    <x v="331"/>
    <n v="42.432899999999997"/>
    <n v="-89.906899999999993"/>
    <n v="2023"/>
    <n v="2024"/>
  </r>
  <r>
    <d v="2023-04-05T10:08:18"/>
    <d v="2023-04-05T05:08:18"/>
    <n v="42.45"/>
    <n v="-89.85"/>
    <x v="18"/>
    <s v="Radar"/>
    <s v="KARX"/>
    <n v="1.75"/>
    <x v="1048"/>
    <x v="331"/>
    <n v="42.432899999999997"/>
    <n v="-89.906899999999993"/>
    <n v="2023"/>
    <n v="2024"/>
  </r>
  <r>
    <d v="2024-02-08T22:33:21"/>
    <d v="2024-02-08T16:33:21"/>
    <n v="42.35"/>
    <n v="-89.92"/>
    <x v="36"/>
    <s v="Radar"/>
    <s v="KMKX"/>
    <n v="1"/>
    <x v="1049"/>
    <x v="331"/>
    <n v="42.432899999999997"/>
    <n v="-89.906899999999993"/>
    <n v="2023"/>
    <n v="2024"/>
  </r>
  <r>
    <d v="2024-02-08T22:36:49"/>
    <d v="2024-02-08T16:36:49"/>
    <n v="42.38"/>
    <n v="-89.88"/>
    <x v="60"/>
    <s v="Radar"/>
    <s v="KDVN"/>
    <n v="1.25"/>
    <x v="1049"/>
    <x v="331"/>
    <n v="42.432899999999997"/>
    <n v="-89.906899999999993"/>
    <n v="2023"/>
    <n v="2024"/>
  </r>
  <r>
    <d v="2024-02-08T22:37:11"/>
    <d v="2024-02-08T16:37:11"/>
    <n v="42.38"/>
    <n v="-89.86"/>
    <x v="63"/>
    <s v="Radar"/>
    <s v="KMKX"/>
    <n v="1.25"/>
    <x v="1049"/>
    <x v="331"/>
    <n v="42.432899999999997"/>
    <n v="-89.906899999999993"/>
    <n v="2023"/>
    <n v="2024"/>
  </r>
  <r>
    <d v="2024-02-08T22:37:38"/>
    <d v="2024-02-08T16:37:38"/>
    <n v="42.38"/>
    <n v="-89.88"/>
    <x v="17"/>
    <s v="Radar"/>
    <s v="KARX"/>
    <n v="1"/>
    <x v="1049"/>
    <x v="331"/>
    <n v="42.432899999999997"/>
    <n v="-89.906899999999993"/>
    <n v="2023"/>
    <n v="2024"/>
  </r>
  <r>
    <d v="2024-02-08T22:41:30"/>
    <d v="2024-02-08T16:41:30"/>
    <n v="42.41"/>
    <n v="-89.84"/>
    <x v="19"/>
    <s v="Radar"/>
    <s v="KMKX"/>
    <n v="1.25"/>
    <x v="1049"/>
    <x v="331"/>
    <n v="42.432899999999997"/>
    <n v="-89.906899999999993"/>
    <n v="2023"/>
    <n v="2024"/>
  </r>
  <r>
    <d v="2024-02-08T22:41:57"/>
    <d v="2024-02-08T16:41:57"/>
    <n v="42.43"/>
    <n v="-89.84"/>
    <x v="20"/>
    <s v="Radar"/>
    <s v="KDVN"/>
    <n v="1.5"/>
    <x v="1049"/>
    <x v="331"/>
    <n v="42.432899999999997"/>
    <n v="-89.906899999999993"/>
    <n v="2023"/>
    <n v="2024"/>
  </r>
  <r>
    <d v="2024-02-08T22:42:10"/>
    <d v="2024-02-08T16:42:10"/>
    <n v="42.41"/>
    <n v="-89.86"/>
    <x v="26"/>
    <s v="Radar"/>
    <s v="KARX"/>
    <n v="1.25"/>
    <x v="1049"/>
    <x v="331"/>
    <n v="42.432899999999997"/>
    <n v="-89.906899999999993"/>
    <n v="2023"/>
    <n v="2024"/>
  </r>
  <r>
    <d v="2024-05-08T00:12:35"/>
    <d v="2024-05-07T19:12:35"/>
    <n v="42.41"/>
    <n v="-89.99"/>
    <x v="31"/>
    <s v="Radar"/>
    <s v="KMKX"/>
    <n v="1"/>
    <x v="1050"/>
    <x v="331"/>
    <n v="42.432899999999997"/>
    <n v="-89.906899999999993"/>
    <n v="2023"/>
    <n v="2024"/>
  </r>
  <r>
    <d v="2024-05-08T00:13:47"/>
    <d v="2024-05-07T19:13:47"/>
    <n v="42.43"/>
    <n v="-89.98"/>
    <x v="22"/>
    <s v="Radar"/>
    <s v="KARX"/>
    <n v="1"/>
    <x v="1050"/>
    <x v="331"/>
    <n v="42.432899999999997"/>
    <n v="-89.906899999999993"/>
    <n v="2023"/>
    <n v="2024"/>
  </r>
  <r>
    <d v="2024-05-08T00:17:59"/>
    <d v="2024-05-07T19:17:59"/>
    <n v="42.39"/>
    <n v="-89.93"/>
    <x v="11"/>
    <s v="Radar"/>
    <s v="KMKX"/>
    <n v="1"/>
    <x v="1050"/>
    <x v="331"/>
    <n v="42.432899999999997"/>
    <n v="-89.906899999999993"/>
    <n v="2023"/>
    <n v="2024"/>
  </r>
  <r>
    <d v="2023-08-17T10:14:36"/>
    <d v="2023-08-17T05:14:36"/>
    <n v="42.5"/>
    <n v="-89.12"/>
    <x v="59"/>
    <s v="Radar"/>
    <s v="KMKX"/>
    <n v="2.25"/>
    <x v="1051"/>
    <x v="332"/>
    <n v="42.555599999999998"/>
    <n v="-89.0886"/>
    <n v="2023"/>
    <n v="2024"/>
  </r>
  <r>
    <d v="2023-08-17T10:15:13"/>
    <d v="2023-08-17T05:15:13"/>
    <n v="42.49"/>
    <n v="-89.15"/>
    <x v="2"/>
    <s v="Radar"/>
    <s v="KARX"/>
    <n v="2.25"/>
    <x v="1051"/>
    <x v="332"/>
    <n v="42.555599999999998"/>
    <n v="-89.0886"/>
    <n v="2023"/>
    <n v="2024"/>
  </r>
  <r>
    <d v="2023-08-17T10:18:38"/>
    <d v="2023-08-17T05:18:38"/>
    <n v="42.5"/>
    <n v="-89.09"/>
    <x v="23"/>
    <s v="Radar"/>
    <s v="KARX"/>
    <n v="2.5"/>
    <x v="1051"/>
    <x v="332"/>
    <n v="42.555599999999998"/>
    <n v="-89.0886"/>
    <n v="2023"/>
    <n v="2024"/>
  </r>
  <r>
    <d v="2024-02-28T01:22:00"/>
    <d v="2024-02-27T19:22:00"/>
    <n v="42.48"/>
    <n v="-89.07"/>
    <x v="58"/>
    <s v="Radar"/>
    <s v="KARX"/>
    <n v="0.75"/>
    <x v="1052"/>
    <x v="332"/>
    <n v="42.555599999999998"/>
    <n v="-89.0886"/>
    <n v="2023"/>
    <n v="2024"/>
  </r>
  <r>
    <d v="2022-04-23T22:08:00"/>
    <d v="2022-04-23T17:08:00"/>
    <n v="42.51"/>
    <n v="-94.16"/>
    <x v="58"/>
    <s v="Observations"/>
    <s v="N/A"/>
    <s v="N/A"/>
    <x v="1053"/>
    <x v="333"/>
    <n v="42.5687"/>
    <n v="-94.102800000000002"/>
    <n v="2022"/>
    <n v="2024"/>
  </r>
  <r>
    <d v="2023-08-17T09:49:05"/>
    <d v="2023-08-17T04:49:05"/>
    <n v="42.67"/>
    <n v="-89.28"/>
    <x v="63"/>
    <s v="Radar"/>
    <s v="KMKX"/>
    <n v="2.25"/>
    <x v="1054"/>
    <x v="334"/>
    <n v="42.665799999999997"/>
    <n v="-89.371799999999993"/>
    <n v="2023"/>
    <n v="2024"/>
  </r>
  <r>
    <d v="2023-08-17T09:51:36"/>
    <d v="2023-08-17T04:51:36"/>
    <n v="42.66"/>
    <n v="-89.28"/>
    <x v="30"/>
    <s v="Radar"/>
    <s v="KARX"/>
    <n v="2.25"/>
    <x v="1054"/>
    <x v="334"/>
    <n v="42.665799999999997"/>
    <n v="-89.371799999999993"/>
    <n v="2023"/>
    <n v="2024"/>
  </r>
  <r>
    <d v="2023-08-17T09:52:06"/>
    <d v="2023-08-17T04:52:06"/>
    <n v="42.66"/>
    <n v="-89.27"/>
    <x v="2"/>
    <s v="Radar"/>
    <s v="KGRB"/>
    <n v="2.25"/>
    <x v="1054"/>
    <x v="334"/>
    <n v="42.665799999999997"/>
    <n v="-89.371799999999993"/>
    <n v="2023"/>
    <n v="2024"/>
  </r>
  <r>
    <d v="2024-02-08T23:36:15"/>
    <d v="2024-02-08T17:36:15"/>
    <n v="42.74"/>
    <n v="-89.44"/>
    <x v="38"/>
    <s v="Radar"/>
    <s v="KLOT"/>
    <n v="1.25"/>
    <x v="1055"/>
    <x v="334"/>
    <n v="42.665799999999997"/>
    <n v="-89.371799999999993"/>
    <n v="2023"/>
    <n v="2024"/>
  </r>
  <r>
    <d v="2024-02-08T23:37:57"/>
    <d v="2024-02-08T17:37:57"/>
    <n v="42.73"/>
    <n v="-89.44"/>
    <x v="76"/>
    <s v="Radar"/>
    <s v="KARX"/>
    <n v="1"/>
    <x v="1055"/>
    <x v="334"/>
    <n v="42.665799999999997"/>
    <n v="-89.371799999999993"/>
    <n v="2023"/>
    <n v="2024"/>
  </r>
  <r>
    <d v="2024-02-08T23:41:29"/>
    <d v="2024-02-08T17:41:29"/>
    <n v="42.72"/>
    <n v="-89.46"/>
    <x v="15"/>
    <s v="Radar"/>
    <s v="KMKX"/>
    <n v="1.75"/>
    <x v="1055"/>
    <x v="334"/>
    <n v="42.665799999999997"/>
    <n v="-89.371799999999993"/>
    <n v="2023"/>
    <n v="2024"/>
  </r>
  <r>
    <d v="2024-02-08T23:44:52"/>
    <d v="2024-02-08T17:44:52"/>
    <n v="42.74"/>
    <n v="-89.42"/>
    <x v="61"/>
    <s v="Radar"/>
    <s v="KDVN"/>
    <n v="1.25"/>
    <x v="1055"/>
    <x v="334"/>
    <n v="42.665799999999997"/>
    <n v="-89.371799999999993"/>
    <n v="2023"/>
    <n v="2024"/>
  </r>
  <r>
    <d v="2024-02-08T23:46:31"/>
    <d v="2024-02-08T17:46:31"/>
    <n v="42.75"/>
    <n v="-89.39"/>
    <x v="6"/>
    <s v="Radar"/>
    <s v="KMKX"/>
    <n v="1.25"/>
    <x v="1055"/>
    <x v="334"/>
    <n v="42.665799999999997"/>
    <n v="-89.371799999999993"/>
    <n v="2023"/>
    <n v="2024"/>
  </r>
  <r>
    <d v="2022-07-23T23:43:00"/>
    <d v="2022-07-23T18:43:00"/>
    <n v="42.88"/>
    <n v="-89.06"/>
    <x v="49"/>
    <s v="Observations"/>
    <s v="N/A"/>
    <s v="N/A"/>
    <x v="1056"/>
    <x v="335"/>
    <n v="42.810899999999997"/>
    <n v="-89.101500000000001"/>
    <n v="2022"/>
    <n v="2024"/>
  </r>
  <r>
    <d v="2022-07-23T23:45:00"/>
    <d v="2022-07-23T18:45:00"/>
    <n v="42.88"/>
    <n v="-89.07"/>
    <x v="66"/>
    <s v="Observations"/>
    <s v="N/A"/>
    <s v="N/A"/>
    <x v="1056"/>
    <x v="335"/>
    <n v="42.810899999999997"/>
    <n v="-89.101500000000001"/>
    <n v="2022"/>
    <n v="2024"/>
  </r>
  <r>
    <d v="2022-07-23T23:47:00"/>
    <d v="2022-07-23T18:47:00"/>
    <n v="42.84"/>
    <n v="-89.04"/>
    <x v="60"/>
    <s v="Observations"/>
    <s v="N/A"/>
    <s v="N/A"/>
    <x v="1056"/>
    <x v="335"/>
    <n v="42.810899999999997"/>
    <n v="-89.101500000000001"/>
    <n v="2022"/>
    <n v="2024"/>
  </r>
  <r>
    <d v="2022-07-23T23:48:00"/>
    <d v="2022-07-23T18:48:00"/>
    <n v="42.88"/>
    <n v="-89.04"/>
    <x v="33"/>
    <s v="Observations"/>
    <s v="N/A"/>
    <s v="N/A"/>
    <x v="1056"/>
    <x v="335"/>
    <n v="42.810899999999997"/>
    <n v="-89.101500000000001"/>
    <n v="2022"/>
    <n v="2024"/>
  </r>
  <r>
    <d v="2022-07-23T23:51:00"/>
    <d v="2022-07-23T18:51:00"/>
    <n v="42.84"/>
    <n v="-89"/>
    <x v="76"/>
    <s v="Observations"/>
    <s v="N/A"/>
    <s v="N/A"/>
    <x v="1056"/>
    <x v="335"/>
    <n v="42.810899999999997"/>
    <n v="-89.101500000000001"/>
    <n v="2022"/>
    <n v="2024"/>
  </r>
  <r>
    <d v="2022-07-23T23:55:00"/>
    <d v="2022-07-23T18:55:00"/>
    <n v="42.83"/>
    <n v="-89.02"/>
    <x v="1"/>
    <s v="Observations"/>
    <s v="N/A"/>
    <s v="N/A"/>
    <x v="1056"/>
    <x v="335"/>
    <n v="42.810899999999997"/>
    <n v="-89.101500000000001"/>
    <n v="2022"/>
    <n v="2024"/>
  </r>
  <r>
    <d v="2022-07-24T00:00:00"/>
    <d v="2022-07-23T19:00:00"/>
    <n v="42.83"/>
    <n v="-88.99"/>
    <x v="36"/>
    <s v="Observations"/>
    <s v="N/A"/>
    <s v="N/A"/>
    <x v="1056"/>
    <x v="335"/>
    <n v="42.810899999999997"/>
    <n v="-89.101500000000001"/>
    <n v="2022"/>
    <n v="2024"/>
  </r>
  <r>
    <d v="2022-07-24T00:00:00"/>
    <d v="2022-07-23T19:00:00"/>
    <n v="42.84"/>
    <n v="-89.03"/>
    <x v="68"/>
    <s v="Observations"/>
    <s v="N/A"/>
    <s v="N/A"/>
    <x v="1056"/>
    <x v="335"/>
    <n v="42.810899999999997"/>
    <n v="-89.101500000000001"/>
    <n v="2022"/>
    <n v="2024"/>
  </r>
  <r>
    <d v="2022-07-24T00:37:52"/>
    <d v="2022-07-23T19:37:52"/>
    <n v="42.89"/>
    <n v="-89.06"/>
    <x v="61"/>
    <s v="Radar"/>
    <s v="KMKX"/>
    <n v="3"/>
    <x v="1056"/>
    <x v="335"/>
    <n v="42.810899999999997"/>
    <n v="-89.101500000000001"/>
    <n v="2022"/>
    <n v="2024"/>
  </r>
  <r>
    <d v="2022-07-24T00:38:30"/>
    <d v="2022-07-23T19:38:30"/>
    <n v="42.88"/>
    <n v="-89.09"/>
    <x v="7"/>
    <s v="Radar"/>
    <s v="KGRB"/>
    <n v="2.25"/>
    <x v="1056"/>
    <x v="335"/>
    <n v="42.810899999999997"/>
    <n v="-89.101500000000001"/>
    <n v="2022"/>
    <n v="2024"/>
  </r>
  <r>
    <d v="2024-02-08T23:51:55"/>
    <d v="2024-02-08T17:51:55"/>
    <n v="42.87"/>
    <n v="-89.19"/>
    <x v="40"/>
    <s v="Radar"/>
    <s v="KMKX"/>
    <n v="1.25"/>
    <x v="1057"/>
    <x v="335"/>
    <n v="42.810899999999997"/>
    <n v="-89.101500000000001"/>
    <n v="2022"/>
    <n v="2024"/>
  </r>
  <r>
    <d v="2024-02-08T23:52:56"/>
    <d v="2024-02-08T17:52:56"/>
    <n v="42.88"/>
    <n v="-89.17"/>
    <x v="41"/>
    <s v="Radar"/>
    <s v="KARX"/>
    <n v="1"/>
    <x v="1057"/>
    <x v="335"/>
    <n v="42.810899999999997"/>
    <n v="-89.101500000000001"/>
    <n v="2022"/>
    <n v="2024"/>
  </r>
  <r>
    <d v="2024-02-09T00:26:45"/>
    <d v="2024-02-08T18:26:45"/>
    <n v="42.82"/>
    <n v="-89.08"/>
    <x v="80"/>
    <s v="Radar"/>
    <s v="KMKX"/>
    <n v="0.75"/>
    <x v="1057"/>
    <x v="335"/>
    <n v="42.810899999999997"/>
    <n v="-89.101500000000001"/>
    <n v="2022"/>
    <n v="2024"/>
  </r>
  <r>
    <d v="2024-02-09T00:28:28"/>
    <d v="2024-02-08T18:28:28"/>
    <n v="42.8"/>
    <n v="-89.09"/>
    <x v="90"/>
    <s v="Radar"/>
    <s v="KMKE"/>
    <n v="0.75"/>
    <x v="1057"/>
    <x v="335"/>
    <n v="42.810899999999997"/>
    <n v="-89.101500000000001"/>
    <n v="2022"/>
    <n v="2024"/>
  </r>
  <r>
    <d v="2024-02-09T00:31:38"/>
    <d v="2024-02-08T18:31:38"/>
    <n v="42.83"/>
    <n v="-89.04"/>
    <x v="93"/>
    <s v="Radar"/>
    <s v="KMKE"/>
    <n v="1"/>
    <x v="1057"/>
    <x v="335"/>
    <n v="42.810899999999997"/>
    <n v="-89.101500000000001"/>
    <n v="2022"/>
    <n v="2024"/>
  </r>
  <r>
    <d v="2024-05-07T23:09:11"/>
    <d v="2024-05-07T18:09:11"/>
    <n v="42.91"/>
    <n v="-90.34"/>
    <x v="27"/>
    <s v="Radar"/>
    <s v="KMKX"/>
    <n v="1.25"/>
    <x v="1058"/>
    <x v="336"/>
    <n v="42.945599999999999"/>
    <n v="-90.349400000000003"/>
    <n v="2021"/>
    <n v="2024"/>
  </r>
  <r>
    <d v="2024-05-07T23:09:19"/>
    <d v="2024-05-07T18:09:19"/>
    <n v="42.93"/>
    <n v="-90.31"/>
    <x v="46"/>
    <s v="Radar"/>
    <s v="KARX"/>
    <n v="1.25"/>
    <x v="1058"/>
    <x v="336"/>
    <n v="42.945599999999999"/>
    <n v="-90.349400000000003"/>
    <n v="2021"/>
    <n v="2024"/>
  </r>
  <r>
    <d v="2024-05-21T23:11:25"/>
    <d v="2024-05-21T18:11:25"/>
    <n v="42.86"/>
    <n v="-90.37"/>
    <x v="38"/>
    <s v="Radar"/>
    <s v="KARX"/>
    <n v="2"/>
    <x v="1059"/>
    <x v="336"/>
    <n v="42.945599999999999"/>
    <n v="-90.349400000000003"/>
    <n v="2021"/>
    <n v="2024"/>
  </r>
  <r>
    <d v="2024-05-21T23:16:29"/>
    <d v="2024-05-21T18:16:29"/>
    <n v="42.89"/>
    <n v="-90.34"/>
    <x v="65"/>
    <s v="Radar"/>
    <s v="KMKX"/>
    <n v="2"/>
    <x v="1059"/>
    <x v="336"/>
    <n v="42.945599999999999"/>
    <n v="-90.349400000000003"/>
    <n v="2021"/>
    <n v="2024"/>
  </r>
  <r>
    <d v="2024-05-21T23:25:19"/>
    <d v="2024-05-21T18:25:19"/>
    <n v="43"/>
    <n v="-90.26"/>
    <x v="6"/>
    <s v="Radar"/>
    <s v="KARX"/>
    <n v="1.75"/>
    <x v="1059"/>
    <x v="336"/>
    <n v="42.945599999999999"/>
    <n v="-90.349400000000003"/>
    <n v="2021"/>
    <n v="2024"/>
  </r>
  <r>
    <d v="2019-08-10T21:28:00"/>
    <d v="2019-08-10T15:28:00"/>
    <n v="42.98"/>
    <n v="-116.09"/>
    <x v="43"/>
    <s v="Observations"/>
    <s v="N/A"/>
    <s v="N/A"/>
    <x v="1060"/>
    <x v="337"/>
    <n v="42.989600000000003"/>
    <n v="-116.0934"/>
    <n v="2016"/>
    <n v="2024"/>
  </r>
  <r>
    <d v="2019-08-10T21:30:00"/>
    <d v="2019-08-10T15:30:00"/>
    <n v="42.98"/>
    <n v="-116.09"/>
    <x v="43"/>
    <s v="Observations"/>
    <s v="N/A"/>
    <s v="N/A"/>
    <x v="1060"/>
    <x v="337"/>
    <n v="42.989600000000003"/>
    <n v="-116.0934"/>
    <n v="2016"/>
    <n v="2024"/>
  </r>
  <r>
    <d v="2024-02-09T00:09:47"/>
    <d v="2024-02-08T18:09:47"/>
    <n v="42.96"/>
    <n v="-88.91"/>
    <x v="12"/>
    <s v="Radar"/>
    <s v="KMKX"/>
    <n v="1"/>
    <x v="1061"/>
    <x v="338"/>
    <n v="43"/>
    <n v="-88.876400000000004"/>
    <n v="2023"/>
    <n v="2024"/>
  </r>
  <r>
    <d v="2024-02-09T00:13:38"/>
    <d v="2024-02-08T18:13:38"/>
    <n v="42.98"/>
    <n v="-88.9"/>
    <x v="85"/>
    <s v="Radar"/>
    <s v="KMKE"/>
    <n v="1"/>
    <x v="1061"/>
    <x v="338"/>
    <n v="43"/>
    <n v="-88.876400000000004"/>
    <n v="2023"/>
    <n v="2024"/>
  </r>
  <r>
    <d v="2024-02-09T00:15:19"/>
    <d v="2024-02-08T18:15:19"/>
    <n v="43"/>
    <n v="-88.84"/>
    <x v="85"/>
    <s v="Radar"/>
    <s v="KMKX"/>
    <n v="1"/>
    <x v="1061"/>
    <x v="338"/>
    <n v="43"/>
    <n v="-88.876400000000004"/>
    <n v="2023"/>
    <n v="2024"/>
  </r>
  <r>
    <d v="2024-02-09T00:16:28"/>
    <d v="2024-02-08T18:16:28"/>
    <n v="42.99"/>
    <n v="-88.88"/>
    <x v="74"/>
    <s v="Radar"/>
    <s v="KMKE"/>
    <n v="1"/>
    <x v="1061"/>
    <x v="338"/>
    <n v="43"/>
    <n v="-88.876400000000004"/>
    <n v="2023"/>
    <n v="2024"/>
  </r>
  <r>
    <d v="2024-02-09T00:19:38"/>
    <d v="2024-02-08T18:19:38"/>
    <n v="43.03"/>
    <n v="-88.81"/>
    <x v="17"/>
    <s v="Radar"/>
    <s v="KMKE"/>
    <n v="1"/>
    <x v="1061"/>
    <x v="338"/>
    <n v="43"/>
    <n v="-88.876400000000004"/>
    <n v="2023"/>
    <n v="2024"/>
  </r>
  <r>
    <d v="2024-02-09T00:22:28"/>
    <d v="2024-02-08T18:22:28"/>
    <n v="43.03"/>
    <n v="-88.79"/>
    <x v="30"/>
    <s v="Radar"/>
    <s v="KMKE"/>
    <n v="1"/>
    <x v="1061"/>
    <x v="338"/>
    <n v="43"/>
    <n v="-88.876400000000004"/>
    <n v="2023"/>
    <n v="2024"/>
  </r>
  <r>
    <d v="2024-02-09T00:46:58"/>
    <d v="2024-02-08T18:46:58"/>
    <n v="42.92"/>
    <n v="-88.82"/>
    <x v="38"/>
    <s v="Radar"/>
    <s v="KMKX"/>
    <n v="1"/>
    <x v="1061"/>
    <x v="338"/>
    <n v="43"/>
    <n v="-88.876400000000004"/>
    <n v="2023"/>
    <n v="2024"/>
  </r>
  <r>
    <d v="2024-05-08T00:53:27"/>
    <d v="2024-05-07T19:53:27"/>
    <n v="42.97"/>
    <n v="-88.97"/>
    <x v="66"/>
    <s v="Radar"/>
    <s v="KARX"/>
    <n v="1.25"/>
    <x v="1062"/>
    <x v="338"/>
    <n v="43"/>
    <n v="-88.876400000000004"/>
    <n v="2023"/>
    <n v="2024"/>
  </r>
  <r>
    <d v="2024-05-08T00:55:43"/>
    <d v="2024-05-07T19:55:43"/>
    <n v="42.97"/>
    <n v="-88.98"/>
    <x v="13"/>
    <s v="Radar"/>
    <s v="KMKE"/>
    <n v="1.5"/>
    <x v="1062"/>
    <x v="338"/>
    <n v="43"/>
    <n v="-88.876400000000004"/>
    <n v="2023"/>
    <n v="2024"/>
  </r>
  <r>
    <d v="2024-05-08T00:56:36"/>
    <d v="2024-05-07T19:56:36"/>
    <n v="42.97"/>
    <n v="-88.91"/>
    <x v="82"/>
    <s v="Radar"/>
    <s v="KMKX"/>
    <n v="1.75"/>
    <x v="1062"/>
    <x v="338"/>
    <n v="43"/>
    <n v="-88.876400000000004"/>
    <n v="2023"/>
    <n v="2024"/>
  </r>
  <r>
    <d v="2024-05-08T00:58:01"/>
    <d v="2024-05-07T19:58:01"/>
    <n v="42.98"/>
    <n v="-88.94"/>
    <x v="25"/>
    <s v="Radar"/>
    <s v="KGRB"/>
    <n v="1.5"/>
    <x v="1062"/>
    <x v="338"/>
    <n v="43"/>
    <n v="-88.876400000000004"/>
    <n v="2023"/>
    <n v="2024"/>
  </r>
  <r>
    <d v="2024-05-08T00:58:12"/>
    <d v="2024-05-07T19:58:12"/>
    <n v="42.99"/>
    <n v="-88.93"/>
    <x v="5"/>
    <s v="Radar"/>
    <s v="KARX"/>
    <n v="1.5"/>
    <x v="1062"/>
    <x v="338"/>
    <n v="43"/>
    <n v="-88.876400000000004"/>
    <n v="2023"/>
    <n v="2024"/>
  </r>
  <r>
    <d v="2024-05-08T01:01:29"/>
    <d v="2024-05-07T20:01:29"/>
    <n v="42.99"/>
    <n v="-88.88"/>
    <x v="77"/>
    <s v="Radar"/>
    <s v="KDVN"/>
    <n v="1.75"/>
    <x v="1062"/>
    <x v="338"/>
    <n v="43"/>
    <n v="-88.876400000000004"/>
    <n v="2023"/>
    <n v="2024"/>
  </r>
  <r>
    <d v="2024-05-08T01:01:43"/>
    <d v="2024-05-07T20:01:43"/>
    <n v="42.98"/>
    <n v="-88.9"/>
    <x v="85"/>
    <s v="Radar"/>
    <s v="KMKE"/>
    <n v="1.25"/>
    <x v="1062"/>
    <x v="338"/>
    <n v="43"/>
    <n v="-88.876400000000004"/>
    <n v="2023"/>
    <n v="2024"/>
  </r>
  <r>
    <d v="2024-05-08T01:02:38"/>
    <d v="2024-05-07T20:02:38"/>
    <n v="42.99"/>
    <n v="-88.9"/>
    <x v="9"/>
    <s v="Radar"/>
    <s v="KGRB"/>
    <n v="1.5"/>
    <x v="1062"/>
    <x v="338"/>
    <n v="43"/>
    <n v="-88.876400000000004"/>
    <n v="2023"/>
    <n v="2024"/>
  </r>
  <r>
    <d v="2024-05-08T01:02:41"/>
    <d v="2024-05-07T20:02:41"/>
    <n v="43"/>
    <n v="-88.86"/>
    <x v="74"/>
    <s v="Radar"/>
    <s v="KARX"/>
    <n v="1.25"/>
    <x v="1062"/>
    <x v="338"/>
    <n v="43"/>
    <n v="-88.876400000000004"/>
    <n v="2023"/>
    <n v="2024"/>
  </r>
  <r>
    <d v="2024-05-08T01:02:50"/>
    <d v="2024-05-07T20:02:50"/>
    <n v="42.99"/>
    <n v="-88.84"/>
    <x v="47"/>
    <s v="Radar"/>
    <s v="KMKX"/>
    <n v="1.75"/>
    <x v="1062"/>
    <x v="338"/>
    <n v="43"/>
    <n v="-88.876400000000004"/>
    <n v="2023"/>
    <n v="2024"/>
  </r>
  <r>
    <d v="2024-05-08T01:04:33"/>
    <d v="2024-05-07T20:04:33"/>
    <n v="43.03"/>
    <n v="-88.88"/>
    <x v="45"/>
    <s v="Radar"/>
    <s v="KMKE"/>
    <n v="1.5"/>
    <x v="1062"/>
    <x v="338"/>
    <n v="43"/>
    <n v="-88.876400000000004"/>
    <n v="2023"/>
    <n v="2024"/>
  </r>
  <r>
    <d v="2024-05-08T01:04:33"/>
    <d v="2024-05-07T20:04:33"/>
    <n v="42.99"/>
    <n v="-88.85"/>
    <x v="9"/>
    <s v="Radar"/>
    <s v="KMKE"/>
    <n v="1.5"/>
    <x v="1062"/>
    <x v="338"/>
    <n v="43"/>
    <n v="-88.876400000000004"/>
    <n v="2023"/>
    <n v="2024"/>
  </r>
  <r>
    <d v="2024-05-08T01:06:58"/>
    <d v="2024-05-07T20:06:58"/>
    <n v="43.01"/>
    <n v="-88.85"/>
    <x v="9"/>
    <s v="Radar"/>
    <s v="KGRB"/>
    <n v="1.25"/>
    <x v="1062"/>
    <x v="338"/>
    <n v="43"/>
    <n v="-88.876400000000004"/>
    <n v="2023"/>
    <n v="2024"/>
  </r>
  <r>
    <d v="2024-05-08T01:07:12"/>
    <d v="2024-05-07T20:07:12"/>
    <n v="43.03"/>
    <n v="-88.84"/>
    <x v="82"/>
    <s v="Radar"/>
    <s v="KARX"/>
    <n v="1.25"/>
    <x v="1062"/>
    <x v="338"/>
    <n v="43"/>
    <n v="-88.876400000000004"/>
    <n v="2023"/>
    <n v="2024"/>
  </r>
  <r>
    <d v="2024-05-08T01:11:18"/>
    <d v="2024-05-07T20:11:18"/>
    <n v="43.03"/>
    <n v="-88.8"/>
    <x v="59"/>
    <s v="Radar"/>
    <s v="KGRB"/>
    <n v="1.25"/>
    <x v="1062"/>
    <x v="338"/>
    <n v="43"/>
    <n v="-88.876400000000004"/>
    <n v="2023"/>
    <n v="2024"/>
  </r>
  <r>
    <d v="2024-05-08T01:11:30"/>
    <d v="2024-05-07T20:11:30"/>
    <n v="43.01"/>
    <n v="-88.78"/>
    <x v="30"/>
    <s v="Radar"/>
    <s v="KARX"/>
    <n v="1.25"/>
    <x v="1062"/>
    <x v="338"/>
    <n v="43"/>
    <n v="-88.876400000000004"/>
    <n v="2023"/>
    <n v="2024"/>
  </r>
  <r>
    <d v="2024-05-22T22:38:57"/>
    <d v="2024-05-22T17:38:57"/>
    <n v="43.25"/>
    <n v="-90.3"/>
    <x v="30"/>
    <s v="Radar"/>
    <s v="KARX"/>
    <n v="1.25"/>
    <x v="1063"/>
    <x v="339"/>
    <n v="43.198500000000003"/>
    <n v="-90.232799999999997"/>
    <n v="2022"/>
    <n v="2024"/>
  </r>
  <r>
    <d v="2024-05-22T22:39:30"/>
    <d v="2024-05-22T17:39:30"/>
    <n v="43.23"/>
    <n v="-90.31"/>
    <x v="63"/>
    <s v="Radar"/>
    <s v="KMKX"/>
    <n v="1.25"/>
    <x v="1063"/>
    <x v="339"/>
    <n v="43.198500000000003"/>
    <n v="-90.232799999999997"/>
    <n v="2022"/>
    <n v="2024"/>
  </r>
  <r>
    <d v="2024-05-22T22:40:38"/>
    <d v="2024-05-22T17:40:38"/>
    <n v="43.23"/>
    <n v="-90.3"/>
    <x v="17"/>
    <s v="Radar"/>
    <s v="KGRB"/>
    <n v="1"/>
    <x v="1063"/>
    <x v="339"/>
    <n v="43.198500000000003"/>
    <n v="-90.232799999999997"/>
    <n v="2022"/>
    <n v="2024"/>
  </r>
  <r>
    <d v="2024-05-22T22:42:26"/>
    <d v="2024-05-22T17:42:26"/>
    <n v="43.23"/>
    <n v="-90.26"/>
    <x v="5"/>
    <s v="Radar"/>
    <s v="KARX"/>
    <n v="1.5"/>
    <x v="1063"/>
    <x v="339"/>
    <n v="43.198500000000003"/>
    <n v="-90.232799999999997"/>
    <n v="2022"/>
    <n v="2024"/>
  </r>
  <r>
    <d v="2024-05-22T22:42:44"/>
    <d v="2024-05-22T17:42:44"/>
    <n v="43.22"/>
    <n v="-90.27"/>
    <x v="56"/>
    <s v="Radar"/>
    <s v="KMKX"/>
    <n v="1.5"/>
    <x v="1063"/>
    <x v="339"/>
    <n v="43.198500000000003"/>
    <n v="-90.232799999999997"/>
    <n v="2022"/>
    <n v="2024"/>
  </r>
  <r>
    <d v="2024-05-22T22:45:55"/>
    <d v="2024-05-22T17:45:55"/>
    <n v="43.23"/>
    <n v="-90.23"/>
    <x v="34"/>
    <s v="Radar"/>
    <s v="KARX"/>
    <n v="1.25"/>
    <x v="1063"/>
    <x v="339"/>
    <n v="43.198500000000003"/>
    <n v="-90.232799999999997"/>
    <n v="2022"/>
    <n v="2024"/>
  </r>
  <r>
    <d v="2024-05-22T22:46:20"/>
    <d v="2024-05-22T17:46:20"/>
    <n v="43.22"/>
    <n v="-90.25"/>
    <x v="75"/>
    <s v="Radar"/>
    <s v="KMKX"/>
    <n v="1.25"/>
    <x v="1063"/>
    <x v="339"/>
    <n v="43.198500000000003"/>
    <n v="-90.232799999999997"/>
    <n v="2022"/>
    <n v="2024"/>
  </r>
  <r>
    <d v="2024-05-22T22:46:27"/>
    <d v="2024-05-22T17:46:27"/>
    <n v="43.22"/>
    <n v="-90.24"/>
    <x v="9"/>
    <s v="Radar"/>
    <s v="KGRB"/>
    <n v="1"/>
    <x v="1063"/>
    <x v="339"/>
    <n v="43.198500000000003"/>
    <n v="-90.232799999999997"/>
    <n v="2022"/>
    <n v="2024"/>
  </r>
  <r>
    <d v="2024-04-28T00:53:14"/>
    <d v="2024-04-27T19:53:14"/>
    <n v="43.49"/>
    <n v="-88.84"/>
    <x v="11"/>
    <s v="Radar"/>
    <s v="KMKX"/>
    <n v="2"/>
    <x v="1064"/>
    <x v="340"/>
    <n v="43.493899999999996"/>
    <n v="-88.783900000000003"/>
    <n v="2023"/>
    <n v="2024"/>
  </r>
  <r>
    <d v="2024-04-28T00:55:08"/>
    <d v="2024-04-27T19:55:08"/>
    <n v="43.5"/>
    <n v="-88.81"/>
    <x v="80"/>
    <s v="Radar"/>
    <s v="KGRB"/>
    <n v="1.75"/>
    <x v="1064"/>
    <x v="340"/>
    <n v="43.493899999999996"/>
    <n v="-88.783900000000003"/>
    <n v="2023"/>
    <n v="2024"/>
  </r>
  <r>
    <d v="2024-05-20T15:18:31"/>
    <d v="2024-05-20T10:18:31"/>
    <n v="43.56"/>
    <n v="-88.82"/>
    <x v="49"/>
    <s v="Radar"/>
    <s v="KGRB"/>
    <n v="1.75"/>
    <x v="1065"/>
    <x v="340"/>
    <n v="43.493899999999996"/>
    <n v="-88.783900000000003"/>
    <n v="2023"/>
    <n v="2024"/>
  </r>
  <r>
    <d v="2024-06-25T10:13:38"/>
    <d v="2024-06-25T05:13:38"/>
    <n v="43.58"/>
    <n v="-88.33"/>
    <x v="6"/>
    <s v="Radar"/>
    <s v="KMKX"/>
    <n v="2.25"/>
    <x v="1066"/>
    <x v="341"/>
    <n v="43.603999999999999"/>
    <n v="-88.442099999999996"/>
    <n v="2023"/>
    <n v="2024"/>
  </r>
  <r>
    <d v="2022-06-16T03:21:22"/>
    <d v="2022-06-15T22:21:22"/>
    <n v="44.17"/>
    <n v="-87.49"/>
    <x v="41"/>
    <s v="Radar"/>
    <s v="KGRB"/>
    <n v="2.25"/>
    <x v="1067"/>
    <x v="342"/>
    <n v="44.249600000000001"/>
    <n v="-87.545299999999997"/>
    <n v="2020"/>
    <n v="2024"/>
  </r>
  <r>
    <d v="2022-04-12T20:37:00"/>
    <d v="2022-04-12T15:37:00"/>
    <n v="44.24"/>
    <n v="-89.88"/>
    <x v="0"/>
    <s v="Observations"/>
    <s v="N/A"/>
    <s v="N/A"/>
    <x v="1068"/>
    <x v="343"/>
    <n v="44.273600000000002"/>
    <n v="-89.833500000000001"/>
    <n v="2022"/>
    <n v="2024"/>
  </r>
  <r>
    <d v="2022-04-12T20:40:00"/>
    <d v="2022-04-12T15:40:00"/>
    <n v="44.31"/>
    <n v="-89.88"/>
    <x v="62"/>
    <s v="Observations"/>
    <s v="N/A"/>
    <s v="N/A"/>
    <x v="1068"/>
    <x v="343"/>
    <n v="44.273600000000002"/>
    <n v="-89.833500000000001"/>
    <n v="2022"/>
    <n v="2024"/>
  </r>
  <r>
    <d v="2022-04-12T20:49:00"/>
    <d v="2022-04-12T15:49:00"/>
    <n v="44.33"/>
    <n v="-89.84"/>
    <x v="8"/>
    <s v="Observations"/>
    <s v="N/A"/>
    <s v="N/A"/>
    <x v="1068"/>
    <x v="343"/>
    <n v="44.273600000000002"/>
    <n v="-89.833500000000001"/>
    <n v="2022"/>
    <n v="2024"/>
  </r>
  <r>
    <d v="2022-04-12T21:35:06"/>
    <d v="2022-04-12T16:35:06"/>
    <n v="44.24"/>
    <n v="-89.89"/>
    <x v="60"/>
    <s v="Radar"/>
    <s v="KMKX"/>
    <n v="1.75"/>
    <x v="1068"/>
    <x v="343"/>
    <n v="44.273600000000002"/>
    <n v="-89.833500000000001"/>
    <n v="2022"/>
    <n v="2024"/>
  </r>
  <r>
    <d v="2022-04-12T21:37:11"/>
    <d v="2022-04-12T16:37:11"/>
    <n v="44.26"/>
    <n v="-89.89"/>
    <x v="67"/>
    <s v="Radar"/>
    <s v="KGRB"/>
    <n v="1.75"/>
    <x v="1068"/>
    <x v="343"/>
    <n v="44.273600000000002"/>
    <n v="-89.833500000000001"/>
    <n v="2022"/>
    <n v="2024"/>
  </r>
  <r>
    <d v="2022-04-12T21:42:10"/>
    <d v="2022-04-12T16:42:10"/>
    <n v="44.23"/>
    <n v="-89.77"/>
    <x v="84"/>
    <s v="Radar"/>
    <s v="KGRB"/>
    <n v="1.75"/>
    <x v="1068"/>
    <x v="343"/>
    <n v="44.273600000000002"/>
    <n v="-89.833500000000001"/>
    <n v="2022"/>
    <n v="2024"/>
  </r>
  <r>
    <d v="2024-05-18T23:31:21"/>
    <d v="2024-05-18T18:31:21"/>
    <n v="44.3"/>
    <n v="-89.92"/>
    <x v="29"/>
    <s v="Radar"/>
    <s v="KARX"/>
    <n v="2"/>
    <x v="1069"/>
    <x v="343"/>
    <n v="44.273600000000002"/>
    <n v="-89.833500000000001"/>
    <n v="2022"/>
    <n v="2024"/>
  </r>
  <r>
    <d v="2024-05-18T23:32:34"/>
    <d v="2024-05-18T18:32:34"/>
    <n v="44.3"/>
    <n v="-89.93"/>
    <x v="66"/>
    <s v="Radar"/>
    <s v="KGRB"/>
    <n v="2.25"/>
    <x v="1069"/>
    <x v="343"/>
    <n v="44.273600000000002"/>
    <n v="-89.833500000000001"/>
    <n v="2022"/>
    <n v="2024"/>
  </r>
  <r>
    <d v="2024-05-18T23:33:24"/>
    <d v="2024-05-18T18:33:24"/>
    <n v="44.29"/>
    <n v="-89.95"/>
    <x v="36"/>
    <s v="Radar"/>
    <s v="KMKX"/>
    <n v="2.25"/>
    <x v="1069"/>
    <x v="343"/>
    <n v="44.273600000000002"/>
    <n v="-89.833500000000001"/>
    <n v="2022"/>
    <n v="2024"/>
  </r>
  <r>
    <d v="2024-05-18T23:35:54"/>
    <d v="2024-05-18T18:35:54"/>
    <n v="44.29"/>
    <n v="-89.89"/>
    <x v="18"/>
    <s v="Radar"/>
    <s v="KARX"/>
    <n v="2"/>
    <x v="1069"/>
    <x v="343"/>
    <n v="44.273600000000002"/>
    <n v="-89.833500000000001"/>
    <n v="2022"/>
    <n v="2024"/>
  </r>
  <r>
    <d v="2024-05-18T23:37:40"/>
    <d v="2024-05-18T18:37:40"/>
    <n v="44.28"/>
    <n v="-89.89"/>
    <x v="82"/>
    <s v="Radar"/>
    <s v="KMKX"/>
    <n v="2.25"/>
    <x v="1069"/>
    <x v="343"/>
    <n v="44.273600000000002"/>
    <n v="-89.833500000000001"/>
    <n v="2022"/>
    <n v="2024"/>
  </r>
  <r>
    <d v="2024-05-18T23:38:59"/>
    <d v="2024-05-18T18:38:59"/>
    <n v="44.29"/>
    <n v="-89.85"/>
    <x v="53"/>
    <s v="Radar"/>
    <s v="KGRB"/>
    <n v="2.25"/>
    <x v="1069"/>
    <x v="343"/>
    <n v="44.273600000000002"/>
    <n v="-89.833500000000001"/>
    <n v="2022"/>
    <n v="2024"/>
  </r>
  <r>
    <d v="2024-05-18T23:40:26"/>
    <d v="2024-05-18T18:40:26"/>
    <n v="44.31"/>
    <n v="-89.85"/>
    <x v="55"/>
    <s v="Radar"/>
    <s v="KARX"/>
    <n v="2.5"/>
    <x v="1069"/>
    <x v="343"/>
    <n v="44.273600000000002"/>
    <n v="-89.833500000000001"/>
    <n v="2022"/>
    <n v="2024"/>
  </r>
  <r>
    <d v="2024-05-18T23:42:09"/>
    <d v="2024-05-18T18:42:09"/>
    <n v="44.29"/>
    <n v="-89.84"/>
    <x v="94"/>
    <s v="Radar"/>
    <s v="KMKX"/>
    <n v="2.5"/>
    <x v="1069"/>
    <x v="343"/>
    <n v="44.273600000000002"/>
    <n v="-89.833500000000001"/>
    <n v="2022"/>
    <n v="2024"/>
  </r>
  <r>
    <d v="2024-05-18T23:45:11"/>
    <d v="2024-05-18T18:45:11"/>
    <n v="44.3"/>
    <n v="-89.78"/>
    <x v="26"/>
    <s v="Radar"/>
    <s v="KGRB"/>
    <n v="2"/>
    <x v="1069"/>
    <x v="343"/>
    <n v="44.273600000000002"/>
    <n v="-89.833500000000001"/>
    <n v="2022"/>
    <n v="2024"/>
  </r>
  <r>
    <d v="2024-05-18T23:46:07"/>
    <d v="2024-05-18T18:46:07"/>
    <n v="44.3"/>
    <n v="-89.79"/>
    <x v="11"/>
    <s v="Radar"/>
    <s v="KARX"/>
    <n v="2"/>
    <x v="1069"/>
    <x v="343"/>
    <n v="44.273600000000002"/>
    <n v="-89.833500000000001"/>
    <n v="2022"/>
    <n v="2024"/>
  </r>
  <r>
    <d v="2024-05-18T23:46:25"/>
    <d v="2024-05-18T18:46:25"/>
    <n v="44.29"/>
    <n v="-89.8"/>
    <x v="91"/>
    <s v="Radar"/>
    <s v="KMKX"/>
    <n v="2"/>
    <x v="1069"/>
    <x v="343"/>
    <n v="44.273600000000002"/>
    <n v="-89.833500000000001"/>
    <n v="2022"/>
    <n v="2024"/>
  </r>
  <r>
    <d v="2024-05-18T23:50:41"/>
    <d v="2024-05-18T18:50:41"/>
    <n v="44.29"/>
    <n v="-89.75"/>
    <x v="65"/>
    <s v="Radar"/>
    <s v="KMKX"/>
    <n v="2"/>
    <x v="1069"/>
    <x v="343"/>
    <n v="44.273600000000002"/>
    <n v="-89.833500000000001"/>
    <n v="2022"/>
    <n v="2024"/>
  </r>
  <r>
    <d v="2024-05-18T23:51:37"/>
    <d v="2024-05-18T18:51:37"/>
    <n v="44.33"/>
    <n v="-89.89"/>
    <x v="42"/>
    <s v="Radar"/>
    <s v="KGRB"/>
    <n v="2.25"/>
    <x v="1069"/>
    <x v="343"/>
    <n v="44.273600000000002"/>
    <n v="-89.833500000000001"/>
    <n v="2022"/>
    <n v="2024"/>
  </r>
  <r>
    <d v="2024-05-18T23:54:56"/>
    <d v="2024-05-18T18:54:56"/>
    <n v="44.34"/>
    <n v="-89.9"/>
    <x v="51"/>
    <s v="Radar"/>
    <s v="KMKX"/>
    <n v="2.25"/>
    <x v="1069"/>
    <x v="343"/>
    <n v="44.273600000000002"/>
    <n v="-89.833500000000001"/>
    <n v="2022"/>
    <n v="2024"/>
  </r>
  <r>
    <d v="2024-05-18T23:54:56"/>
    <d v="2024-05-18T18:54:56"/>
    <n v="44.35"/>
    <n v="-89.85"/>
    <x v="49"/>
    <s v="Radar"/>
    <s v="KARX"/>
    <n v="2.5"/>
    <x v="1069"/>
    <x v="343"/>
    <n v="44.273600000000002"/>
    <n v="-89.833500000000001"/>
    <n v="2022"/>
    <n v="2024"/>
  </r>
  <r>
    <d v="2024-05-18T23:58:16"/>
    <d v="2024-05-18T18:58:16"/>
    <n v="44.36"/>
    <n v="-89.82"/>
    <x v="41"/>
    <s v="Radar"/>
    <s v="KGRB"/>
    <n v="2.5"/>
    <x v="1069"/>
    <x v="343"/>
    <n v="44.273600000000002"/>
    <n v="-89.833500000000001"/>
    <n v="2022"/>
    <n v="2024"/>
  </r>
  <r>
    <d v="2024-05-18T23:59:11"/>
    <d v="2024-05-18T18:59:11"/>
    <n v="44.34"/>
    <n v="-89.85"/>
    <x v="7"/>
    <s v="Radar"/>
    <s v="KMKX"/>
    <n v="2.5"/>
    <x v="1069"/>
    <x v="343"/>
    <n v="44.273600000000002"/>
    <n v="-89.833500000000001"/>
    <n v="2022"/>
    <n v="2024"/>
  </r>
  <r>
    <d v="2021-04-29T21:18:34"/>
    <d v="2021-04-29T16:18:34"/>
    <n v="44.34"/>
    <n v="-87.57"/>
    <x v="23"/>
    <s v="Radar"/>
    <s v="KGRB"/>
    <n v="0.75"/>
    <x v="1070"/>
    <x v="344"/>
    <n v="44.2834"/>
    <n v="-87.555300000000003"/>
    <n v="2021"/>
    <n v="2024"/>
  </r>
  <r>
    <d v="2021-09-07T13:27:00"/>
    <d v="2021-09-07T08:27:00"/>
    <n v="44.34"/>
    <n v="-87.61"/>
    <x v="30"/>
    <s v="Observations"/>
    <s v="N/A"/>
    <s v="N/A"/>
    <x v="1071"/>
    <x v="344"/>
    <n v="44.2834"/>
    <n v="-87.555300000000003"/>
    <n v="2021"/>
    <n v="2024"/>
  </r>
  <r>
    <d v="2021-09-07T14:26:06"/>
    <d v="2021-09-07T09:26:06"/>
    <n v="44.36"/>
    <n v="-87.56"/>
    <x v="51"/>
    <s v="Radar"/>
    <s v="KGRB"/>
    <n v="2"/>
    <x v="1071"/>
    <x v="344"/>
    <n v="44.2834"/>
    <n v="-87.555300000000003"/>
    <n v="2021"/>
    <n v="2024"/>
  </r>
  <r>
    <d v="2023-10-24T15:03:23"/>
    <d v="2023-10-24T10:03:23"/>
    <n v="44.34"/>
    <n v="-87.63"/>
    <x v="21"/>
    <s v="Radar"/>
    <s v="KGRB"/>
    <n v="2"/>
    <x v="1072"/>
    <x v="344"/>
    <n v="44.2834"/>
    <n v="-87.555300000000003"/>
    <n v="2021"/>
    <n v="2024"/>
  </r>
  <r>
    <d v="2024-06-25T06:26:06"/>
    <d v="2024-06-25T01:26:06"/>
    <n v="44.37"/>
    <n v="-87.53"/>
    <x v="38"/>
    <s v="Radar"/>
    <s v="KGRB"/>
    <n v="3.25"/>
    <x v="1073"/>
    <x v="344"/>
    <n v="44.2834"/>
    <n v="-87.555300000000003"/>
    <n v="2021"/>
    <n v="2024"/>
  </r>
  <r>
    <d v="2024-06-25T06:28:57"/>
    <d v="2024-06-25T01:28:57"/>
    <n v="44.36"/>
    <n v="-87.55"/>
    <x v="28"/>
    <s v="Radar"/>
    <s v="KGRR"/>
    <n v="2.5"/>
    <x v="1073"/>
    <x v="344"/>
    <n v="44.2834"/>
    <n v="-87.555300000000003"/>
    <n v="2021"/>
    <n v="2024"/>
  </r>
  <r>
    <d v="2017-07-10T02:08:00"/>
    <d v="2017-07-09T21:08:00"/>
    <n v="44.53"/>
    <n v="-95.76"/>
    <x v="41"/>
    <s v="Observations"/>
    <s v="N/A"/>
    <s v="N/A"/>
    <x v="1074"/>
    <x v="345"/>
    <n v="44.475299999999997"/>
    <n v="-95.668999999999997"/>
    <n v="2017"/>
    <n v="2024"/>
  </r>
  <r>
    <d v="2017-07-10T02:16:00"/>
    <d v="2017-07-09T21:16:00"/>
    <n v="44.55"/>
    <n v="-95.67"/>
    <x v="24"/>
    <s v="Observations"/>
    <s v="N/A"/>
    <s v="N/A"/>
    <x v="1074"/>
    <x v="345"/>
    <n v="44.475299999999997"/>
    <n v="-95.668999999999997"/>
    <n v="2017"/>
    <n v="2024"/>
  </r>
  <r>
    <d v="2017-07-10T02:16:00"/>
    <d v="2017-07-09T21:16:00"/>
    <n v="44.55"/>
    <n v="-95.71"/>
    <x v="76"/>
    <s v="Observations"/>
    <s v="N/A"/>
    <s v="N/A"/>
    <x v="1074"/>
    <x v="345"/>
    <n v="44.475299999999997"/>
    <n v="-95.668999999999997"/>
    <n v="2017"/>
    <n v="2024"/>
  </r>
  <r>
    <d v="2018-09-18T09:14:00"/>
    <d v="2018-09-18T04:14:00"/>
    <n v="44.45"/>
    <n v="-95.78"/>
    <x v="33"/>
    <s v="Observations"/>
    <s v="N/A"/>
    <s v="N/A"/>
    <x v="1075"/>
    <x v="345"/>
    <n v="44.475299999999997"/>
    <n v="-95.668999999999997"/>
    <n v="2017"/>
    <n v="2024"/>
  </r>
  <r>
    <d v="2020-07-11T18:21:36"/>
    <d v="2020-07-11T13:21:36"/>
    <n v="44.44"/>
    <n v="-95.61"/>
    <x v="19"/>
    <s v="Radar"/>
    <s v="KMPX"/>
    <n v="2"/>
    <x v="1076"/>
    <x v="345"/>
    <n v="44.475299999999997"/>
    <n v="-95.668999999999997"/>
    <n v="2017"/>
    <n v="2024"/>
  </r>
  <r>
    <d v="2020-07-11T18:23:02"/>
    <d v="2020-07-11T13:23:02"/>
    <n v="44.42"/>
    <n v="-95.6"/>
    <x v="21"/>
    <s v="Radar"/>
    <s v="KFSD"/>
    <n v="2.25"/>
    <x v="1076"/>
    <x v="345"/>
    <n v="44.475299999999997"/>
    <n v="-95.668999999999997"/>
    <n v="2017"/>
    <n v="2024"/>
  </r>
  <r>
    <d v="2022-05-11T16:36:00"/>
    <d v="2022-05-11T11:36:00"/>
    <n v="44.56"/>
    <n v="-95.64"/>
    <x v="40"/>
    <s v="Observations"/>
    <s v="N/A"/>
    <s v="N/A"/>
    <x v="1077"/>
    <x v="345"/>
    <n v="44.475299999999997"/>
    <n v="-95.668999999999997"/>
    <n v="2017"/>
    <n v="2024"/>
  </r>
  <r>
    <d v="2022-08-18T19:19:00"/>
    <d v="2022-08-18T14:19:00"/>
    <n v="44.47"/>
    <n v="-95.76"/>
    <x v="59"/>
    <s v="Observations"/>
    <s v="N/A"/>
    <s v="N/A"/>
    <x v="1078"/>
    <x v="345"/>
    <n v="44.475299999999997"/>
    <n v="-95.668999999999997"/>
    <n v="2017"/>
    <n v="2024"/>
  </r>
  <r>
    <d v="2022-08-18T20:03:15"/>
    <d v="2022-08-18T15:03:15"/>
    <n v="44.48"/>
    <n v="-95.65"/>
    <x v="48"/>
    <s v="Radar"/>
    <s v="KMPX"/>
    <n v="2.5"/>
    <x v="1078"/>
    <x v="345"/>
    <n v="44.475299999999997"/>
    <n v="-95.668999999999997"/>
    <n v="2017"/>
    <n v="2024"/>
  </r>
  <r>
    <d v="2022-08-18T20:07:14"/>
    <d v="2022-08-18T15:07:14"/>
    <n v="44.48"/>
    <n v="-95.64"/>
    <x v="52"/>
    <s v="Radar"/>
    <s v="KFSD"/>
    <n v="2.5"/>
    <x v="1078"/>
    <x v="345"/>
    <n v="44.475299999999997"/>
    <n v="-95.668999999999997"/>
    <n v="2017"/>
    <n v="2024"/>
  </r>
  <r>
    <d v="2022-08-18T20:09:10"/>
    <d v="2022-08-18T15:09:10"/>
    <n v="44.48"/>
    <n v="-95.68"/>
    <x v="86"/>
    <s v="Radar"/>
    <s v="KMPX"/>
    <n v="2.75"/>
    <x v="1078"/>
    <x v="345"/>
    <n v="44.475299999999997"/>
    <n v="-95.668999999999997"/>
    <n v="2017"/>
    <n v="2024"/>
  </r>
  <r>
    <d v="2022-08-18T20:09:10"/>
    <d v="2022-08-18T15:09:10"/>
    <n v="44.49"/>
    <n v="-95.77"/>
    <x v="13"/>
    <s v="Radar"/>
    <s v="KMPX"/>
    <n v="3"/>
    <x v="1078"/>
    <x v="345"/>
    <n v="44.475299999999997"/>
    <n v="-95.668999999999997"/>
    <n v="2017"/>
    <n v="2024"/>
  </r>
  <r>
    <d v="2022-08-18T20:13:13"/>
    <d v="2022-08-18T15:13:13"/>
    <n v="44.5"/>
    <n v="-95.76"/>
    <x v="58"/>
    <s v="Radar"/>
    <s v="KFSD"/>
    <n v="2"/>
    <x v="1078"/>
    <x v="345"/>
    <n v="44.475299999999997"/>
    <n v="-95.668999999999997"/>
    <n v="2017"/>
    <n v="2024"/>
  </r>
  <r>
    <d v="2023-07-22T19:44:48"/>
    <d v="2023-07-22T14:44:48"/>
    <n v="44.44"/>
    <n v="-95.61"/>
    <x v="19"/>
    <s v="Radar"/>
    <s v="KMPX"/>
    <n v="2.25"/>
    <x v="1079"/>
    <x v="345"/>
    <n v="44.475299999999997"/>
    <n v="-95.668999999999997"/>
    <n v="2017"/>
    <n v="2024"/>
  </r>
  <r>
    <d v="2023-07-22T19:47:06"/>
    <d v="2023-07-22T14:47:06"/>
    <n v="44.43"/>
    <n v="-95.58"/>
    <x v="24"/>
    <s v="Radar"/>
    <s v="KFSD"/>
    <n v="2.25"/>
    <x v="1079"/>
    <x v="345"/>
    <n v="44.475299999999997"/>
    <n v="-95.668999999999997"/>
    <n v="2017"/>
    <n v="2024"/>
  </r>
  <r>
    <d v="2023-07-22T19:49:47"/>
    <d v="2023-07-22T14:49:47"/>
    <n v="44.42"/>
    <n v="-95.58"/>
    <x v="40"/>
    <s v="Radar"/>
    <s v="KMPX"/>
    <n v="3"/>
    <x v="1079"/>
    <x v="345"/>
    <n v="44.475299999999997"/>
    <n v="-95.668999999999997"/>
    <n v="2017"/>
    <n v="2024"/>
  </r>
  <r>
    <d v="2016-08-30T01:51:29"/>
    <d v="2016-08-29T20:51:29"/>
    <n v="45.53"/>
    <n v="-93"/>
    <x v="15"/>
    <s v="Radar"/>
    <s v="KDLH"/>
    <n v="2"/>
    <x v="1080"/>
    <x v="346"/>
    <n v="45.47"/>
    <n v="-92.91"/>
    <n v="2016"/>
    <n v="2024"/>
  </r>
  <r>
    <d v="2016-08-30T02:30:10"/>
    <d v="2016-08-29T21:30:10"/>
    <n v="45.4"/>
    <n v="-92.95"/>
    <x v="13"/>
    <s v="Radar"/>
    <s v="KARX"/>
    <n v="2"/>
    <x v="1080"/>
    <x v="346"/>
    <n v="45.47"/>
    <n v="-92.91"/>
    <n v="2016"/>
    <n v="2024"/>
  </r>
  <r>
    <d v="2022-05-09T15:11:32"/>
    <d v="2022-05-09T10:11:32"/>
    <n v="45.39"/>
    <n v="-92.87"/>
    <x v="36"/>
    <s v="Radar"/>
    <s v="KMPX"/>
    <n v="2.75"/>
    <x v="1081"/>
    <x v="346"/>
    <n v="45.47"/>
    <n v="-92.91"/>
    <n v="2016"/>
    <n v="2024"/>
  </r>
  <r>
    <d v="2022-05-09T15:17:17"/>
    <d v="2022-05-09T10:17:17"/>
    <n v="45.44"/>
    <n v="-92.8"/>
    <x v="51"/>
    <s v="Radar"/>
    <s v="KMPX"/>
    <n v="4"/>
    <x v="1081"/>
    <x v="346"/>
    <n v="45.47"/>
    <n v="-92.91"/>
    <n v="2016"/>
    <n v="2024"/>
  </r>
  <r>
    <d v="2023-07-27T11:32:06"/>
    <d v="2023-07-27T06:32:06"/>
    <n v="45.55"/>
    <n v="-92.92"/>
    <x v="72"/>
    <s v="Radar"/>
    <s v="KMPX"/>
    <n v="3"/>
    <x v="1082"/>
    <x v="346"/>
    <n v="45.47"/>
    <n v="-92.91"/>
    <n v="2016"/>
    <n v="2024"/>
  </r>
  <r>
    <d v="2023-07-27T11:32:31"/>
    <d v="2023-07-27T06:32:31"/>
    <n v="45.54"/>
    <n v="-92.92"/>
    <x v="21"/>
    <s v="Radar"/>
    <s v="KDLH"/>
    <n v="3"/>
    <x v="1082"/>
    <x v="346"/>
    <n v="45.47"/>
    <n v="-92.91"/>
    <n v="2016"/>
    <n v="2024"/>
  </r>
  <r>
    <d v="2023-07-27T11:38:25"/>
    <d v="2023-07-27T06:38:25"/>
    <n v="45.53"/>
    <n v="-92.85"/>
    <x v="14"/>
    <s v="Radar"/>
    <s v="KDLH"/>
    <n v="3"/>
    <x v="1082"/>
    <x v="346"/>
    <n v="45.47"/>
    <n v="-92.91"/>
    <n v="2016"/>
    <n v="2024"/>
  </r>
  <r>
    <d v="2023-07-27T11:39:13"/>
    <d v="2023-07-27T06:39:13"/>
    <n v="45.53"/>
    <n v="-92.85"/>
    <x v="49"/>
    <s v="Radar"/>
    <s v="KMPX"/>
    <n v="3.25"/>
    <x v="1082"/>
    <x v="346"/>
    <n v="45.47"/>
    <n v="-92.91"/>
    <n v="2016"/>
    <n v="2024"/>
  </r>
  <r>
    <d v="2023-07-27T11:43:51"/>
    <d v="2023-07-27T06:43:51"/>
    <n v="45.52"/>
    <n v="-92.82"/>
    <x v="61"/>
    <s v="Radar"/>
    <s v="KDLH"/>
    <n v="3"/>
    <x v="1082"/>
    <x v="346"/>
    <n v="45.47"/>
    <n v="-92.91"/>
    <n v="2016"/>
    <n v="2024"/>
  </r>
  <r>
    <d v="2023-07-27T11:45:19"/>
    <d v="2023-07-27T06:45:19"/>
    <n v="45.5"/>
    <n v="-92.81"/>
    <x v="13"/>
    <s v="Radar"/>
    <s v="KARX"/>
    <n v="3.25"/>
    <x v="1082"/>
    <x v="346"/>
    <n v="45.47"/>
    <n v="-92.91"/>
    <n v="2016"/>
    <n v="2024"/>
  </r>
  <r>
    <d v="2023-07-27T20:27:21"/>
    <d v="2023-07-27T15:27:21"/>
    <n v="45.51"/>
    <n v="-93.02"/>
    <x v="40"/>
    <s v="Radar"/>
    <s v="KMPX"/>
    <n v="2.5"/>
    <x v="1083"/>
    <x v="346"/>
    <n v="45.47"/>
    <n v="-92.91"/>
    <n v="2016"/>
    <n v="2024"/>
  </r>
  <r>
    <d v="2023-07-27T20:32:32"/>
    <d v="2023-07-27T15:32:32"/>
    <n v="45.51"/>
    <n v="-92.97"/>
    <x v="65"/>
    <s v="Radar"/>
    <s v="KMPX"/>
    <n v="2.25"/>
    <x v="1083"/>
    <x v="346"/>
    <n v="45.47"/>
    <n v="-92.91"/>
    <n v="2016"/>
    <n v="2024"/>
  </r>
  <r>
    <d v="2023-07-27T20:59:08"/>
    <d v="2023-07-27T15:59:08"/>
    <n v="45.52"/>
    <n v="-92.82"/>
    <x v="61"/>
    <s v="Radar"/>
    <s v="KDLH"/>
    <n v="2.5"/>
    <x v="1083"/>
    <x v="346"/>
    <n v="45.47"/>
    <n v="-92.91"/>
    <n v="2016"/>
    <n v="2024"/>
  </r>
  <r>
    <d v="2023-07-27T21:04:46"/>
    <d v="2023-07-27T16:04:46"/>
    <n v="45.52"/>
    <n v="-92.83"/>
    <x v="72"/>
    <s v="Radar"/>
    <s v="KARX"/>
    <n v="2.75"/>
    <x v="1083"/>
    <x v="346"/>
    <n v="45.47"/>
    <n v="-92.91"/>
    <n v="2016"/>
    <n v="2024"/>
  </r>
  <r>
    <d v="2024-05-21T06:40:05"/>
    <d v="2024-05-21T01:40:05"/>
    <n v="45.39"/>
    <n v="-92.87"/>
    <x v="36"/>
    <s v="Radar"/>
    <s v="KMPX"/>
    <n v="2"/>
    <x v="1084"/>
    <x v="346"/>
    <n v="45.47"/>
    <n v="-92.91"/>
    <n v="2016"/>
    <n v="2024"/>
  </r>
  <r>
    <d v="2024-05-21T06:43:42"/>
    <d v="2024-05-21T01:43:42"/>
    <n v="45.41"/>
    <n v="-92.87"/>
    <x v="31"/>
    <s v="Radar"/>
    <s v="KDLH"/>
    <n v="2"/>
    <x v="1084"/>
    <x v="346"/>
    <n v="45.47"/>
    <n v="-92.91"/>
    <n v="2016"/>
    <n v="2024"/>
  </r>
  <r>
    <d v="2024-05-21T06:48:38"/>
    <d v="2024-05-21T01:48:38"/>
    <n v="45.43"/>
    <n v="-92.82"/>
    <x v="21"/>
    <s v="Radar"/>
    <s v="KDLH"/>
    <n v="1.75"/>
    <x v="1084"/>
    <x v="346"/>
    <n v="45.47"/>
    <n v="-92.91"/>
    <n v="2016"/>
    <n v="2024"/>
  </r>
  <r>
    <d v="2024-05-21T06:48:49"/>
    <d v="2024-05-21T01:48:49"/>
    <n v="45.45"/>
    <n v="-92.82"/>
    <x v="42"/>
    <s v="Radar"/>
    <s v="KMPX"/>
    <n v="1.5"/>
    <x v="1084"/>
    <x v="346"/>
    <n v="45.47"/>
    <n v="-92.91"/>
    <n v="2016"/>
    <n v="2024"/>
  </r>
  <r>
    <d v="2024-05-21T06:53:12"/>
    <d v="2024-05-21T01:53:12"/>
    <n v="45.47"/>
    <n v="-92.81"/>
    <x v="21"/>
    <s v="Radar"/>
    <s v="KDLH"/>
    <n v="1.5"/>
    <x v="1084"/>
    <x v="346"/>
    <n v="45.47"/>
    <n v="-92.91"/>
    <n v="2016"/>
    <n v="2024"/>
  </r>
  <r>
    <m/>
    <m/>
    <m/>
    <m/>
    <x v="99"/>
    <m/>
    <m/>
    <m/>
    <x v="1085"/>
    <x v="347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C1287D-5A8B-42C5-8990-A93ED55ECFA8}" name="PivotTable2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3:K240" firstHeaderRow="0" firstDataRow="1" firstDataCol="1"/>
  <pivotFields count="14">
    <pivotField showAll="0"/>
    <pivotField dataField="1" showAll="0"/>
    <pivotField showAll="0"/>
    <pivotField showAll="0"/>
    <pivotField dataField="1" showAll="0"/>
    <pivotField showAll="0"/>
    <pivotField showAll="0"/>
    <pivotField dataField="1" showAll="0"/>
    <pivotField showAll="0"/>
    <pivotField axis="axisRow" showAll="0" measureFilter="1">
      <items count="349">
        <item x="150"/>
        <item x="322"/>
        <item x="99"/>
        <item x="334"/>
        <item x="258"/>
        <item x="255"/>
        <item x="288"/>
        <item x="69"/>
        <item x="178"/>
        <item x="215"/>
        <item x="90"/>
        <item x="267"/>
        <item x="221"/>
        <item x="182"/>
        <item x="7"/>
        <item x="8"/>
        <item x="336"/>
        <item x="36"/>
        <item x="39"/>
        <item x="74"/>
        <item x="52"/>
        <item x="218"/>
        <item x="339"/>
        <item x="340"/>
        <item x="64"/>
        <item x="60"/>
        <item x="209"/>
        <item x="240"/>
        <item x="304"/>
        <item x="321"/>
        <item x="299"/>
        <item x="118"/>
        <item x="222"/>
        <item x="144"/>
        <item x="26"/>
        <item x="3"/>
        <item x="88"/>
        <item x="92"/>
        <item x="185"/>
        <item x="251"/>
        <item x="241"/>
        <item x="117"/>
        <item x="151"/>
        <item x="254"/>
        <item x="53"/>
        <item x="148"/>
        <item x="44"/>
        <item x="232"/>
        <item x="234"/>
        <item x="202"/>
        <item x="244"/>
        <item x="85"/>
        <item x="273"/>
        <item x="165"/>
        <item x="239"/>
        <item x="330"/>
        <item x="114"/>
        <item x="113"/>
        <item x="16"/>
        <item x="112"/>
        <item x="219"/>
        <item x="329"/>
        <item x="30"/>
        <item x="196"/>
        <item x="282"/>
        <item x="262"/>
        <item x="199"/>
        <item x="43"/>
        <item x="15"/>
        <item x="320"/>
        <item x="287"/>
        <item x="70"/>
        <item x="303"/>
        <item x="108"/>
        <item x="250"/>
        <item x="194"/>
        <item x="89"/>
        <item x="248"/>
        <item x="65"/>
        <item x="29"/>
        <item x="292"/>
        <item x="293"/>
        <item x="152"/>
        <item x="338"/>
        <item x="217"/>
        <item x="59"/>
        <item x="50"/>
        <item x="98"/>
        <item x="200"/>
        <item x="298"/>
        <item x="137"/>
        <item x="46"/>
        <item x="126"/>
        <item x="312"/>
        <item x="23"/>
        <item x="327"/>
        <item x="37"/>
        <item x="77"/>
        <item x="179"/>
        <item x="208"/>
        <item x="102"/>
        <item x="76"/>
        <item x="203"/>
        <item x="49"/>
        <item x="325"/>
        <item x="158"/>
        <item x="153"/>
        <item x="104"/>
        <item x="175"/>
        <item x="294"/>
        <item x="259"/>
        <item x="58"/>
        <item x="94"/>
        <item x="269"/>
        <item x="101"/>
        <item x="25"/>
        <item x="31"/>
        <item x="290"/>
        <item x="260"/>
        <item x="319"/>
        <item x="27"/>
        <item x="66"/>
        <item x="84"/>
        <item x="201"/>
        <item x="123"/>
        <item x="124"/>
        <item x="337"/>
        <item x="33"/>
        <item x="243"/>
        <item x="103"/>
        <item x="300"/>
        <item x="281"/>
        <item x="135"/>
        <item x="22"/>
        <item x="82"/>
        <item x="207"/>
        <item x="276"/>
        <item x="78"/>
        <item x="2"/>
        <item x="233"/>
        <item x="324"/>
        <item x="42"/>
        <item x="271"/>
        <item x="257"/>
        <item x="116"/>
        <item x="278"/>
        <item x="138"/>
        <item x="263"/>
        <item x="4"/>
        <item x="115"/>
        <item x="306"/>
        <item x="331"/>
        <item x="68"/>
        <item x="72"/>
        <item x="311"/>
        <item x="333"/>
        <item x="149"/>
        <item x="51"/>
        <item x="63"/>
        <item x="214"/>
        <item x="316"/>
        <item x="192"/>
        <item x="198"/>
        <item x="171"/>
        <item x="21"/>
        <item x="224"/>
        <item x="226"/>
        <item x="212"/>
        <item x="227"/>
        <item x="235"/>
        <item x="18"/>
        <item x="129"/>
        <item x="91"/>
        <item x="295"/>
        <item x="38"/>
        <item x="177"/>
        <item x="162"/>
        <item x="80"/>
        <item x="180"/>
        <item x="41"/>
        <item x="11"/>
        <item x="173"/>
        <item x="174"/>
        <item x="136"/>
        <item x="161"/>
        <item x="266"/>
        <item x="186"/>
        <item x="164"/>
        <item x="35"/>
        <item x="284"/>
        <item x="159"/>
        <item x="12"/>
        <item x="56"/>
        <item x="181"/>
        <item x="308"/>
        <item x="71"/>
        <item x="245"/>
        <item x="345"/>
        <item x="160"/>
        <item x="0"/>
        <item x="204"/>
        <item x="100"/>
        <item x="242"/>
        <item x="210"/>
        <item x="277"/>
        <item x="170"/>
        <item x="228"/>
        <item x="220"/>
        <item x="83"/>
        <item x="238"/>
        <item x="1"/>
        <item x="307"/>
        <item x="247"/>
        <item x="188"/>
        <item x="213"/>
        <item x="335"/>
        <item x="285"/>
        <item x="346"/>
        <item x="167"/>
        <item x="131"/>
        <item x="54"/>
        <item x="184"/>
        <item x="107"/>
        <item x="268"/>
        <item x="28"/>
        <item x="24"/>
        <item x="332"/>
        <item x="310"/>
        <item x="193"/>
        <item x="265"/>
        <item x="32"/>
        <item x="40"/>
        <item x="97"/>
        <item x="275"/>
        <item x="19"/>
        <item x="139"/>
        <item x="309"/>
        <item x="318"/>
        <item x="145"/>
        <item x="328"/>
        <item x="270"/>
        <item x="344"/>
        <item x="279"/>
        <item x="305"/>
        <item x="315"/>
        <item x="156"/>
        <item x="154"/>
        <item x="93"/>
        <item x="127"/>
        <item x="272"/>
        <item x="155"/>
        <item x="96"/>
        <item x="264"/>
        <item x="95"/>
        <item x="223"/>
        <item x="313"/>
        <item x="323"/>
        <item x="109"/>
        <item x="172"/>
        <item x="14"/>
        <item x="125"/>
        <item x="197"/>
        <item x="237"/>
        <item x="5"/>
        <item x="283"/>
        <item x="187"/>
        <item x="195"/>
        <item x="61"/>
        <item x="166"/>
        <item x="236"/>
        <item x="205"/>
        <item x="225"/>
        <item x="6"/>
        <item x="249"/>
        <item x="291"/>
        <item x="134"/>
        <item x="79"/>
        <item x="216"/>
        <item x="280"/>
        <item x="47"/>
        <item x="341"/>
        <item x="289"/>
        <item x="121"/>
        <item x="111"/>
        <item x="128"/>
        <item x="142"/>
        <item x="140"/>
        <item x="143"/>
        <item x="146"/>
        <item x="157"/>
        <item x="132"/>
        <item x="130"/>
        <item x="211"/>
        <item x="261"/>
        <item x="274"/>
        <item x="119"/>
        <item x="120"/>
        <item x="206"/>
        <item x="301"/>
        <item x="75"/>
        <item x="141"/>
        <item x="9"/>
        <item x="105"/>
        <item x="106"/>
        <item x="168"/>
        <item x="45"/>
        <item x="253"/>
        <item x="252"/>
        <item x="256"/>
        <item x="191"/>
        <item x="190"/>
        <item x="302"/>
        <item x="317"/>
        <item x="67"/>
        <item x="62"/>
        <item x="230"/>
        <item x="48"/>
        <item x="297"/>
        <item x="20"/>
        <item x="189"/>
        <item x="169"/>
        <item x="81"/>
        <item x="342"/>
        <item x="86"/>
        <item x="73"/>
        <item x="110"/>
        <item x="296"/>
        <item x="133"/>
        <item x="55"/>
        <item x="326"/>
        <item x="231"/>
        <item x="176"/>
        <item x="122"/>
        <item x="286"/>
        <item x="183"/>
        <item x="163"/>
        <item x="10"/>
        <item x="87"/>
        <item x="13"/>
        <item x="229"/>
        <item x="246"/>
        <item x="17"/>
        <item x="147"/>
        <item x="34"/>
        <item x="343"/>
        <item x="314"/>
        <item x="57"/>
        <item x="347"/>
        <item t="default"/>
      </items>
    </pivotField>
    <pivotField showAll="0"/>
    <pivotField showAll="0"/>
    <pivotField showAll="0"/>
    <pivotField showAll="0"/>
  </pivotFields>
  <rowFields count="1">
    <field x="9"/>
  </rowFields>
  <rowItems count="237">
    <i>
      <x/>
    </i>
    <i>
      <x v="2"/>
    </i>
    <i>
      <x v="4"/>
    </i>
    <i>
      <x v="5"/>
    </i>
    <i>
      <x v="6"/>
    </i>
    <i>
      <x v="8"/>
    </i>
    <i>
      <x v="10"/>
    </i>
    <i>
      <x v="13"/>
    </i>
    <i>
      <x v="16"/>
    </i>
    <i>
      <x v="17"/>
    </i>
    <i>
      <x v="18"/>
    </i>
    <i>
      <x v="22"/>
    </i>
    <i>
      <x v="23"/>
    </i>
    <i>
      <x v="25"/>
    </i>
    <i>
      <x v="26"/>
    </i>
    <i>
      <x v="27"/>
    </i>
    <i>
      <x v="30"/>
    </i>
    <i>
      <x v="31"/>
    </i>
    <i>
      <x v="33"/>
    </i>
    <i>
      <x v="35"/>
    </i>
    <i>
      <x v="36"/>
    </i>
    <i>
      <x v="37"/>
    </i>
    <i>
      <x v="38"/>
    </i>
    <i>
      <x v="39"/>
    </i>
    <i>
      <x v="42"/>
    </i>
    <i>
      <x v="43"/>
    </i>
    <i>
      <x v="45"/>
    </i>
    <i>
      <x v="48"/>
    </i>
    <i>
      <x v="49"/>
    </i>
    <i>
      <x v="51"/>
    </i>
    <i>
      <x v="52"/>
    </i>
    <i>
      <x v="53"/>
    </i>
    <i>
      <x v="55"/>
    </i>
    <i>
      <x v="57"/>
    </i>
    <i>
      <x v="58"/>
    </i>
    <i>
      <x v="59"/>
    </i>
    <i>
      <x v="60"/>
    </i>
    <i>
      <x v="61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9"/>
    </i>
    <i>
      <x v="80"/>
    </i>
    <i>
      <x v="81"/>
    </i>
    <i>
      <x v="82"/>
    </i>
    <i>
      <x v="83"/>
    </i>
    <i>
      <x v="85"/>
    </i>
    <i>
      <x v="86"/>
    </i>
    <i>
      <x v="90"/>
    </i>
    <i>
      <x v="91"/>
    </i>
    <i>
      <x v="92"/>
    </i>
    <i>
      <x v="93"/>
    </i>
    <i>
      <x v="94"/>
    </i>
    <i>
      <x v="95"/>
    </i>
    <i>
      <x v="97"/>
    </i>
    <i>
      <x v="100"/>
    </i>
    <i>
      <x v="101"/>
    </i>
    <i>
      <x v="102"/>
    </i>
    <i>
      <x v="103"/>
    </i>
    <i>
      <x v="105"/>
    </i>
    <i>
      <x v="106"/>
    </i>
    <i>
      <x v="108"/>
    </i>
    <i>
      <x v="109"/>
    </i>
    <i>
      <x v="110"/>
    </i>
    <i>
      <x v="111"/>
    </i>
    <i>
      <x v="112"/>
    </i>
    <i>
      <x v="114"/>
    </i>
    <i>
      <x v="115"/>
    </i>
    <i>
      <x v="117"/>
    </i>
    <i>
      <x v="118"/>
    </i>
    <i>
      <x v="119"/>
    </i>
    <i>
      <x v="121"/>
    </i>
    <i>
      <x v="123"/>
    </i>
    <i>
      <x v="124"/>
    </i>
    <i>
      <x v="125"/>
    </i>
    <i>
      <x v="126"/>
    </i>
    <i>
      <x v="127"/>
    </i>
    <i>
      <x v="129"/>
    </i>
    <i>
      <x v="132"/>
    </i>
    <i>
      <x v="133"/>
    </i>
    <i>
      <x v="134"/>
    </i>
    <i>
      <x v="135"/>
    </i>
    <i>
      <x v="136"/>
    </i>
    <i>
      <x v="139"/>
    </i>
    <i>
      <x v="143"/>
    </i>
    <i>
      <x v="144"/>
    </i>
    <i>
      <x v="145"/>
    </i>
    <i>
      <x v="147"/>
    </i>
    <i>
      <x v="151"/>
    </i>
    <i>
      <x v="152"/>
    </i>
    <i>
      <x v="153"/>
    </i>
    <i>
      <x v="154"/>
    </i>
    <i>
      <x v="156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5"/>
    </i>
    <i>
      <x v="176"/>
    </i>
    <i>
      <x v="177"/>
    </i>
    <i>
      <x v="178"/>
    </i>
    <i>
      <x v="179"/>
    </i>
    <i>
      <x v="181"/>
    </i>
    <i>
      <x v="182"/>
    </i>
    <i>
      <x v="183"/>
    </i>
    <i>
      <x v="184"/>
    </i>
    <i>
      <x v="186"/>
    </i>
    <i>
      <x v="187"/>
    </i>
    <i>
      <x v="188"/>
    </i>
    <i>
      <x v="190"/>
    </i>
    <i>
      <x v="193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6"/>
    </i>
    <i>
      <x v="208"/>
    </i>
    <i>
      <x v="209"/>
    </i>
    <i>
      <x v="210"/>
    </i>
    <i>
      <x v="211"/>
    </i>
    <i>
      <x v="213"/>
    </i>
    <i>
      <x v="215"/>
    </i>
    <i>
      <x v="220"/>
    </i>
    <i>
      <x v="221"/>
    </i>
    <i>
      <x v="222"/>
    </i>
    <i>
      <x v="225"/>
    </i>
    <i>
      <x v="227"/>
    </i>
    <i>
      <x v="228"/>
    </i>
    <i>
      <x v="229"/>
    </i>
    <i>
      <x v="230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2"/>
    </i>
    <i>
      <x v="243"/>
    </i>
    <i>
      <x v="244"/>
    </i>
    <i>
      <x v="245"/>
    </i>
    <i>
      <x v="246"/>
    </i>
    <i>
      <x v="248"/>
    </i>
    <i>
      <x v="249"/>
    </i>
    <i>
      <x v="250"/>
    </i>
    <i>
      <x v="251"/>
    </i>
    <i>
      <x v="252"/>
    </i>
    <i>
      <x v="253"/>
    </i>
    <i>
      <x v="255"/>
    </i>
    <i>
      <x v="256"/>
    </i>
    <i>
      <x v="257"/>
    </i>
    <i>
      <x v="258"/>
    </i>
    <i>
      <x v="259"/>
    </i>
    <i>
      <x v="260"/>
    </i>
    <i>
      <x v="262"/>
    </i>
    <i>
      <x v="263"/>
    </i>
    <i>
      <x v="264"/>
    </i>
    <i>
      <x v="265"/>
    </i>
    <i>
      <x v="266"/>
    </i>
    <i>
      <x v="267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8"/>
    </i>
    <i>
      <x v="279"/>
    </i>
    <i>
      <x v="281"/>
    </i>
    <i>
      <x v="282"/>
    </i>
    <i>
      <x v="283"/>
    </i>
    <i>
      <x v="290"/>
    </i>
    <i>
      <x v="291"/>
    </i>
    <i>
      <x v="292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2"/>
    </i>
    <i>
      <x v="304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20"/>
    </i>
    <i>
      <x v="321"/>
    </i>
    <i>
      <x v="324"/>
    </i>
    <i>
      <x v="325"/>
    </i>
    <i>
      <x v="328"/>
    </i>
    <i>
      <x v="329"/>
    </i>
    <i>
      <x v="330"/>
    </i>
    <i>
      <x v="332"/>
    </i>
    <i>
      <x v="334"/>
    </i>
    <i>
      <x v="335"/>
    </i>
    <i>
      <x v="340"/>
    </i>
    <i>
      <x v="344"/>
    </i>
    <i>
      <x v="34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Min of SWDI (NWS) Radar Hail Size (in)" fld="7" subtotal="min" baseField="9" baseItem="35"/>
    <dataField name="Max of SWDI (NWS) Radar Hail Size (in)" fld="7" subtotal="max" baseField="9" baseItem="35"/>
    <dataField name="Min of Distances (km)2" fld="4" subtotal="min" baseField="10" baseItem="111"/>
    <dataField name="Max of Distances (km)" fld="4" subtotal="max" baseField="10" baseItem="111"/>
    <dataField name="Min of Date/Time (Local Time)" fld="1" subtotal="min" baseField="10" baseItem="0"/>
    <dataField name="Max of Date/Time (Local Time)" fld="1" subtotal="max" baseField="10" baseItem="0"/>
  </dataFields>
  <formats count="1">
    <format dxfId="21">
      <pivotArea collapsedLevelsAreSubtotals="1" fieldPosition="0">
        <references count="2">
          <reference field="4294967294" count="2" selected="0">
            <x v="4"/>
            <x v="5"/>
          </reference>
          <reference field="9" count="41">
            <x v="0"/>
            <x v="2"/>
            <x v="8"/>
            <x v="18"/>
            <x v="25"/>
            <x v="39"/>
            <x v="43"/>
            <x v="51"/>
            <x v="55"/>
            <x v="75"/>
            <x v="83"/>
            <x v="85"/>
            <x v="100"/>
            <x v="108"/>
            <x v="111"/>
            <x v="125"/>
            <x v="145"/>
            <x v="153"/>
            <x v="168"/>
            <x v="175"/>
            <x v="176"/>
            <x v="183"/>
            <x v="197"/>
            <x v="201"/>
            <x v="221"/>
            <x v="227"/>
            <x v="232"/>
            <x v="235"/>
            <x v="249"/>
            <x v="251"/>
            <x v="258"/>
            <x v="262"/>
            <x v="269"/>
            <x v="276"/>
            <x v="290"/>
            <x v="295"/>
            <x v="296"/>
            <x v="312"/>
            <x v="315"/>
            <x v="318"/>
            <x v="347"/>
          </reference>
        </references>
      </pivotArea>
    </format>
  </formats>
  <pivotTableStyleInfo name="PivotStyleLight16" showRowHeaders="1" showColHeaders="1" showRowStripes="0" showColStripes="0" showLastColumn="1"/>
  <filters count="1">
    <filter fld="9" type="valueLessThanOrEqual" evalOrder="-1" id="8" iMeasureFld="2">
      <autoFilter ref="A1">
        <filterColumn colId="0">
          <customFilters>
            <customFilter operator="lessThanOrEqual" val="5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1C94961-BD3A-4A05-B742-59C44BAF83A5}" name="PivotTable3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B432" firstHeaderRow="1" firstDataRow="1" firstDataCol="1" rowPageCount="1" colPageCount="1"/>
  <pivotFields count="14">
    <pivotField showAll="0"/>
    <pivotField showAll="0"/>
    <pivotField showAll="0"/>
    <pivotField showAll="0"/>
    <pivotField axis="axisPage" multipleItemSelectionAllowed="1" showAll="0">
      <items count="101">
        <item x="98"/>
        <item x="96"/>
        <item x="97"/>
        <item x="89"/>
        <item x="73"/>
        <item x="44"/>
        <item x="81"/>
        <item x="86"/>
        <item x="83"/>
        <item x="74"/>
        <item x="43"/>
        <item x="88"/>
        <item x="10"/>
        <item x="77"/>
        <item x="94"/>
        <item x="90"/>
        <item x="48"/>
        <item x="95"/>
        <item x="52"/>
        <item x="78"/>
        <item x="80"/>
        <item x="53"/>
        <item x="70"/>
        <item x="9"/>
        <item x="75"/>
        <item x="57"/>
        <item x="85"/>
        <item x="47"/>
        <item x="87"/>
        <item x="92"/>
        <item x="45"/>
        <item x="32"/>
        <item x="91"/>
        <item x="35"/>
        <item x="34"/>
        <item x="46"/>
        <item x="54"/>
        <item x="55"/>
        <item x="56"/>
        <item x="69"/>
        <item x="5"/>
        <item x="27"/>
        <item x="39"/>
        <item x="82"/>
        <item x="79"/>
        <item x="26"/>
        <item x="11"/>
        <item x="18"/>
        <item x="4"/>
        <item h="1" x="67"/>
        <item h="1" x="93"/>
        <item h="1" x="12"/>
        <item h="1" x="0"/>
        <item h="1" x="71"/>
        <item h="1" x="62"/>
        <item h="1" x="3"/>
        <item h="1" x="20"/>
        <item h="1" x="22"/>
        <item h="1" x="25"/>
        <item h="1" x="60"/>
        <item h="1" x="37"/>
        <item h="1" x="19"/>
        <item h="1" x="8"/>
        <item h="1" x="17"/>
        <item h="1" x="16"/>
        <item h="1" x="23"/>
        <item h="1" x="68"/>
        <item h="1" x="65"/>
        <item h="1" x="84"/>
        <item h="1" x="1"/>
        <item h="1" x="64"/>
        <item h="1" x="59"/>
        <item h="1" x="63"/>
        <item h="1" x="42"/>
        <item h="1" x="31"/>
        <item h="1" x="29"/>
        <item h="1" x="30"/>
        <item h="1" x="7"/>
        <item h="1" x="14"/>
        <item h="1" x="58"/>
        <item h="1" x="66"/>
        <item h="1" x="21"/>
        <item h="1" x="24"/>
        <item h="1" x="49"/>
        <item h="1" x="72"/>
        <item h="1" x="13"/>
        <item h="1" x="2"/>
        <item h="1" x="51"/>
        <item h="1" x="76"/>
        <item h="1" x="28"/>
        <item h="1" x="61"/>
        <item h="1" x="33"/>
        <item h="1" x="36"/>
        <item h="1" x="41"/>
        <item h="1" x="50"/>
        <item h="1" x="15"/>
        <item h="1" x="40"/>
        <item h="1" x="6"/>
        <item h="1" x="38"/>
        <item h="1" x="99"/>
        <item t="default"/>
      </items>
    </pivotField>
    <pivotField showAll="0"/>
    <pivotField showAll="0"/>
    <pivotField dataField="1" showAll="0"/>
    <pivotField axis="axisRow" showAll="0">
      <items count="1087">
        <item x="464"/>
        <item x="465"/>
        <item x="466"/>
        <item x="467"/>
        <item x="1030"/>
        <item x="245"/>
        <item x="254"/>
        <item x="255"/>
        <item x="246"/>
        <item x="247"/>
        <item x="248"/>
        <item x="249"/>
        <item x="250"/>
        <item x="251"/>
        <item x="252"/>
        <item x="253"/>
        <item x="1054"/>
        <item x="1055"/>
        <item x="864"/>
        <item x="865"/>
        <item x="866"/>
        <item x="867"/>
        <item x="859"/>
        <item x="925"/>
        <item x="926"/>
        <item x="151"/>
        <item x="595"/>
        <item x="604"/>
        <item x="596"/>
        <item x="597"/>
        <item x="598"/>
        <item x="599"/>
        <item x="600"/>
        <item x="601"/>
        <item x="602"/>
        <item x="603"/>
        <item x="757"/>
        <item x="212"/>
        <item x="882"/>
        <item x="883"/>
        <item x="884"/>
        <item x="767"/>
        <item x="609"/>
        <item x="618"/>
        <item x="610"/>
        <item x="611"/>
        <item x="612"/>
        <item x="613"/>
        <item x="614"/>
        <item x="615"/>
        <item x="616"/>
        <item x="617"/>
        <item x="10"/>
        <item x="11"/>
        <item x="1058"/>
        <item x="1059"/>
        <item x="72"/>
        <item x="73"/>
        <item x="78"/>
        <item x="79"/>
        <item x="159"/>
        <item x="113"/>
        <item x="114"/>
        <item x="761"/>
        <item x="762"/>
        <item x="1063"/>
        <item x="1064"/>
        <item x="1065"/>
        <item x="144"/>
        <item x="136"/>
        <item x="137"/>
        <item x="731"/>
        <item x="822"/>
        <item x="823"/>
        <item x="965"/>
        <item x="966"/>
        <item x="967"/>
        <item x="1029"/>
        <item x="947"/>
        <item x="948"/>
        <item x="336"/>
        <item x="768"/>
        <item x="769"/>
        <item x="435"/>
        <item x="436"/>
        <item x="437"/>
        <item x="438"/>
        <item x="439"/>
        <item x="440"/>
        <item x="441"/>
        <item x="47"/>
        <item x="48"/>
        <item x="49"/>
        <item x="50"/>
        <item x="51"/>
        <item x="4"/>
        <item x="209"/>
        <item x="218"/>
        <item x="219"/>
        <item x="643"/>
        <item x="644"/>
        <item x="645"/>
        <item x="848"/>
        <item x="849"/>
        <item x="824"/>
        <item x="335"/>
        <item x="468"/>
        <item x="469"/>
        <item x="470"/>
        <item x="471"/>
        <item x="472"/>
        <item x="473"/>
        <item x="854"/>
        <item x="855"/>
        <item x="856"/>
        <item x="857"/>
        <item x="858"/>
        <item x="115"/>
        <item x="449"/>
        <item x="450"/>
        <item x="451"/>
        <item x="452"/>
        <item x="453"/>
        <item x="454"/>
        <item x="91"/>
        <item x="800"/>
        <item x="803"/>
        <item x="804"/>
        <item x="703"/>
        <item x="704"/>
        <item x="705"/>
        <item x="706"/>
        <item x="707"/>
        <item x="708"/>
        <item x="709"/>
        <item x="834"/>
        <item x="835"/>
        <item x="836"/>
        <item x="193"/>
        <item x="202"/>
        <item x="203"/>
        <item x="204"/>
        <item x="205"/>
        <item x="206"/>
        <item x="194"/>
        <item x="195"/>
        <item x="196"/>
        <item x="197"/>
        <item x="198"/>
        <item x="199"/>
        <item x="200"/>
        <item x="201"/>
        <item x="894"/>
        <item x="895"/>
        <item x="541"/>
        <item x="542"/>
        <item x="821"/>
        <item x="1046"/>
        <item x="1047"/>
        <item x="325"/>
        <item x="316"/>
        <item x="317"/>
        <item x="318"/>
        <item x="319"/>
        <item x="320"/>
        <item x="321"/>
        <item x="322"/>
        <item x="323"/>
        <item x="324"/>
        <item x="22"/>
        <item x="23"/>
        <item x="310"/>
        <item x="311"/>
        <item x="312"/>
        <item x="313"/>
        <item x="314"/>
        <item x="315"/>
        <item x="763"/>
        <item x="764"/>
        <item x="1044"/>
        <item x="1045"/>
        <item x="62"/>
        <item x="679"/>
        <item x="916"/>
        <item x="873"/>
        <item x="874"/>
        <item x="875"/>
        <item x="691"/>
        <item x="692"/>
        <item x="693"/>
        <item x="694"/>
        <item x="695"/>
        <item x="696"/>
        <item x="86"/>
        <item x="87"/>
        <item x="88"/>
        <item x="89"/>
        <item x="90"/>
        <item x="20"/>
        <item x="21"/>
        <item x="1028"/>
        <item x="922"/>
        <item x="923"/>
        <item x="924"/>
        <item x="152"/>
        <item x="153"/>
        <item x="956"/>
        <item x="957"/>
        <item x="958"/>
        <item x="959"/>
        <item x="960"/>
        <item x="961"/>
        <item x="962"/>
        <item x="963"/>
        <item x="964"/>
        <item x="293"/>
        <item x="294"/>
        <item x="295"/>
        <item x="845"/>
        <item x="846"/>
        <item x="847"/>
        <item x="667"/>
        <item x="668"/>
        <item x="669"/>
        <item x="670"/>
        <item x="671"/>
        <item x="672"/>
        <item x="673"/>
        <item x="210"/>
        <item x="211"/>
        <item x="842"/>
        <item x="843"/>
        <item x="145"/>
        <item x="58"/>
        <item x="59"/>
        <item x="60"/>
        <item x="61"/>
        <item x="934"/>
        <item x="935"/>
        <item x="474"/>
        <item x="1061"/>
        <item x="1062"/>
        <item x="759"/>
        <item x="760"/>
        <item x="133"/>
        <item x="134"/>
        <item x="135"/>
        <item x="105"/>
        <item x="106"/>
        <item x="107"/>
        <item x="108"/>
        <item x="109"/>
        <item x="110"/>
        <item x="244"/>
        <item x="697"/>
        <item x="945"/>
        <item x="946"/>
        <item x="401"/>
        <item x="402"/>
        <item x="403"/>
        <item x="404"/>
        <item x="405"/>
        <item x="98"/>
        <item x="364"/>
        <item x="365"/>
        <item x="994"/>
        <item x="40"/>
        <item x="1040"/>
        <item x="1041"/>
        <item x="74"/>
        <item x="75"/>
        <item x="166"/>
        <item x="167"/>
        <item x="168"/>
        <item x="169"/>
        <item x="170"/>
        <item x="605"/>
        <item x="730"/>
        <item x="270"/>
        <item x="279"/>
        <item x="280"/>
        <item x="271"/>
        <item x="272"/>
        <item x="273"/>
        <item x="274"/>
        <item x="275"/>
        <item x="276"/>
        <item x="277"/>
        <item x="278"/>
        <item x="164"/>
        <item x="165"/>
        <item x="710"/>
        <item x="711"/>
        <item x="712"/>
        <item x="713"/>
        <item x="714"/>
        <item x="101"/>
        <item x="102"/>
        <item x="103"/>
        <item x="104"/>
        <item x="1036"/>
        <item x="501"/>
        <item x="502"/>
        <item x="475"/>
        <item x="476"/>
        <item x="477"/>
        <item x="478"/>
        <item x="479"/>
        <item x="480"/>
        <item x="286"/>
        <item x="576"/>
        <item x="577"/>
        <item x="578"/>
        <item x="579"/>
        <item x="580"/>
        <item x="581"/>
        <item x="582"/>
        <item x="583"/>
        <item x="936"/>
        <item x="868"/>
        <item x="131"/>
        <item x="132"/>
        <item x="221"/>
        <item x="888"/>
        <item x="267"/>
        <item x="268"/>
        <item x="269"/>
        <item x="45"/>
        <item x="46"/>
        <item x="63"/>
        <item x="64"/>
        <item x="930"/>
        <item x="931"/>
        <item x="932"/>
        <item x="869"/>
        <item x="870"/>
        <item x="871"/>
        <item x="1027"/>
        <item x="52"/>
        <item x="53"/>
        <item x="146"/>
        <item x="192"/>
        <item x="698"/>
        <item x="699"/>
        <item x="700"/>
        <item x="701"/>
        <item x="702"/>
        <item x="353"/>
        <item x="354"/>
        <item x="355"/>
        <item x="356"/>
        <item x="357"/>
        <item x="358"/>
        <item x="359"/>
        <item x="1060"/>
        <item x="67"/>
        <item x="68"/>
        <item x="833"/>
        <item x="281"/>
        <item x="282"/>
        <item x="283"/>
        <item x="284"/>
        <item x="285"/>
        <item x="949"/>
        <item x="950"/>
        <item x="914"/>
        <item x="915"/>
        <item x="392"/>
        <item x="393"/>
        <item x="394"/>
        <item x="395"/>
        <item x="396"/>
        <item x="397"/>
        <item x="35"/>
        <item x="36"/>
        <item x="37"/>
        <item x="38"/>
        <item x="39"/>
        <item x="187"/>
        <item x="188"/>
        <item x="728"/>
        <item x="729"/>
        <item x="901"/>
        <item x="902"/>
        <item x="903"/>
        <item x="171"/>
        <item x="3"/>
        <item x="801"/>
        <item x="802"/>
        <item x="1035"/>
        <item x="85"/>
        <item x="891"/>
        <item x="862"/>
        <item x="863"/>
        <item x="327"/>
        <item x="328"/>
        <item x="329"/>
        <item x="330"/>
        <item x="331"/>
        <item x="332"/>
        <item x="333"/>
        <item x="334"/>
        <item x="906"/>
        <item x="907"/>
        <item x="908"/>
        <item x="406"/>
        <item x="876"/>
        <item x="877"/>
        <item x="5"/>
        <item x="6"/>
        <item x="7"/>
        <item x="326"/>
        <item x="975"/>
        <item x="976"/>
        <item x="1048"/>
        <item x="1049"/>
        <item x="1050"/>
        <item x="149"/>
        <item x="150"/>
        <item x="155"/>
        <item x="156"/>
        <item x="993"/>
        <item x="1053"/>
        <item x="455"/>
        <item x="456"/>
        <item x="457"/>
        <item x="458"/>
        <item x="459"/>
        <item x="460"/>
        <item x="461"/>
        <item x="462"/>
        <item x="463"/>
        <item x="111"/>
        <item x="112"/>
        <item x="143"/>
        <item x="756"/>
        <item x="1001"/>
        <item x="1002"/>
        <item x="664"/>
        <item x="681"/>
        <item x="690"/>
        <item x="682"/>
        <item x="683"/>
        <item x="684"/>
        <item x="685"/>
        <item x="686"/>
        <item x="687"/>
        <item x="688"/>
        <item x="689"/>
        <item x="551"/>
        <item x="31"/>
        <item x="32"/>
        <item x="33"/>
        <item x="34"/>
        <item x="775"/>
        <item x="782"/>
        <item x="783"/>
        <item x="748"/>
        <item x="749"/>
        <item x="750"/>
        <item x="751"/>
        <item x="752"/>
        <item x="784"/>
        <item x="785"/>
        <item x="786"/>
        <item x="787"/>
        <item x="788"/>
        <item x="789"/>
        <item x="805"/>
        <item x="806"/>
        <item x="807"/>
        <item x="25"/>
        <item x="26"/>
        <item x="373"/>
        <item x="374"/>
        <item x="375"/>
        <item x="376"/>
        <item x="377"/>
        <item x="378"/>
        <item x="379"/>
        <item x="380"/>
        <item x="381"/>
        <item x="213"/>
        <item x="214"/>
        <item x="215"/>
        <item x="216"/>
        <item x="217"/>
        <item x="937"/>
        <item x="76"/>
        <item x="77"/>
        <item x="586"/>
        <item x="587"/>
        <item x="588"/>
        <item x="589"/>
        <item x="590"/>
        <item x="591"/>
        <item x="592"/>
        <item x="593"/>
        <item x="594"/>
        <item x="526"/>
        <item x="527"/>
        <item x="528"/>
        <item x="529"/>
        <item x="530"/>
        <item x="182"/>
        <item x="183"/>
        <item x="606"/>
        <item x="607"/>
        <item x="81"/>
        <item x="82"/>
        <item x="83"/>
        <item x="84"/>
        <item x="14"/>
        <item x="556"/>
        <item x="565"/>
        <item x="566"/>
        <item x="557"/>
        <item x="558"/>
        <item x="559"/>
        <item x="560"/>
        <item x="561"/>
        <item x="562"/>
        <item x="563"/>
        <item x="564"/>
        <item x="567"/>
        <item x="568"/>
        <item x="569"/>
        <item x="570"/>
        <item x="571"/>
        <item x="572"/>
        <item x="573"/>
        <item x="574"/>
        <item x="575"/>
        <item x="398"/>
        <item x="399"/>
        <item x="400"/>
        <item x="514"/>
        <item x="523"/>
        <item x="524"/>
        <item x="525"/>
        <item x="515"/>
        <item x="516"/>
        <item x="517"/>
        <item x="518"/>
        <item x="519"/>
        <item x="520"/>
        <item x="521"/>
        <item x="522"/>
        <item x="881"/>
        <item x="646"/>
        <item x="647"/>
        <item x="534"/>
        <item x="535"/>
        <item x="536"/>
        <item x="537"/>
        <item x="538"/>
        <item x="539"/>
        <item x="540"/>
        <item x="70"/>
        <item x="71"/>
        <item x="918"/>
        <item x="503"/>
        <item x="504"/>
        <item x="505"/>
        <item x="506"/>
        <item x="507"/>
        <item x="508"/>
        <item x="15"/>
        <item x="127"/>
        <item x="128"/>
        <item x="608"/>
        <item x="979"/>
        <item x="154"/>
        <item x="837"/>
        <item x="838"/>
        <item x="839"/>
        <item x="1074"/>
        <item x="1075"/>
        <item x="1076"/>
        <item x="1077"/>
        <item x="1078"/>
        <item x="1079"/>
        <item x="509"/>
        <item x="510"/>
        <item x="511"/>
        <item x="512"/>
        <item x="513"/>
        <item x="0"/>
        <item x="1"/>
        <item x="715"/>
        <item x="716"/>
        <item x="717"/>
        <item x="718"/>
        <item x="719"/>
        <item x="720"/>
        <item x="256"/>
        <item x="265"/>
        <item x="266"/>
        <item x="257"/>
        <item x="258"/>
        <item x="259"/>
        <item x="260"/>
        <item x="261"/>
        <item x="262"/>
        <item x="263"/>
        <item x="264"/>
        <item x="825"/>
        <item x="826"/>
        <item x="827"/>
        <item x="828"/>
        <item x="829"/>
        <item x="830"/>
        <item x="831"/>
        <item x="832"/>
        <item x="732"/>
        <item x="741"/>
        <item x="733"/>
        <item x="734"/>
        <item x="735"/>
        <item x="736"/>
        <item x="737"/>
        <item x="738"/>
        <item x="739"/>
        <item x="740"/>
        <item x="904"/>
        <item x="905"/>
        <item x="548"/>
        <item x="549"/>
        <item x="550"/>
        <item x="790"/>
        <item x="791"/>
        <item x="792"/>
        <item x="793"/>
        <item x="794"/>
        <item x="765"/>
        <item x="766"/>
        <item x="189"/>
        <item x="190"/>
        <item x="191"/>
        <item x="817"/>
        <item x="818"/>
        <item x="819"/>
        <item x="820"/>
        <item x="2"/>
        <item x="977"/>
        <item x="978"/>
        <item x="841"/>
        <item x="650"/>
        <item x="651"/>
        <item x="652"/>
        <item x="653"/>
        <item x="654"/>
        <item x="655"/>
        <item x="656"/>
        <item x="657"/>
        <item x="658"/>
        <item x="753"/>
        <item x="754"/>
        <item x="755"/>
        <item x="1056"/>
        <item x="1057"/>
        <item x="919"/>
        <item x="1080"/>
        <item x="1081"/>
        <item x="1082"/>
        <item x="1083"/>
        <item x="1084"/>
        <item x="544"/>
        <item x="383"/>
        <item x="384"/>
        <item x="385"/>
        <item x="386"/>
        <item x="387"/>
        <item x="116"/>
        <item x="117"/>
        <item x="118"/>
        <item x="119"/>
        <item x="120"/>
        <item x="121"/>
        <item x="122"/>
        <item x="123"/>
        <item x="124"/>
        <item x="621"/>
        <item x="630"/>
        <item x="631"/>
        <item x="632"/>
        <item x="633"/>
        <item x="634"/>
        <item x="635"/>
        <item x="636"/>
        <item x="637"/>
        <item x="638"/>
        <item x="639"/>
        <item x="622"/>
        <item x="640"/>
        <item x="641"/>
        <item x="642"/>
        <item x="623"/>
        <item x="624"/>
        <item x="625"/>
        <item x="626"/>
        <item x="627"/>
        <item x="628"/>
        <item x="629"/>
        <item x="291"/>
        <item x="292"/>
        <item x="885"/>
        <item x="886"/>
        <item x="887"/>
        <item x="54"/>
        <item x="55"/>
        <item x="56"/>
        <item x="57"/>
        <item x="41"/>
        <item x="42"/>
        <item x="43"/>
        <item x="44"/>
        <item x="1051"/>
        <item x="1052"/>
        <item x="985"/>
        <item x="986"/>
        <item x="987"/>
        <item x="988"/>
        <item x="989"/>
        <item x="990"/>
        <item x="991"/>
        <item x="992"/>
        <item x="665"/>
        <item x="666"/>
        <item x="880"/>
        <item x="65"/>
        <item x="66"/>
        <item x="80"/>
        <item x="233"/>
        <item x="242"/>
        <item x="243"/>
        <item x="234"/>
        <item x="235"/>
        <item x="236"/>
        <item x="237"/>
        <item x="238"/>
        <item x="239"/>
        <item x="240"/>
        <item x="241"/>
        <item x="898"/>
        <item x="899"/>
        <item x="900"/>
        <item x="27"/>
        <item x="28"/>
        <item x="29"/>
        <item x="407"/>
        <item x="416"/>
        <item x="417"/>
        <item x="418"/>
        <item x="419"/>
        <item x="408"/>
        <item x="409"/>
        <item x="410"/>
        <item x="411"/>
        <item x="412"/>
        <item x="413"/>
        <item x="414"/>
        <item x="415"/>
        <item x="980"/>
        <item x="981"/>
        <item x="982"/>
        <item x="983"/>
        <item x="984"/>
        <item x="1023"/>
        <item x="1024"/>
        <item x="1025"/>
        <item x="1026"/>
        <item x="442"/>
        <item x="443"/>
        <item x="444"/>
        <item x="445"/>
        <item x="446"/>
        <item x="1042"/>
        <item x="1043"/>
        <item x="889"/>
        <item x="890"/>
        <item x="1070"/>
        <item x="1071"/>
        <item x="1072"/>
        <item x="1073"/>
        <item x="909"/>
        <item x="910"/>
        <item x="968"/>
        <item x="969"/>
        <item x="970"/>
        <item x="971"/>
        <item x="972"/>
        <item x="973"/>
        <item x="974"/>
        <item x="999"/>
        <item x="1000"/>
        <item x="491"/>
        <item x="492"/>
        <item x="493"/>
        <item x="494"/>
        <item x="495"/>
        <item x="496"/>
        <item x="497"/>
        <item x="481"/>
        <item x="482"/>
        <item x="483"/>
        <item x="484"/>
        <item x="485"/>
        <item x="486"/>
        <item x="487"/>
        <item x="220"/>
        <item x="366"/>
        <item x="367"/>
        <item x="368"/>
        <item x="369"/>
        <item x="370"/>
        <item x="892"/>
        <item x="893"/>
        <item x="488"/>
        <item x="489"/>
        <item x="490"/>
        <item x="228"/>
        <item x="229"/>
        <item x="230"/>
        <item x="231"/>
        <item x="232"/>
        <item x="878"/>
        <item x="879"/>
        <item x="222"/>
        <item x="223"/>
        <item x="224"/>
        <item x="225"/>
        <item x="226"/>
        <item x="227"/>
        <item x="770"/>
        <item x="771"/>
        <item x="772"/>
        <item x="773"/>
        <item x="774"/>
        <item x="995"/>
        <item x="996"/>
        <item x="1031"/>
        <item x="1032"/>
        <item x="1033"/>
        <item x="1034"/>
        <item x="296"/>
        <item x="297"/>
        <item x="298"/>
        <item x="552"/>
        <item x="553"/>
        <item x="554"/>
        <item x="555"/>
        <item x="18"/>
        <item x="19"/>
        <item x="360"/>
        <item x="361"/>
        <item x="362"/>
        <item x="363"/>
        <item x="680"/>
        <item x="811"/>
        <item x="812"/>
        <item x="813"/>
        <item x="814"/>
        <item x="815"/>
        <item x="816"/>
        <item x="8"/>
        <item x="917"/>
        <item x="648"/>
        <item x="649"/>
        <item x="674"/>
        <item x="675"/>
        <item x="676"/>
        <item x="677"/>
        <item x="678"/>
        <item x="138"/>
        <item x="139"/>
        <item x="140"/>
        <item x="543"/>
        <item x="808"/>
        <item x="809"/>
        <item x="810"/>
        <item x="721"/>
        <item x="722"/>
        <item x="723"/>
        <item x="724"/>
        <item x="725"/>
        <item x="726"/>
        <item x="776"/>
        <item x="777"/>
        <item x="778"/>
        <item x="779"/>
        <item x="780"/>
        <item x="781"/>
        <item x="9"/>
        <item x="844"/>
        <item x="933"/>
        <item x="390"/>
        <item x="391"/>
        <item x="172"/>
        <item x="181"/>
        <item x="173"/>
        <item x="174"/>
        <item x="175"/>
        <item x="176"/>
        <item x="177"/>
        <item x="178"/>
        <item x="179"/>
        <item x="180"/>
        <item x="758"/>
        <item x="911"/>
        <item x="912"/>
        <item x="913"/>
        <item x="99"/>
        <item x="1066"/>
        <item x="927"/>
        <item x="928"/>
        <item x="929"/>
        <item x="348"/>
        <item x="349"/>
        <item x="309"/>
        <item x="371"/>
        <item x="372"/>
        <item x="431"/>
        <item x="432"/>
        <item x="420"/>
        <item x="421"/>
        <item x="433"/>
        <item x="434"/>
        <item x="447"/>
        <item x="498"/>
        <item x="499"/>
        <item x="500"/>
        <item x="388"/>
        <item x="382"/>
        <item x="742"/>
        <item x="743"/>
        <item x="744"/>
        <item x="745"/>
        <item x="746"/>
        <item x="747"/>
        <item x="872"/>
        <item x="896"/>
        <item x="897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727"/>
        <item x="951"/>
        <item x="952"/>
        <item x="953"/>
        <item x="160"/>
        <item x="161"/>
        <item x="162"/>
        <item x="163"/>
        <item x="422"/>
        <item x="423"/>
        <item x="424"/>
        <item x="425"/>
        <item x="426"/>
        <item x="427"/>
        <item x="428"/>
        <item x="429"/>
        <item x="430"/>
        <item x="12"/>
        <item x="287"/>
        <item x="288"/>
        <item x="289"/>
        <item x="290"/>
        <item x="545"/>
        <item x="546"/>
        <item x="92"/>
        <item x="93"/>
        <item x="94"/>
        <item x="95"/>
        <item x="96"/>
        <item x="97"/>
        <item x="852"/>
        <item x="853"/>
        <item x="850"/>
        <item x="851"/>
        <item x="860"/>
        <item x="861"/>
        <item x="662"/>
        <item x="663"/>
        <item x="660"/>
        <item x="661"/>
        <item x="954"/>
        <item x="955"/>
        <item x="1003"/>
        <item x="1012"/>
        <item x="1013"/>
        <item x="1014"/>
        <item x="1015"/>
        <item x="1016"/>
        <item x="1017"/>
        <item x="1018"/>
        <item x="1019"/>
        <item x="1020"/>
        <item x="1021"/>
        <item x="1004"/>
        <item x="1022"/>
        <item x="1005"/>
        <item x="1006"/>
        <item x="1007"/>
        <item x="1008"/>
        <item x="1009"/>
        <item x="1010"/>
        <item x="1011"/>
        <item x="147"/>
        <item x="148"/>
        <item x="141"/>
        <item x="142"/>
        <item x="796"/>
        <item x="100"/>
        <item x="939"/>
        <item x="940"/>
        <item x="941"/>
        <item x="942"/>
        <item x="943"/>
        <item x="944"/>
        <item x="30"/>
        <item x="659"/>
        <item x="547"/>
        <item x="184"/>
        <item x="185"/>
        <item x="186"/>
        <item x="1067"/>
        <item x="207"/>
        <item x="157"/>
        <item x="158"/>
        <item x="299"/>
        <item x="308"/>
        <item x="300"/>
        <item x="301"/>
        <item x="302"/>
        <item x="303"/>
        <item x="304"/>
        <item x="305"/>
        <item x="306"/>
        <item x="307"/>
        <item x="938"/>
        <item x="389"/>
        <item x="125"/>
        <item x="126"/>
        <item x="1037"/>
        <item x="1038"/>
        <item x="1039"/>
        <item x="797"/>
        <item x="798"/>
        <item x="799"/>
        <item x="584"/>
        <item x="585"/>
        <item x="350"/>
        <item x="351"/>
        <item x="352"/>
        <item x="920"/>
        <item x="921"/>
        <item x="619"/>
        <item x="620"/>
        <item x="531"/>
        <item x="532"/>
        <item x="533"/>
        <item x="13"/>
        <item x="208"/>
        <item x="16"/>
        <item x="17"/>
        <item x="795"/>
        <item x="840"/>
        <item x="24"/>
        <item x="448"/>
        <item x="69"/>
        <item x="1068"/>
        <item x="1069"/>
        <item x="997"/>
        <item x="998"/>
        <item x="129"/>
        <item x="130"/>
        <item x="1085"/>
        <item t="default"/>
      </items>
    </pivotField>
    <pivotField showAll="0"/>
    <pivotField showAll="0"/>
    <pivotField showAll="0"/>
    <pivotField showAll="0"/>
    <pivotField showAll="0"/>
  </pivotFields>
  <rowFields count="1">
    <field x="8"/>
  </rowFields>
  <rowItems count="429">
    <i>
      <x v="1"/>
    </i>
    <i>
      <x v="3"/>
    </i>
    <i>
      <x v="6"/>
    </i>
    <i>
      <x v="7"/>
    </i>
    <i>
      <x v="8"/>
    </i>
    <i>
      <x v="11"/>
    </i>
    <i>
      <x v="12"/>
    </i>
    <i>
      <x v="13"/>
    </i>
    <i>
      <x v="14"/>
    </i>
    <i>
      <x v="19"/>
    </i>
    <i>
      <x v="21"/>
    </i>
    <i>
      <x v="22"/>
    </i>
    <i>
      <x v="24"/>
    </i>
    <i>
      <x v="27"/>
    </i>
    <i>
      <x v="31"/>
    </i>
    <i>
      <x v="35"/>
    </i>
    <i>
      <x v="37"/>
    </i>
    <i>
      <x v="42"/>
    </i>
    <i>
      <x v="43"/>
    </i>
    <i>
      <x v="44"/>
    </i>
    <i>
      <x v="45"/>
    </i>
    <i>
      <x v="46"/>
    </i>
    <i>
      <x v="50"/>
    </i>
    <i>
      <x v="51"/>
    </i>
    <i>
      <x v="54"/>
    </i>
    <i>
      <x v="56"/>
    </i>
    <i>
      <x v="58"/>
    </i>
    <i>
      <x v="59"/>
    </i>
    <i>
      <x v="65"/>
    </i>
    <i>
      <x v="66"/>
    </i>
    <i>
      <x v="69"/>
    </i>
    <i>
      <x v="71"/>
    </i>
    <i>
      <x v="73"/>
    </i>
    <i>
      <x v="79"/>
    </i>
    <i>
      <x v="80"/>
    </i>
    <i>
      <x v="83"/>
    </i>
    <i>
      <x v="86"/>
    </i>
    <i>
      <x v="87"/>
    </i>
    <i>
      <x v="89"/>
    </i>
    <i>
      <x v="95"/>
    </i>
    <i>
      <x v="96"/>
    </i>
    <i>
      <x v="98"/>
    </i>
    <i>
      <x v="99"/>
    </i>
    <i>
      <x v="100"/>
    </i>
    <i>
      <x v="102"/>
    </i>
    <i>
      <x v="103"/>
    </i>
    <i>
      <x v="107"/>
    </i>
    <i>
      <x v="112"/>
    </i>
    <i>
      <x v="115"/>
    </i>
    <i>
      <x v="123"/>
    </i>
    <i>
      <x v="127"/>
    </i>
    <i>
      <x v="128"/>
    </i>
    <i>
      <x v="129"/>
    </i>
    <i>
      <x v="132"/>
    </i>
    <i>
      <x v="133"/>
    </i>
    <i>
      <x v="134"/>
    </i>
    <i>
      <x v="139"/>
    </i>
    <i>
      <x v="140"/>
    </i>
    <i>
      <x v="141"/>
    </i>
    <i>
      <x v="143"/>
    </i>
    <i>
      <x v="144"/>
    </i>
    <i>
      <x v="149"/>
    </i>
    <i>
      <x v="151"/>
    </i>
    <i>
      <x v="153"/>
    </i>
    <i>
      <x v="155"/>
    </i>
    <i>
      <x v="158"/>
    </i>
    <i>
      <x v="162"/>
    </i>
    <i>
      <x v="163"/>
    </i>
    <i>
      <x v="165"/>
    </i>
    <i>
      <x v="166"/>
    </i>
    <i>
      <x v="169"/>
    </i>
    <i>
      <x v="171"/>
    </i>
    <i>
      <x v="177"/>
    </i>
    <i>
      <x v="178"/>
    </i>
    <i>
      <x v="180"/>
    </i>
    <i>
      <x v="182"/>
    </i>
    <i>
      <x v="183"/>
    </i>
    <i>
      <x v="186"/>
    </i>
    <i>
      <x v="188"/>
    </i>
    <i>
      <x v="192"/>
    </i>
    <i>
      <x v="195"/>
    </i>
    <i>
      <x v="196"/>
    </i>
    <i>
      <x v="198"/>
    </i>
    <i>
      <x v="200"/>
    </i>
    <i>
      <x v="202"/>
    </i>
    <i>
      <x v="205"/>
    </i>
    <i>
      <x v="208"/>
    </i>
    <i>
      <x v="210"/>
    </i>
    <i>
      <x v="211"/>
    </i>
    <i>
      <x v="217"/>
    </i>
    <i>
      <x v="219"/>
    </i>
    <i>
      <x v="221"/>
    </i>
    <i>
      <x v="224"/>
    </i>
    <i>
      <x v="229"/>
    </i>
    <i>
      <x v="236"/>
    </i>
    <i>
      <x v="237"/>
    </i>
    <i>
      <x v="238"/>
    </i>
    <i>
      <x v="239"/>
    </i>
    <i>
      <x v="240"/>
    </i>
    <i>
      <x v="241"/>
    </i>
    <i>
      <x v="245"/>
    </i>
    <i>
      <x v="246"/>
    </i>
    <i>
      <x v="247"/>
    </i>
    <i>
      <x v="248"/>
    </i>
    <i>
      <x v="251"/>
    </i>
    <i>
      <x v="258"/>
    </i>
    <i>
      <x v="259"/>
    </i>
    <i>
      <x v="262"/>
    </i>
    <i>
      <x v="264"/>
    </i>
    <i>
      <x v="265"/>
    </i>
    <i>
      <x v="266"/>
    </i>
    <i>
      <x v="267"/>
    </i>
    <i>
      <x v="271"/>
    </i>
    <i>
      <x v="273"/>
    </i>
    <i>
      <x v="275"/>
    </i>
    <i>
      <x v="279"/>
    </i>
    <i>
      <x v="280"/>
    </i>
    <i>
      <x v="281"/>
    </i>
    <i>
      <x v="284"/>
    </i>
    <i>
      <x v="285"/>
    </i>
    <i>
      <x v="286"/>
    </i>
    <i>
      <x v="287"/>
    </i>
    <i>
      <x v="289"/>
    </i>
    <i>
      <x v="292"/>
    </i>
    <i>
      <x v="299"/>
    </i>
    <i>
      <x v="302"/>
    </i>
    <i>
      <x v="303"/>
    </i>
    <i>
      <x v="304"/>
    </i>
    <i>
      <x v="307"/>
    </i>
    <i>
      <x v="308"/>
    </i>
    <i>
      <x v="311"/>
    </i>
    <i>
      <x v="313"/>
    </i>
    <i>
      <x v="314"/>
    </i>
    <i>
      <x v="315"/>
    </i>
    <i>
      <x v="318"/>
    </i>
    <i>
      <x v="319"/>
    </i>
    <i>
      <x v="320"/>
    </i>
    <i>
      <x v="321"/>
    </i>
    <i>
      <x v="322"/>
    </i>
    <i>
      <x v="324"/>
    </i>
    <i>
      <x v="327"/>
    </i>
    <i>
      <x v="332"/>
    </i>
    <i>
      <x v="335"/>
    </i>
    <i>
      <x v="337"/>
    </i>
    <i>
      <x v="340"/>
    </i>
    <i>
      <x v="344"/>
    </i>
    <i>
      <x v="345"/>
    </i>
    <i>
      <x v="347"/>
    </i>
    <i>
      <x v="348"/>
    </i>
    <i>
      <x v="350"/>
    </i>
    <i>
      <x v="352"/>
    </i>
    <i>
      <x v="354"/>
    </i>
    <i>
      <x v="355"/>
    </i>
    <i>
      <x v="358"/>
    </i>
    <i>
      <x v="359"/>
    </i>
    <i>
      <x v="362"/>
    </i>
    <i>
      <x v="372"/>
    </i>
    <i>
      <x v="374"/>
    </i>
    <i>
      <x v="377"/>
    </i>
    <i>
      <x v="379"/>
    </i>
    <i>
      <x v="383"/>
    </i>
    <i>
      <x v="387"/>
    </i>
    <i>
      <x v="393"/>
    </i>
    <i>
      <x v="395"/>
    </i>
    <i>
      <x v="396"/>
    </i>
    <i>
      <x v="400"/>
    </i>
    <i>
      <x v="403"/>
    </i>
    <i>
      <x v="404"/>
    </i>
    <i>
      <x v="406"/>
    </i>
    <i>
      <x v="414"/>
    </i>
    <i>
      <x v="415"/>
    </i>
    <i>
      <x v="416"/>
    </i>
    <i>
      <x v="417"/>
    </i>
    <i>
      <x v="419"/>
    </i>
    <i>
      <x v="421"/>
    </i>
    <i>
      <x v="426"/>
    </i>
    <i>
      <x v="430"/>
    </i>
    <i>
      <x v="439"/>
    </i>
    <i>
      <x v="440"/>
    </i>
    <i>
      <x v="445"/>
    </i>
    <i>
      <x v="446"/>
    </i>
    <i>
      <x v="447"/>
    </i>
    <i>
      <x v="449"/>
    </i>
    <i>
      <x v="450"/>
    </i>
    <i>
      <x v="453"/>
    </i>
    <i>
      <x v="454"/>
    </i>
    <i>
      <x v="455"/>
    </i>
    <i>
      <x v="456"/>
    </i>
    <i>
      <x v="461"/>
    </i>
    <i>
      <x v="462"/>
    </i>
    <i>
      <x v="467"/>
    </i>
    <i>
      <x v="468"/>
    </i>
    <i>
      <x v="471"/>
    </i>
    <i>
      <x v="474"/>
    </i>
    <i>
      <x v="484"/>
    </i>
    <i>
      <x v="491"/>
    </i>
    <i>
      <x v="493"/>
    </i>
    <i>
      <x v="494"/>
    </i>
    <i>
      <x v="496"/>
    </i>
    <i>
      <x v="498"/>
    </i>
    <i>
      <x v="500"/>
    </i>
    <i>
      <x v="502"/>
    </i>
    <i>
      <x v="505"/>
    </i>
    <i>
      <x v="506"/>
    </i>
    <i>
      <x v="507"/>
    </i>
    <i>
      <x v="509"/>
    </i>
    <i>
      <x v="511"/>
    </i>
    <i>
      <x v="523"/>
    </i>
    <i>
      <x v="525"/>
    </i>
    <i>
      <x v="527"/>
    </i>
    <i>
      <x v="529"/>
    </i>
    <i>
      <x v="533"/>
    </i>
    <i>
      <x v="539"/>
    </i>
    <i>
      <x v="546"/>
    </i>
    <i>
      <x v="550"/>
    </i>
    <i>
      <x v="556"/>
    </i>
    <i>
      <x v="558"/>
    </i>
    <i>
      <x v="561"/>
    </i>
    <i>
      <x v="562"/>
    </i>
    <i>
      <x v="565"/>
    </i>
    <i>
      <x v="570"/>
    </i>
    <i>
      <x v="575"/>
    </i>
    <i>
      <x v="580"/>
    </i>
    <i>
      <x v="584"/>
    </i>
    <i>
      <x v="588"/>
    </i>
    <i>
      <x v="590"/>
    </i>
    <i>
      <x v="591"/>
    </i>
    <i>
      <x v="596"/>
    </i>
    <i>
      <x v="597"/>
    </i>
    <i>
      <x v="598"/>
    </i>
    <i>
      <x v="600"/>
    </i>
    <i>
      <x v="601"/>
    </i>
    <i>
      <x v="602"/>
    </i>
    <i>
      <x v="603"/>
    </i>
    <i>
      <x v="606"/>
    </i>
    <i>
      <x v="611"/>
    </i>
    <i>
      <x v="614"/>
    </i>
    <i>
      <x v="617"/>
    </i>
    <i>
      <x v="619"/>
    </i>
    <i>
      <x v="620"/>
    </i>
    <i>
      <x v="623"/>
    </i>
    <i>
      <x v="624"/>
    </i>
    <i>
      <x v="625"/>
    </i>
    <i>
      <x v="633"/>
    </i>
    <i>
      <x v="637"/>
    </i>
    <i>
      <x v="638"/>
    </i>
    <i>
      <x v="640"/>
    </i>
    <i>
      <x v="643"/>
    </i>
    <i>
      <x v="645"/>
    </i>
    <i>
      <x v="647"/>
    </i>
    <i>
      <x v="648"/>
    </i>
    <i>
      <x v="652"/>
    </i>
    <i>
      <x v="653"/>
    </i>
    <i>
      <x v="660"/>
    </i>
    <i>
      <x v="673"/>
    </i>
    <i>
      <x v="675"/>
    </i>
    <i>
      <x v="681"/>
    </i>
    <i>
      <x v="682"/>
    </i>
    <i>
      <x v="685"/>
    </i>
    <i>
      <x v="686"/>
    </i>
    <i>
      <x v="688"/>
    </i>
    <i>
      <x v="691"/>
    </i>
    <i>
      <x v="693"/>
    </i>
    <i>
      <x v="694"/>
    </i>
    <i>
      <x v="695"/>
    </i>
    <i>
      <x v="696"/>
    </i>
    <i>
      <x v="697"/>
    </i>
    <i>
      <x v="699"/>
    </i>
    <i>
      <x v="703"/>
    </i>
    <i>
      <x v="704"/>
    </i>
    <i>
      <x v="713"/>
    </i>
    <i>
      <x v="716"/>
    </i>
    <i>
      <x v="722"/>
    </i>
    <i>
      <x v="723"/>
    </i>
    <i>
      <x v="726"/>
    </i>
    <i>
      <x v="727"/>
    </i>
    <i>
      <x v="728"/>
    </i>
    <i>
      <x v="729"/>
    </i>
    <i>
      <x v="734"/>
    </i>
    <i>
      <x v="735"/>
    </i>
    <i>
      <x v="736"/>
    </i>
    <i>
      <x v="737"/>
    </i>
    <i>
      <x v="739"/>
    </i>
    <i>
      <x v="740"/>
    </i>
    <i>
      <x v="741"/>
    </i>
    <i>
      <x v="746"/>
    </i>
    <i>
      <x v="748"/>
    </i>
    <i>
      <x v="750"/>
    </i>
    <i>
      <x v="759"/>
    </i>
    <i>
      <x v="760"/>
    </i>
    <i>
      <x v="761"/>
    </i>
    <i>
      <x v="762"/>
    </i>
    <i>
      <x v="763"/>
    </i>
    <i>
      <x v="766"/>
    </i>
    <i>
      <x v="768"/>
    </i>
    <i>
      <x v="769"/>
    </i>
    <i>
      <x v="770"/>
    </i>
    <i>
      <x v="773"/>
    </i>
    <i>
      <x v="776"/>
    </i>
    <i>
      <x v="777"/>
    </i>
    <i>
      <x v="778"/>
    </i>
    <i>
      <x v="779"/>
    </i>
    <i>
      <x v="780"/>
    </i>
    <i>
      <x v="786"/>
    </i>
    <i>
      <x v="790"/>
    </i>
    <i>
      <x v="792"/>
    </i>
    <i>
      <x v="795"/>
    </i>
    <i>
      <x v="797"/>
    </i>
    <i>
      <x v="800"/>
    </i>
    <i>
      <x v="802"/>
    </i>
    <i>
      <x v="804"/>
    </i>
    <i>
      <x v="809"/>
    </i>
    <i>
      <x v="812"/>
    </i>
    <i>
      <x v="817"/>
    </i>
    <i>
      <x v="818"/>
    </i>
    <i>
      <x v="821"/>
    </i>
    <i>
      <x v="822"/>
    </i>
    <i>
      <x v="824"/>
    </i>
    <i>
      <x v="825"/>
    </i>
    <i>
      <x v="826"/>
    </i>
    <i>
      <x v="827"/>
    </i>
    <i>
      <x v="828"/>
    </i>
    <i>
      <x v="830"/>
    </i>
    <i>
      <x v="833"/>
    </i>
    <i>
      <x v="839"/>
    </i>
    <i>
      <x v="841"/>
    </i>
    <i>
      <x v="846"/>
    </i>
    <i>
      <x v="849"/>
    </i>
    <i>
      <x v="852"/>
    </i>
    <i>
      <x v="857"/>
    </i>
    <i>
      <x v="859"/>
    </i>
    <i>
      <x v="860"/>
    </i>
    <i>
      <x v="862"/>
    </i>
    <i>
      <x v="865"/>
    </i>
    <i>
      <x v="866"/>
    </i>
    <i>
      <x v="868"/>
    </i>
    <i>
      <x v="870"/>
    </i>
    <i>
      <x v="874"/>
    </i>
    <i>
      <x v="875"/>
    </i>
    <i>
      <x v="878"/>
    </i>
    <i>
      <x v="879"/>
    </i>
    <i>
      <x v="881"/>
    </i>
    <i>
      <x v="882"/>
    </i>
    <i>
      <x v="883"/>
    </i>
    <i>
      <x v="889"/>
    </i>
    <i>
      <x v="892"/>
    </i>
    <i>
      <x v="893"/>
    </i>
    <i>
      <x v="894"/>
    </i>
    <i>
      <x v="895"/>
    </i>
    <i>
      <x v="896"/>
    </i>
    <i>
      <x v="897"/>
    </i>
    <i>
      <x v="898"/>
    </i>
    <i>
      <x v="899"/>
    </i>
    <i>
      <x v="900"/>
    </i>
    <i>
      <x v="907"/>
    </i>
    <i>
      <x v="909"/>
    </i>
    <i>
      <x v="910"/>
    </i>
    <i>
      <x v="912"/>
    </i>
    <i>
      <x v="914"/>
    </i>
    <i>
      <x v="915"/>
    </i>
    <i>
      <x v="918"/>
    </i>
    <i>
      <x v="919"/>
    </i>
    <i>
      <x v="932"/>
    </i>
    <i>
      <x v="933"/>
    </i>
    <i>
      <x v="942"/>
    </i>
    <i>
      <x v="944"/>
    </i>
    <i>
      <x v="946"/>
    </i>
    <i>
      <x v="948"/>
    </i>
    <i>
      <x v="949"/>
    </i>
    <i>
      <x v="951"/>
    </i>
    <i>
      <x v="952"/>
    </i>
    <i>
      <x v="953"/>
    </i>
    <i>
      <x v="954"/>
    </i>
    <i>
      <x v="955"/>
    </i>
    <i>
      <x v="956"/>
    </i>
    <i>
      <x v="959"/>
    </i>
    <i>
      <x v="966"/>
    </i>
    <i>
      <x v="967"/>
    </i>
    <i>
      <x v="968"/>
    </i>
    <i>
      <x v="970"/>
    </i>
    <i>
      <x v="972"/>
    </i>
    <i>
      <x v="977"/>
    </i>
    <i>
      <x v="984"/>
    </i>
    <i>
      <x v="985"/>
    </i>
    <i>
      <x v="986"/>
    </i>
    <i>
      <x v="987"/>
    </i>
    <i>
      <x v="989"/>
    </i>
    <i>
      <x v="990"/>
    </i>
    <i>
      <x v="992"/>
    </i>
    <i>
      <x v="994"/>
    </i>
    <i>
      <x v="995"/>
    </i>
    <i>
      <x v="998"/>
    </i>
    <i>
      <x v="1001"/>
    </i>
    <i>
      <x v="1002"/>
    </i>
    <i>
      <x v="1003"/>
    </i>
    <i>
      <x v="1006"/>
    </i>
    <i>
      <x v="1008"/>
    </i>
    <i>
      <x v="1009"/>
    </i>
    <i>
      <x v="1010"/>
    </i>
    <i>
      <x v="1011"/>
    </i>
    <i>
      <x v="1012"/>
    </i>
    <i>
      <x v="1015"/>
    </i>
    <i>
      <x v="1016"/>
    </i>
    <i>
      <x v="1018"/>
    </i>
    <i>
      <x v="1019"/>
    </i>
    <i>
      <x v="1020"/>
    </i>
    <i>
      <x v="1021"/>
    </i>
    <i>
      <x v="1022"/>
    </i>
    <i>
      <x v="1028"/>
    </i>
    <i>
      <x v="1030"/>
    </i>
    <i>
      <x v="1031"/>
    </i>
    <i>
      <x v="1037"/>
    </i>
    <i>
      <x v="1041"/>
    </i>
    <i>
      <x v="1042"/>
    </i>
    <i>
      <x v="1044"/>
    </i>
    <i>
      <x v="1045"/>
    </i>
    <i>
      <x v="1050"/>
    </i>
    <i>
      <x v="1053"/>
    </i>
    <i>
      <x v="1054"/>
    </i>
    <i>
      <x v="1055"/>
    </i>
    <i>
      <x v="1056"/>
    </i>
    <i>
      <x v="1061"/>
    </i>
    <i>
      <x v="1062"/>
    </i>
    <i>
      <x v="1065"/>
    </i>
    <i>
      <x v="1066"/>
    </i>
    <i>
      <x v="1067"/>
    </i>
    <i>
      <x v="1075"/>
    </i>
    <i>
      <x v="1080"/>
    </i>
    <i t="grand">
      <x/>
    </i>
  </rowItems>
  <colItems count="1">
    <i/>
  </colItems>
  <pageFields count="1">
    <pageField fld="4" hier="-1"/>
  </pageFields>
  <dataFields count="1">
    <dataField name="Sum of SWDI (NWS) Radar Hail Size (in)" fld="7" baseField="8" baseItem="1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698C22-217D-426E-981D-944C19F3237C}" name="Full_MPL3" displayName="Full_MPL3" ref="A1:R651" totalsRowShown="0" headerRowDxfId="20" dataDxfId="18" headerRowBorderDxfId="19">
  <autoFilter ref="A1:R651" xr:uid="{437E6FA5-0C35-42DB-A9D5-7AEF106DBF93}"/>
  <tableColumns count="18">
    <tableColumn id="1" xr3:uid="{B00E4A29-1EC2-448A-B9BB-29A7B4668620}" name="plant name" dataDxfId="17"/>
    <tableColumn id="5" xr3:uid="{6CD91480-DC13-4762-A248-FEFF95D96089}" name="status simple" dataDxfId="16"/>
    <tableColumn id="6" xr3:uid="{41C320E8-4BC2-43EA-A40B-FA9F99ADA482}" name="operating month" dataDxfId="15"/>
    <tableColumn id="7" xr3:uid="{0A599E45-2798-4C5E-A890-2617C969E31B}" name="operating year" dataDxfId="14"/>
    <tableColumn id="52" xr3:uid="{1488C8A8-4198-4924-B65B-A6F50DE465EE}" name="ac nameplate capacity MW" dataDxfId="13"/>
    <tableColumn id="18" xr3:uid="{979AC9A1-5133-455E-ACFC-380B7FB0123B}" name="dc nameplate capacity MW" dataDxfId="12"/>
    <tableColumn id="32" xr3:uid="{36CB80C9-AB66-4B05-8318-6D9C6F3970C3}" name="street address" dataDxfId="11"/>
    <tableColumn id="30" xr3:uid="{350DD94D-DBEA-4881-BE40-A2F33B540D82}" name="city" dataDxfId="10"/>
    <tableColumn id="33" xr3:uid="{C69D6513-1783-40E0-A583-331F919D60D5}" name="state" dataDxfId="9"/>
    <tableColumn id="12" xr3:uid="{0319F775-5236-4A38-9C02-2C2B84EC7CFB}" name="zip" dataDxfId="8"/>
    <tableColumn id="31" xr3:uid="{ACF03D04-CD09-40D0-910B-D8B5F75A97BC}" name="county" dataDxfId="7"/>
    <tableColumn id="24" xr3:uid="{21721C28-BF7E-4D7E-B53C-42C47ADFD4DB}" name="latitude" dataDxfId="6"/>
    <tableColumn id="25" xr3:uid="{79DC2BEA-A9DC-4936-B65D-5A1694E4CE56}" name="longitude" dataDxfId="5"/>
    <tableColumn id="9" xr3:uid="{54445CB6-12B6-451D-BDBD-3370833C65D5}" name="technology" dataDxfId="4"/>
    <tableColumn id="26" xr3:uid="{69736F74-CA77-4CF3-80EA-3C4413D8F8CC}" name="module technology" dataDxfId="3"/>
    <tableColumn id="11" xr3:uid="{80FF9BCE-D673-4D0A-A396-1184E06660E3}" name="tracker type" dataDxfId="2"/>
    <tableColumn id="22" xr3:uid="{80D98D28-EC51-4028-8A6D-9DA4AC0BB414}" name="azimuth angle" dataDxfId="1"/>
    <tableColumn id="23" xr3:uid="{AEAE53C6-2CBF-47B3-AE92-407B5F3EAAD1}" name="tilt angl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6FE50-CA4F-494A-A7B6-80CE7187FB61}">
  <dimension ref="A3:K240"/>
  <sheetViews>
    <sheetView tabSelected="1" workbookViewId="0">
      <selection activeCell="C19" sqref="C19"/>
    </sheetView>
  </sheetViews>
  <sheetFormatPr defaultRowHeight="15"/>
  <cols>
    <col min="1" max="4" width="21.5703125" customWidth="1"/>
    <col min="5" max="5" width="33.28515625" bestFit="1" customWidth="1"/>
    <col min="6" max="6" width="35.140625" bestFit="1" customWidth="1"/>
    <col min="7" max="7" width="35.42578125" bestFit="1" customWidth="1"/>
    <col min="8" max="8" width="21.140625" bestFit="1" customWidth="1"/>
    <col min="9" max="9" width="20.28515625" bestFit="1" customWidth="1"/>
    <col min="10" max="10" width="27.7109375" bestFit="1" customWidth="1"/>
    <col min="11" max="12" width="27.85546875" bestFit="1" customWidth="1"/>
    <col min="13" max="13" width="9.5703125" bestFit="1" customWidth="1"/>
    <col min="15" max="15" width="17.28515625" customWidth="1"/>
  </cols>
  <sheetData>
    <row r="3" spans="1:11">
      <c r="B3" s="5" t="s">
        <v>3848</v>
      </c>
      <c r="C3" t="s">
        <v>3849</v>
      </c>
      <c r="E3" s="3" t="s">
        <v>1213</v>
      </c>
      <c r="F3" t="s">
        <v>3857</v>
      </c>
      <c r="G3" t="s">
        <v>3858</v>
      </c>
      <c r="H3" t="s">
        <v>1564</v>
      </c>
      <c r="I3" t="s">
        <v>1563</v>
      </c>
      <c r="J3" t="s">
        <v>1565</v>
      </c>
      <c r="K3" t="s">
        <v>1566</v>
      </c>
    </row>
    <row r="4" spans="1:11">
      <c r="A4" t="s">
        <v>1570</v>
      </c>
      <c r="B4">
        <f>MIN(H:H)</f>
        <v>0.1</v>
      </c>
      <c r="C4">
        <f>MAX(H:H)</f>
        <v>5</v>
      </c>
      <c r="D4" s="5" t="s">
        <v>1571</v>
      </c>
      <c r="E4" s="4" t="s">
        <v>1365</v>
      </c>
      <c r="F4">
        <v>2</v>
      </c>
      <c r="G4">
        <v>3.5</v>
      </c>
      <c r="H4">
        <v>0.3</v>
      </c>
      <c r="I4">
        <v>9.3000000000000007</v>
      </c>
      <c r="J4" s="5">
        <v>44682.732719907406</v>
      </c>
      <c r="K4" s="5">
        <v>45453.829224537039</v>
      </c>
    </row>
    <row r="5" spans="1:11">
      <c r="A5" t="s">
        <v>1569</v>
      </c>
      <c r="B5">
        <f>MIN(I:I)</f>
        <v>1</v>
      </c>
      <c r="C5">
        <f>MAX(I:I)</f>
        <v>9.9</v>
      </c>
      <c r="D5" s="5" t="s">
        <v>1571</v>
      </c>
      <c r="E5" s="4" t="s">
        <v>1314</v>
      </c>
      <c r="F5">
        <v>2</v>
      </c>
      <c r="G5">
        <v>4</v>
      </c>
      <c r="H5">
        <v>0.4</v>
      </c>
      <c r="I5">
        <v>9.8000000000000007</v>
      </c>
      <c r="J5" s="5">
        <v>43254.829618055555</v>
      </c>
      <c r="K5" s="5">
        <v>45440.661041666666</v>
      </c>
    </row>
    <row r="6" spans="1:11">
      <c r="A6" t="s">
        <v>1570</v>
      </c>
      <c r="B6" s="11">
        <f>CONVERT(B4,"km","mi")</f>
        <v>6.2137119223733404E-2</v>
      </c>
      <c r="C6" s="12">
        <f>CONVERT(C4,"km","mi")</f>
        <v>3.1068559611866697</v>
      </c>
      <c r="D6" t="s">
        <v>3851</v>
      </c>
      <c r="E6" s="4" t="s">
        <v>1473</v>
      </c>
      <c r="F6">
        <v>1.25</v>
      </c>
      <c r="G6">
        <v>2</v>
      </c>
      <c r="H6">
        <v>1.2</v>
      </c>
      <c r="I6">
        <v>9.3000000000000007</v>
      </c>
      <c r="J6">
        <v>44283.726307870369</v>
      </c>
      <c r="K6">
        <v>45093.828414351854</v>
      </c>
    </row>
    <row r="7" spans="1:11">
      <c r="A7" t="s">
        <v>1569</v>
      </c>
      <c r="B7" s="11">
        <f>CONVERT(B5,"km","mi")</f>
        <v>0.62137119223733395</v>
      </c>
      <c r="C7" s="12">
        <f>CONVERT(C5,"km","mi")</f>
        <v>6.1515748031496065</v>
      </c>
      <c r="D7" t="s">
        <v>3851</v>
      </c>
      <c r="E7" s="4" t="s">
        <v>1470</v>
      </c>
      <c r="F7">
        <v>0.75</v>
      </c>
      <c r="G7">
        <v>1.25</v>
      </c>
      <c r="H7">
        <v>3.2</v>
      </c>
      <c r="I7">
        <v>5</v>
      </c>
      <c r="J7">
        <v>43604.725636574076</v>
      </c>
      <c r="K7">
        <v>43604.729583333334</v>
      </c>
    </row>
    <row r="8" spans="1:11">
      <c r="B8" s="11"/>
      <c r="C8" s="12"/>
      <c r="D8" s="12"/>
      <c r="E8" s="4" t="s">
        <v>1503</v>
      </c>
      <c r="F8">
        <v>2</v>
      </c>
      <c r="G8">
        <v>2</v>
      </c>
      <c r="H8">
        <v>3.9</v>
      </c>
      <c r="I8">
        <v>9.1</v>
      </c>
      <c r="J8">
        <v>44728.591666666667</v>
      </c>
      <c r="K8">
        <v>45022.68136574074</v>
      </c>
    </row>
    <row r="9" spans="1:11">
      <c r="A9" t="s">
        <v>1572</v>
      </c>
      <c r="B9" s="12">
        <f>MIN(F:F)</f>
        <v>0</v>
      </c>
      <c r="C9" t="s">
        <v>3850</v>
      </c>
      <c r="E9" s="4" t="s">
        <v>1393</v>
      </c>
      <c r="F9">
        <v>1.25</v>
      </c>
      <c r="G9">
        <v>4</v>
      </c>
      <c r="H9">
        <v>0.7</v>
      </c>
      <c r="I9">
        <v>9.8000000000000007</v>
      </c>
      <c r="J9" s="5">
        <v>44300.646527777775</v>
      </c>
      <c r="K9" s="5">
        <v>45440.875416666669</v>
      </c>
    </row>
    <row r="10" spans="1:11">
      <c r="A10" t="s">
        <v>1573</v>
      </c>
      <c r="B10" s="12">
        <f>MAX(G:G)</f>
        <v>4</v>
      </c>
      <c r="C10" t="s">
        <v>3850</v>
      </c>
      <c r="E10" s="4" t="s">
        <v>1305</v>
      </c>
      <c r="F10">
        <v>2</v>
      </c>
      <c r="G10">
        <v>2</v>
      </c>
      <c r="H10">
        <v>3.8</v>
      </c>
      <c r="I10">
        <v>4.4000000000000004</v>
      </c>
      <c r="J10">
        <v>45090.567013888889</v>
      </c>
      <c r="K10">
        <v>45090.567349537036</v>
      </c>
    </row>
    <row r="11" spans="1:11">
      <c r="B11" s="12"/>
      <c r="E11" s="4" t="s">
        <v>1397</v>
      </c>
      <c r="F11">
        <v>1.25</v>
      </c>
      <c r="G11">
        <v>4</v>
      </c>
      <c r="H11">
        <v>1.6</v>
      </c>
      <c r="I11">
        <v>9.8000000000000007</v>
      </c>
      <c r="J11">
        <v>44299.033900462964</v>
      </c>
      <c r="K11">
        <v>45414.826550925929</v>
      </c>
    </row>
    <row r="12" spans="1:11">
      <c r="B12" s="12"/>
      <c r="E12" s="4" t="s">
        <v>1551</v>
      </c>
      <c r="F12">
        <v>1.25</v>
      </c>
      <c r="G12">
        <v>2</v>
      </c>
      <c r="H12">
        <v>3.6</v>
      </c>
      <c r="I12">
        <v>9.9</v>
      </c>
      <c r="J12">
        <v>45419.756377314814</v>
      </c>
      <c r="K12">
        <v>45433.767581018517</v>
      </c>
    </row>
    <row r="13" spans="1:11">
      <c r="E13" s="4" t="s">
        <v>1251</v>
      </c>
      <c r="F13">
        <v>2</v>
      </c>
      <c r="G13">
        <v>3</v>
      </c>
      <c r="H13">
        <v>4.3</v>
      </c>
      <c r="I13">
        <v>9.1999999999999993</v>
      </c>
      <c r="J13">
        <v>43259.637824074074</v>
      </c>
      <c r="K13">
        <v>45040.629120370373</v>
      </c>
    </row>
    <row r="14" spans="1:11">
      <c r="E14" s="4" t="s">
        <v>1254</v>
      </c>
      <c r="F14">
        <v>2.5</v>
      </c>
      <c r="G14">
        <v>2.5</v>
      </c>
      <c r="H14">
        <v>0.5</v>
      </c>
      <c r="I14">
        <v>1</v>
      </c>
      <c r="J14" s="5">
        <v>43947.352083333331</v>
      </c>
      <c r="K14" s="5">
        <v>45431.639432870368</v>
      </c>
    </row>
    <row r="15" spans="1:11">
      <c r="A15" t="s">
        <v>1574</v>
      </c>
      <c r="B15" s="13">
        <f>COUNTA(Events!A:A)-3</f>
        <v>428</v>
      </c>
      <c r="E15" s="4" t="s">
        <v>1554</v>
      </c>
      <c r="F15">
        <v>1</v>
      </c>
      <c r="G15">
        <v>1.5</v>
      </c>
      <c r="H15">
        <v>2.4</v>
      </c>
      <c r="I15">
        <v>7.7</v>
      </c>
      <c r="J15">
        <v>45434.735381944447</v>
      </c>
      <c r="K15">
        <v>45434.740590277775</v>
      </c>
    </row>
    <row r="16" spans="1:11">
      <c r="A16" t="s">
        <v>3853</v>
      </c>
      <c r="B16">
        <f>COUNTA(E:E)-3</f>
        <v>235</v>
      </c>
      <c r="C16" s="10">
        <f>B16/B17</f>
        <v>0.36153846153846153</v>
      </c>
      <c r="D16" s="10" t="s">
        <v>3852</v>
      </c>
      <c r="E16" s="4" t="s">
        <v>1555</v>
      </c>
      <c r="F16">
        <v>1.75</v>
      </c>
      <c r="G16">
        <v>2</v>
      </c>
      <c r="H16">
        <v>2.1</v>
      </c>
      <c r="I16">
        <v>8.4</v>
      </c>
      <c r="J16">
        <v>45409.828634259262</v>
      </c>
      <c r="K16">
        <v>45432.429525462961</v>
      </c>
    </row>
    <row r="17" spans="1:11">
      <c r="A17" t="s">
        <v>3846</v>
      </c>
      <c r="B17">
        <f>COUNTA(Full_MPL3[plant name])</f>
        <v>650</v>
      </c>
      <c r="E17" s="4" t="s">
        <v>1275</v>
      </c>
      <c r="F17">
        <v>2</v>
      </c>
      <c r="G17">
        <v>4</v>
      </c>
      <c r="H17">
        <v>0.4</v>
      </c>
      <c r="I17">
        <v>7.9</v>
      </c>
      <c r="J17" s="5">
        <v>45367.098564814813</v>
      </c>
      <c r="K17" s="5">
        <v>45367.164710648147</v>
      </c>
    </row>
    <row r="18" spans="1:11">
      <c r="A18" t="s">
        <v>1567</v>
      </c>
      <c r="B18" s="5">
        <f>MIN(J:J)</f>
        <v>41847.639872685184</v>
      </c>
      <c r="E18" s="4" t="s">
        <v>1424</v>
      </c>
      <c r="F18">
        <v>2</v>
      </c>
      <c r="G18">
        <v>3.75</v>
      </c>
      <c r="H18">
        <v>4.8</v>
      </c>
      <c r="I18">
        <v>9.8000000000000007</v>
      </c>
      <c r="J18">
        <v>44682.770011574074</v>
      </c>
      <c r="K18">
        <v>44682.779432870368</v>
      </c>
    </row>
    <row r="19" spans="1:11">
      <c r="A19" t="s">
        <v>1568</v>
      </c>
      <c r="B19" s="5">
        <f>MAX(K:K)</f>
        <v>45491.767164351855</v>
      </c>
      <c r="E19" s="4" t="s">
        <v>1455</v>
      </c>
      <c r="F19">
        <v>2</v>
      </c>
      <c r="G19">
        <v>2.5</v>
      </c>
      <c r="H19">
        <v>4.0999999999999996</v>
      </c>
      <c r="I19">
        <v>7</v>
      </c>
      <c r="J19">
        <v>45016.720324074071</v>
      </c>
      <c r="K19">
        <v>45434.556041666663</v>
      </c>
    </row>
    <row r="20" spans="1:11">
      <c r="E20" s="4" t="s">
        <v>1514</v>
      </c>
      <c r="F20">
        <v>1.25</v>
      </c>
      <c r="G20">
        <v>2</v>
      </c>
      <c r="H20">
        <v>1.2</v>
      </c>
      <c r="I20">
        <v>7.6</v>
      </c>
      <c r="J20">
        <v>45332.090787037036</v>
      </c>
      <c r="K20">
        <v>45420.852071759262</v>
      </c>
    </row>
    <row r="21" spans="1:11">
      <c r="E21" s="4" t="s">
        <v>1333</v>
      </c>
      <c r="F21">
        <v>2</v>
      </c>
      <c r="G21">
        <v>2.25</v>
      </c>
      <c r="H21">
        <v>1.9</v>
      </c>
      <c r="I21">
        <v>9.6999999999999993</v>
      </c>
      <c r="J21">
        <v>45378.967905092592</v>
      </c>
      <c r="K21">
        <v>45378.971597222226</v>
      </c>
    </row>
    <row r="22" spans="1:11">
      <c r="E22" s="4" t="s">
        <v>1359</v>
      </c>
      <c r="F22">
        <v>1.25</v>
      </c>
      <c r="G22">
        <v>4</v>
      </c>
      <c r="H22">
        <v>2.2999999999999998</v>
      </c>
      <c r="I22">
        <v>9.9</v>
      </c>
      <c r="J22">
        <v>43844.162604166668</v>
      </c>
      <c r="K22">
        <v>45438.05159722222</v>
      </c>
    </row>
    <row r="23" spans="1:11">
      <c r="E23" s="4" t="s">
        <v>1218</v>
      </c>
      <c r="F23">
        <v>2</v>
      </c>
      <c r="G23">
        <v>3.5</v>
      </c>
      <c r="H23">
        <v>4.8</v>
      </c>
      <c r="I23">
        <v>8.1999999999999993</v>
      </c>
      <c r="J23">
        <v>45081.881273148145</v>
      </c>
      <c r="K23">
        <v>45081.89775462963</v>
      </c>
    </row>
    <row r="24" spans="1:11">
      <c r="E24" s="4" t="s">
        <v>1303</v>
      </c>
      <c r="F24">
        <v>2.25</v>
      </c>
      <c r="G24">
        <v>3</v>
      </c>
      <c r="H24">
        <v>2.6</v>
      </c>
      <c r="I24">
        <v>9.9</v>
      </c>
      <c r="J24">
        <v>45410.817187499997</v>
      </c>
      <c r="K24">
        <v>45410.82240740741</v>
      </c>
    </row>
    <row r="25" spans="1:11">
      <c r="E25" s="4" t="s">
        <v>1307</v>
      </c>
      <c r="F25">
        <v>1.75</v>
      </c>
      <c r="G25">
        <v>2</v>
      </c>
      <c r="H25">
        <v>4.5</v>
      </c>
      <c r="I25">
        <v>9.3000000000000007</v>
      </c>
      <c r="J25">
        <v>44668.690578703703</v>
      </c>
      <c r="K25">
        <v>45090.567349537036</v>
      </c>
    </row>
    <row r="26" spans="1:11">
      <c r="E26" s="4" t="s">
        <v>1400</v>
      </c>
      <c r="F26">
        <v>2.5</v>
      </c>
      <c r="G26">
        <v>4</v>
      </c>
      <c r="H26">
        <v>3.2</v>
      </c>
      <c r="I26">
        <v>8.9</v>
      </c>
      <c r="J26">
        <v>43345.715694444443</v>
      </c>
      <c r="K26">
        <v>43981.781030092592</v>
      </c>
    </row>
    <row r="27" spans="1:11">
      <c r="E27" s="4" t="s">
        <v>1466</v>
      </c>
      <c r="F27">
        <v>1.25</v>
      </c>
      <c r="G27">
        <v>1.75</v>
      </c>
      <c r="H27">
        <v>0.6</v>
      </c>
      <c r="I27">
        <v>9.9</v>
      </c>
      <c r="J27" s="5">
        <v>43933.565972222219</v>
      </c>
      <c r="K27" s="5">
        <v>43933.650972222225</v>
      </c>
    </row>
    <row r="28" spans="1:11">
      <c r="E28" s="4" t="s">
        <v>1366</v>
      </c>
      <c r="F28">
        <v>0.75</v>
      </c>
      <c r="G28">
        <v>4</v>
      </c>
      <c r="H28">
        <v>4.9000000000000004</v>
      </c>
      <c r="I28">
        <v>9.8000000000000007</v>
      </c>
      <c r="J28">
        <v>45303.016076388885</v>
      </c>
      <c r="K28">
        <v>45442.631469907406</v>
      </c>
    </row>
    <row r="29" spans="1:11">
      <c r="E29" s="4" t="s">
        <v>1469</v>
      </c>
      <c r="F29">
        <v>1.75</v>
      </c>
      <c r="G29">
        <v>3.5</v>
      </c>
      <c r="H29">
        <v>0.6</v>
      </c>
      <c r="I29">
        <v>9.4</v>
      </c>
      <c r="J29" s="5">
        <v>43616.729166666664</v>
      </c>
      <c r="K29" s="5">
        <v>44658.709027777775</v>
      </c>
    </row>
    <row r="30" spans="1:11">
      <c r="E30" s="4" t="s">
        <v>1363</v>
      </c>
      <c r="F30">
        <v>1.25</v>
      </c>
      <c r="G30">
        <v>4</v>
      </c>
      <c r="H30">
        <v>3.5</v>
      </c>
      <c r="I30">
        <v>9.4</v>
      </c>
      <c r="J30">
        <v>45085.648865740739</v>
      </c>
      <c r="K30">
        <v>45359.297256944446</v>
      </c>
    </row>
    <row r="31" spans="1:11">
      <c r="E31" s="4" t="s">
        <v>1449</v>
      </c>
      <c r="F31">
        <v>0.75</v>
      </c>
      <c r="G31">
        <v>2.25</v>
      </c>
      <c r="H31">
        <v>2.7</v>
      </c>
      <c r="I31">
        <v>9.4</v>
      </c>
      <c r="J31">
        <v>45110.671759259261</v>
      </c>
      <c r="K31">
        <v>45219.646932870368</v>
      </c>
    </row>
    <row r="32" spans="1:11">
      <c r="E32" s="4" t="s">
        <v>1417</v>
      </c>
      <c r="F32">
        <v>1.5</v>
      </c>
      <c r="G32">
        <v>4</v>
      </c>
      <c r="H32">
        <v>1.7</v>
      </c>
      <c r="I32">
        <v>9.8000000000000007</v>
      </c>
      <c r="J32">
        <v>44510.75277777778</v>
      </c>
      <c r="K32">
        <v>45437.948020833333</v>
      </c>
    </row>
    <row r="33" spans="5:11">
      <c r="E33" s="4" t="s">
        <v>1300</v>
      </c>
      <c r="F33">
        <v>1.25</v>
      </c>
      <c r="G33">
        <v>3.5</v>
      </c>
      <c r="H33">
        <v>0.2</v>
      </c>
      <c r="I33">
        <v>9.9</v>
      </c>
      <c r="J33" s="5">
        <v>43609.826238425929</v>
      </c>
      <c r="K33" s="5">
        <v>45416.741863425923</v>
      </c>
    </row>
    <row r="34" spans="5:11">
      <c r="E34" s="4" t="s">
        <v>1488</v>
      </c>
      <c r="F34">
        <v>1</v>
      </c>
      <c r="G34">
        <v>2</v>
      </c>
      <c r="H34">
        <v>1.9</v>
      </c>
      <c r="I34">
        <v>9</v>
      </c>
      <c r="J34">
        <v>42825.671527777777</v>
      </c>
      <c r="K34">
        <v>44295.737523148149</v>
      </c>
    </row>
    <row r="35" spans="5:11">
      <c r="E35" s="4" t="s">
        <v>1380</v>
      </c>
      <c r="F35">
        <v>1.25</v>
      </c>
      <c r="G35">
        <v>2.25</v>
      </c>
      <c r="H35">
        <v>1.3</v>
      </c>
      <c r="I35">
        <v>8.3000000000000007</v>
      </c>
      <c r="J35">
        <v>42467.048379629632</v>
      </c>
      <c r="K35">
        <v>45421.466111111113</v>
      </c>
    </row>
    <row r="36" spans="5:11">
      <c r="E36" s="4" t="s">
        <v>1545</v>
      </c>
      <c r="F36">
        <v>1.25</v>
      </c>
      <c r="G36">
        <v>2.25</v>
      </c>
      <c r="H36">
        <v>0.9</v>
      </c>
      <c r="I36">
        <v>9.1</v>
      </c>
      <c r="J36" s="5">
        <v>45016.870405092595</v>
      </c>
      <c r="K36" s="5">
        <v>45350.02008101852</v>
      </c>
    </row>
    <row r="37" spans="5:11">
      <c r="E37" s="4" t="s">
        <v>1328</v>
      </c>
      <c r="F37">
        <v>1.75</v>
      </c>
      <c r="G37">
        <v>4</v>
      </c>
      <c r="H37">
        <v>1.6</v>
      </c>
      <c r="I37">
        <v>9.9</v>
      </c>
      <c r="J37">
        <v>43185.814016203702</v>
      </c>
      <c r="K37">
        <v>45428.764502314814</v>
      </c>
    </row>
    <row r="38" spans="5:11">
      <c r="E38" s="4" t="s">
        <v>1231</v>
      </c>
      <c r="F38">
        <v>2</v>
      </c>
      <c r="G38">
        <v>2</v>
      </c>
      <c r="H38">
        <v>3.4</v>
      </c>
      <c r="I38">
        <v>9.3000000000000007</v>
      </c>
      <c r="J38">
        <v>44702.795381944445</v>
      </c>
      <c r="K38">
        <v>44711.778043981481</v>
      </c>
    </row>
    <row r="39" spans="5:11">
      <c r="E39" s="4" t="s">
        <v>1327</v>
      </c>
      <c r="F39">
        <v>1.75</v>
      </c>
      <c r="G39">
        <v>4</v>
      </c>
      <c r="H39">
        <v>3.7</v>
      </c>
      <c r="I39">
        <v>9.8000000000000007</v>
      </c>
      <c r="J39">
        <v>43931.765914351854</v>
      </c>
      <c r="K39">
        <v>45428.761273148149</v>
      </c>
    </row>
    <row r="40" spans="5:11">
      <c r="E40" s="4" t="s">
        <v>1434</v>
      </c>
      <c r="F40">
        <v>1.75</v>
      </c>
      <c r="G40">
        <v>3</v>
      </c>
      <c r="H40">
        <v>2.1</v>
      </c>
      <c r="I40">
        <v>9.6</v>
      </c>
      <c r="J40">
        <v>44715.72452546296</v>
      </c>
      <c r="K40">
        <v>45422.620034722226</v>
      </c>
    </row>
    <row r="41" spans="5:11">
      <c r="E41" s="4" t="s">
        <v>1544</v>
      </c>
      <c r="F41">
        <v>1.25</v>
      </c>
      <c r="G41">
        <v>1.75</v>
      </c>
      <c r="H41">
        <v>4.7</v>
      </c>
      <c r="I41">
        <v>9.3000000000000007</v>
      </c>
      <c r="J41">
        <v>45080.737581018519</v>
      </c>
      <c r="K41">
        <v>45350.02008101852</v>
      </c>
    </row>
    <row r="42" spans="5:11">
      <c r="E42" s="4" t="s">
        <v>1411</v>
      </c>
      <c r="F42">
        <v>2</v>
      </c>
      <c r="G42">
        <v>2.75</v>
      </c>
      <c r="H42">
        <v>4.8</v>
      </c>
      <c r="I42">
        <v>9.4</v>
      </c>
      <c r="J42">
        <v>42864.822916666664</v>
      </c>
      <c r="K42">
        <v>42864.916666666664</v>
      </c>
    </row>
    <row r="43" spans="5:11">
      <c r="E43" s="4" t="s">
        <v>1497</v>
      </c>
      <c r="F43">
        <v>1.75</v>
      </c>
      <c r="G43">
        <v>2.75</v>
      </c>
      <c r="H43">
        <v>1.4</v>
      </c>
      <c r="I43">
        <v>6.4</v>
      </c>
      <c r="J43">
        <v>45438.630902777775</v>
      </c>
      <c r="K43">
        <v>45438.642141203702</v>
      </c>
    </row>
    <row r="44" spans="5:11">
      <c r="E44" s="4" t="s">
        <v>1477</v>
      </c>
      <c r="F44">
        <v>1.75</v>
      </c>
      <c r="G44">
        <v>2.75</v>
      </c>
      <c r="H44">
        <v>2.8</v>
      </c>
      <c r="I44">
        <v>9.4</v>
      </c>
      <c r="J44">
        <v>44658.700266203705</v>
      </c>
      <c r="K44">
        <v>45439.647256944445</v>
      </c>
    </row>
    <row r="45" spans="5:11">
      <c r="E45" s="4" t="s">
        <v>1414</v>
      </c>
      <c r="F45">
        <v>1</v>
      </c>
      <c r="G45">
        <v>4</v>
      </c>
      <c r="H45">
        <v>1.8</v>
      </c>
      <c r="I45">
        <v>9.6</v>
      </c>
      <c r="J45">
        <v>44894.734722222223</v>
      </c>
      <c r="K45">
        <v>45416.785115740742</v>
      </c>
    </row>
    <row r="46" spans="5:11">
      <c r="E46" s="4" t="s">
        <v>1258</v>
      </c>
      <c r="F46">
        <v>2</v>
      </c>
      <c r="G46">
        <v>4</v>
      </c>
      <c r="H46">
        <v>3.6</v>
      </c>
      <c r="I46">
        <v>9.9</v>
      </c>
      <c r="J46">
        <v>43179.624710648146</v>
      </c>
      <c r="K46">
        <v>45141.615208333336</v>
      </c>
    </row>
    <row r="47" spans="5:11">
      <c r="E47" s="4" t="s">
        <v>1230</v>
      </c>
      <c r="F47">
        <v>2</v>
      </c>
      <c r="G47">
        <v>2</v>
      </c>
      <c r="H47">
        <v>3.5</v>
      </c>
      <c r="I47">
        <v>9</v>
      </c>
      <c r="J47">
        <v>44702.795381944445</v>
      </c>
      <c r="K47">
        <v>44711.778043981481</v>
      </c>
    </row>
    <row r="48" spans="5:11">
      <c r="E48" s="4" t="s">
        <v>1535</v>
      </c>
      <c r="F48">
        <v>0</v>
      </c>
      <c r="G48">
        <v>0</v>
      </c>
      <c r="H48">
        <v>3.3</v>
      </c>
      <c r="I48">
        <v>3.3</v>
      </c>
      <c r="J48">
        <v>44761.809027777781</v>
      </c>
      <c r="K48">
        <v>44761.809027777781</v>
      </c>
    </row>
    <row r="49" spans="5:11">
      <c r="E49" s="4" t="s">
        <v>1502</v>
      </c>
      <c r="F49">
        <v>1</v>
      </c>
      <c r="G49">
        <v>2.25</v>
      </c>
      <c r="H49">
        <v>2.7</v>
      </c>
      <c r="I49">
        <v>9.9</v>
      </c>
      <c r="J49">
        <v>43945.727442129632</v>
      </c>
      <c r="K49">
        <v>45093.676516203705</v>
      </c>
    </row>
    <row r="50" spans="5:11">
      <c r="E50" s="4" t="s">
        <v>1285</v>
      </c>
      <c r="F50">
        <v>1.75</v>
      </c>
      <c r="G50">
        <v>2.75</v>
      </c>
      <c r="H50">
        <v>1.5</v>
      </c>
      <c r="I50">
        <v>6.5</v>
      </c>
      <c r="J50">
        <v>44694.7812037037</v>
      </c>
      <c r="K50">
        <v>45057.731574074074</v>
      </c>
    </row>
    <row r="51" spans="5:11">
      <c r="E51" s="4" t="s">
        <v>1518</v>
      </c>
      <c r="F51">
        <v>1</v>
      </c>
      <c r="G51">
        <v>2.75</v>
      </c>
      <c r="H51">
        <v>4.0999999999999996</v>
      </c>
      <c r="I51">
        <v>9.8000000000000007</v>
      </c>
      <c r="J51">
        <v>42559.120138888888</v>
      </c>
      <c r="K51">
        <v>45099.038784722223</v>
      </c>
    </row>
    <row r="52" spans="5:11">
      <c r="E52" s="4" t="s">
        <v>1323</v>
      </c>
      <c r="F52">
        <v>2</v>
      </c>
      <c r="G52">
        <v>3.25</v>
      </c>
      <c r="H52">
        <v>3.6</v>
      </c>
      <c r="I52">
        <v>9.8000000000000007</v>
      </c>
      <c r="J52">
        <v>45065.775833333333</v>
      </c>
      <c r="K52">
        <v>45438.169942129629</v>
      </c>
    </row>
    <row r="53" spans="5:11">
      <c r="E53" s="4" t="s">
        <v>1465</v>
      </c>
      <c r="F53">
        <v>1.5</v>
      </c>
      <c r="G53">
        <v>3.25</v>
      </c>
      <c r="H53">
        <v>3.9</v>
      </c>
      <c r="I53">
        <v>9.8000000000000007</v>
      </c>
      <c r="J53">
        <v>42822.741307870368</v>
      </c>
      <c r="K53">
        <v>44658.708333333336</v>
      </c>
    </row>
    <row r="54" spans="5:11">
      <c r="E54" s="4" t="s">
        <v>1409</v>
      </c>
      <c r="F54">
        <v>1</v>
      </c>
      <c r="G54">
        <v>3.25</v>
      </c>
      <c r="H54">
        <v>0.6</v>
      </c>
      <c r="I54">
        <v>9.5</v>
      </c>
      <c r="J54" s="5">
        <v>44326.433333333334</v>
      </c>
      <c r="K54" s="5">
        <v>45434.828449074077</v>
      </c>
    </row>
    <row r="55" spans="5:11">
      <c r="E55" s="4" t="s">
        <v>1304</v>
      </c>
      <c r="F55">
        <v>2</v>
      </c>
      <c r="G55">
        <v>2.5</v>
      </c>
      <c r="H55">
        <v>3.7</v>
      </c>
      <c r="I55">
        <v>8.3000000000000007</v>
      </c>
      <c r="J55">
        <v>44310.48228009259</v>
      </c>
      <c r="K55">
        <v>45058.60800925926</v>
      </c>
    </row>
    <row r="56" spans="5:11">
      <c r="E56" s="4" t="s">
        <v>1244</v>
      </c>
      <c r="F56">
        <v>1.5</v>
      </c>
      <c r="G56">
        <v>3</v>
      </c>
      <c r="H56">
        <v>3.7</v>
      </c>
      <c r="I56">
        <v>9.4</v>
      </c>
      <c r="J56">
        <v>44548.652997685182</v>
      </c>
      <c r="K56">
        <v>45425.696157407408</v>
      </c>
    </row>
    <row r="57" spans="5:11">
      <c r="E57" s="4" t="s">
        <v>1507</v>
      </c>
      <c r="F57">
        <v>2.75</v>
      </c>
      <c r="G57">
        <v>2.75</v>
      </c>
      <c r="H57">
        <v>3.6</v>
      </c>
      <c r="I57">
        <v>5.6</v>
      </c>
      <c r="J57">
        <v>44794.57916666667</v>
      </c>
      <c r="K57">
        <v>44794.615740740737</v>
      </c>
    </row>
    <row r="58" spans="5:11">
      <c r="E58" s="4" t="s">
        <v>1508</v>
      </c>
      <c r="F58">
        <v>2.75</v>
      </c>
      <c r="G58">
        <v>2.75</v>
      </c>
      <c r="H58">
        <v>1.6</v>
      </c>
      <c r="I58">
        <v>3.3</v>
      </c>
      <c r="J58">
        <v>44794.57916666667</v>
      </c>
      <c r="K58">
        <v>44794.615740740737</v>
      </c>
    </row>
    <row r="59" spans="5:11">
      <c r="E59" s="4" t="s">
        <v>1367</v>
      </c>
      <c r="F59">
        <v>1.75</v>
      </c>
      <c r="G59">
        <v>2.75</v>
      </c>
      <c r="H59">
        <v>2.2999999999999998</v>
      </c>
      <c r="I59">
        <v>6.3</v>
      </c>
      <c r="J59">
        <v>45366.6796875</v>
      </c>
      <c r="K59">
        <v>45366.685173611113</v>
      </c>
    </row>
    <row r="60" spans="5:11">
      <c r="E60" s="4" t="s">
        <v>1553</v>
      </c>
      <c r="F60">
        <v>1</v>
      </c>
      <c r="G60">
        <v>1.75</v>
      </c>
      <c r="H60">
        <v>1</v>
      </c>
      <c r="I60">
        <v>9.9</v>
      </c>
      <c r="J60" s="5">
        <v>45330.756793981483</v>
      </c>
      <c r="K60" s="5">
        <v>45419.841319444444</v>
      </c>
    </row>
    <row r="61" spans="5:11">
      <c r="E61" s="4" t="s">
        <v>1274</v>
      </c>
      <c r="F61">
        <v>2</v>
      </c>
      <c r="G61">
        <v>4</v>
      </c>
      <c r="H61">
        <v>0.6</v>
      </c>
      <c r="I61">
        <v>9.9</v>
      </c>
      <c r="J61" s="5">
        <v>45366.642106481479</v>
      </c>
      <c r="K61" s="5">
        <v>45367.172314814816</v>
      </c>
    </row>
    <row r="62" spans="5:11">
      <c r="E62" s="4" t="s">
        <v>1265</v>
      </c>
      <c r="F62">
        <v>1.5</v>
      </c>
      <c r="G62">
        <v>3.25</v>
      </c>
      <c r="H62">
        <v>2.2000000000000002</v>
      </c>
      <c r="I62">
        <v>9.8000000000000007</v>
      </c>
      <c r="J62">
        <v>44052.645138888889</v>
      </c>
      <c r="K62">
        <v>45180.805289351854</v>
      </c>
    </row>
    <row r="63" spans="5:11">
      <c r="E63" s="4" t="s">
        <v>1352</v>
      </c>
      <c r="F63">
        <v>1.25</v>
      </c>
      <c r="G63">
        <v>2.5</v>
      </c>
      <c r="H63">
        <v>2</v>
      </c>
      <c r="I63">
        <v>9.8000000000000007</v>
      </c>
      <c r="J63">
        <v>45042.794618055559</v>
      </c>
      <c r="K63">
        <v>45434.918182870373</v>
      </c>
    </row>
    <row r="64" spans="5:11">
      <c r="E64" s="4" t="s">
        <v>1261</v>
      </c>
      <c r="F64">
        <v>2.25</v>
      </c>
      <c r="G64">
        <v>2.5</v>
      </c>
      <c r="H64">
        <v>3.5</v>
      </c>
      <c r="I64">
        <v>3.8</v>
      </c>
      <c r="J64">
        <v>45045.678379629629</v>
      </c>
      <c r="K64">
        <v>45045.678680555553</v>
      </c>
    </row>
    <row r="65" spans="5:11">
      <c r="E65" s="4" t="s">
        <v>1341</v>
      </c>
      <c r="F65">
        <v>2.25</v>
      </c>
      <c r="G65">
        <v>4</v>
      </c>
      <c r="H65">
        <v>3.7</v>
      </c>
      <c r="I65">
        <v>9.8000000000000007</v>
      </c>
      <c r="J65">
        <v>43550.875</v>
      </c>
      <c r="K65">
        <v>45091.776990740742</v>
      </c>
    </row>
    <row r="66" spans="5:11">
      <c r="E66" s="4" t="s">
        <v>1527</v>
      </c>
      <c r="F66">
        <v>2.25</v>
      </c>
      <c r="G66">
        <v>2.75</v>
      </c>
      <c r="H66">
        <v>1.5</v>
      </c>
      <c r="I66">
        <v>5.3</v>
      </c>
      <c r="J66">
        <v>45106.54351851852</v>
      </c>
      <c r="K66">
        <v>45106.547951388886</v>
      </c>
    </row>
    <row r="67" spans="5:11">
      <c r="E67" s="4" t="s">
        <v>1238</v>
      </c>
      <c r="F67">
        <v>2.25</v>
      </c>
      <c r="G67">
        <v>2.5</v>
      </c>
      <c r="H67">
        <v>1.9</v>
      </c>
      <c r="I67">
        <v>3.1</v>
      </c>
      <c r="J67">
        <v>45449.663136574076</v>
      </c>
      <c r="K67">
        <v>45449.673807870371</v>
      </c>
    </row>
    <row r="68" spans="5:11">
      <c r="E68" s="4" t="s">
        <v>1542</v>
      </c>
      <c r="F68">
        <v>1</v>
      </c>
      <c r="G68">
        <v>2.5</v>
      </c>
      <c r="H68">
        <v>1.5</v>
      </c>
      <c r="I68">
        <v>7.3</v>
      </c>
      <c r="J68">
        <v>45365.364664351851</v>
      </c>
      <c r="K68">
        <v>45456.731770833336</v>
      </c>
    </row>
    <row r="69" spans="5:11">
      <c r="E69" s="4" t="s">
        <v>1292</v>
      </c>
      <c r="F69">
        <v>2</v>
      </c>
      <c r="G69">
        <v>4</v>
      </c>
      <c r="H69">
        <v>3</v>
      </c>
      <c r="I69">
        <v>9.6</v>
      </c>
      <c r="J69">
        <v>44301.687951388885</v>
      </c>
      <c r="K69">
        <v>45391.891585648147</v>
      </c>
    </row>
    <row r="70" spans="5:11">
      <c r="E70" s="4" t="s">
        <v>1317</v>
      </c>
      <c r="F70">
        <v>2</v>
      </c>
      <c r="G70">
        <v>4</v>
      </c>
      <c r="H70">
        <v>0.5</v>
      </c>
      <c r="I70">
        <v>9.6</v>
      </c>
      <c r="J70" s="5">
        <v>43254.829618055555</v>
      </c>
      <c r="K70" s="5">
        <v>45440.661041666666</v>
      </c>
    </row>
    <row r="71" spans="5:11">
      <c r="E71" s="4" t="s">
        <v>1291</v>
      </c>
      <c r="F71">
        <v>2</v>
      </c>
      <c r="G71">
        <v>3.25</v>
      </c>
      <c r="H71">
        <v>4.3</v>
      </c>
      <c r="I71">
        <v>8.8000000000000007</v>
      </c>
      <c r="J71">
        <v>44711.699143518519</v>
      </c>
      <c r="K71">
        <v>45058.79283564815</v>
      </c>
    </row>
    <row r="72" spans="5:11">
      <c r="E72" s="4" t="s">
        <v>1418</v>
      </c>
      <c r="F72">
        <v>2</v>
      </c>
      <c r="G72">
        <v>3.75</v>
      </c>
      <c r="H72">
        <v>4.8</v>
      </c>
      <c r="I72">
        <v>9.9</v>
      </c>
      <c r="J72">
        <v>45088.924976851849</v>
      </c>
      <c r="K72">
        <v>45434.834456018521</v>
      </c>
    </row>
    <row r="73" spans="5:11">
      <c r="E73" s="4" t="s">
        <v>1264</v>
      </c>
      <c r="F73">
        <v>2</v>
      </c>
      <c r="G73">
        <v>3.75</v>
      </c>
      <c r="H73">
        <v>4.8</v>
      </c>
      <c r="I73">
        <v>9.1999999999999993</v>
      </c>
      <c r="J73">
        <v>44702.936620370368</v>
      </c>
      <c r="K73">
        <v>45315.04550925926</v>
      </c>
    </row>
    <row r="74" spans="5:11">
      <c r="E74" s="4" t="s">
        <v>1373</v>
      </c>
      <c r="F74">
        <v>2.25</v>
      </c>
      <c r="G74">
        <v>3.5</v>
      </c>
      <c r="H74">
        <v>2.6</v>
      </c>
      <c r="I74">
        <v>9.8000000000000007</v>
      </c>
      <c r="J74">
        <v>45091.706759259258</v>
      </c>
      <c r="K74">
        <v>45445.805706018517</v>
      </c>
    </row>
    <row r="75" spans="5:11">
      <c r="E75" s="4" t="s">
        <v>1368</v>
      </c>
      <c r="F75">
        <v>1.25</v>
      </c>
      <c r="G75">
        <v>4</v>
      </c>
      <c r="H75">
        <v>1.2</v>
      </c>
      <c r="I75">
        <v>9.6999999999999993</v>
      </c>
      <c r="J75">
        <v>44634.734548611108</v>
      </c>
      <c r="K75">
        <v>45390.791550925926</v>
      </c>
    </row>
    <row r="76" spans="5:11">
      <c r="E76" s="4" t="s">
        <v>1390</v>
      </c>
      <c r="F76">
        <v>1.75</v>
      </c>
      <c r="G76">
        <v>4</v>
      </c>
      <c r="H76">
        <v>0.9</v>
      </c>
      <c r="I76">
        <v>9.9</v>
      </c>
      <c r="J76" s="5">
        <v>43931.840092592596</v>
      </c>
      <c r="K76" s="5">
        <v>45203.686736111114</v>
      </c>
    </row>
    <row r="77" spans="5:11">
      <c r="E77" s="4" t="s">
        <v>1509</v>
      </c>
      <c r="F77">
        <v>2.75</v>
      </c>
      <c r="G77">
        <v>2.75</v>
      </c>
      <c r="H77">
        <v>2.2999999999999998</v>
      </c>
      <c r="I77">
        <v>4.7</v>
      </c>
      <c r="J77">
        <v>44794.57916666667</v>
      </c>
      <c r="K77">
        <v>44794.615740740737</v>
      </c>
    </row>
    <row r="78" spans="5:11">
      <c r="E78" s="4" t="s">
        <v>1474</v>
      </c>
      <c r="F78">
        <v>2</v>
      </c>
      <c r="G78">
        <v>3.25</v>
      </c>
      <c r="H78">
        <v>3.6</v>
      </c>
      <c r="I78">
        <v>8.6</v>
      </c>
      <c r="J78">
        <v>44658.680555555555</v>
      </c>
      <c r="K78">
        <v>44658.722303240742</v>
      </c>
    </row>
    <row r="79" spans="5:11">
      <c r="E79" s="4" t="s">
        <v>1273</v>
      </c>
      <c r="F79">
        <v>2</v>
      </c>
      <c r="G79">
        <v>4</v>
      </c>
      <c r="H79">
        <v>0.7</v>
      </c>
      <c r="I79">
        <v>9.9</v>
      </c>
      <c r="J79" s="5">
        <v>45366.714722222219</v>
      </c>
      <c r="K79" s="5">
        <v>45367.172314814816</v>
      </c>
    </row>
    <row r="80" spans="5:11">
      <c r="E80" s="4" t="s">
        <v>1309</v>
      </c>
      <c r="F80">
        <v>3</v>
      </c>
      <c r="G80">
        <v>3</v>
      </c>
      <c r="H80">
        <v>3.7</v>
      </c>
      <c r="I80">
        <v>3.7</v>
      </c>
      <c r="J80">
        <v>45396.323217592595</v>
      </c>
      <c r="K80">
        <v>45396.323217592595</v>
      </c>
    </row>
    <row r="81" spans="5:11">
      <c r="E81" s="4" t="s">
        <v>1316</v>
      </c>
      <c r="F81">
        <v>2.25</v>
      </c>
      <c r="G81">
        <v>4</v>
      </c>
      <c r="H81">
        <v>4.2</v>
      </c>
      <c r="I81">
        <v>9.9</v>
      </c>
      <c r="J81">
        <v>45193.844571759262</v>
      </c>
      <c r="K81">
        <v>45424.389062499999</v>
      </c>
    </row>
    <row r="82" spans="5:11">
      <c r="E82" s="4" t="s">
        <v>1240</v>
      </c>
      <c r="F82">
        <v>2</v>
      </c>
      <c r="G82">
        <v>2.5</v>
      </c>
      <c r="H82">
        <v>2.6</v>
      </c>
      <c r="I82">
        <v>8</v>
      </c>
      <c r="J82">
        <v>45031.968854166669</v>
      </c>
      <c r="K82">
        <v>45092.807280092595</v>
      </c>
    </row>
    <row r="83" spans="5:11">
      <c r="E83" s="4" t="s">
        <v>1505</v>
      </c>
      <c r="F83">
        <v>1.5</v>
      </c>
      <c r="G83">
        <v>2</v>
      </c>
      <c r="H83">
        <v>2.8</v>
      </c>
      <c r="I83">
        <v>9.8000000000000007</v>
      </c>
      <c r="J83">
        <v>44685.579861111109</v>
      </c>
      <c r="K83">
        <v>45422.68959490741</v>
      </c>
    </row>
    <row r="84" spans="5:11">
      <c r="E84" s="4" t="s">
        <v>1475</v>
      </c>
      <c r="F84">
        <v>1.5</v>
      </c>
      <c r="G84">
        <v>2.5</v>
      </c>
      <c r="H84">
        <v>3.8</v>
      </c>
      <c r="I84">
        <v>9.8000000000000007</v>
      </c>
      <c r="J84">
        <v>43929.782037037039</v>
      </c>
      <c r="K84">
        <v>44658.681296296294</v>
      </c>
    </row>
    <row r="85" spans="5:11">
      <c r="E85" s="4" t="s">
        <v>1534</v>
      </c>
      <c r="F85">
        <v>1.5</v>
      </c>
      <c r="G85">
        <v>1.5</v>
      </c>
      <c r="H85">
        <v>4</v>
      </c>
      <c r="I85">
        <v>4</v>
      </c>
      <c r="J85">
        <v>45350.010289351849</v>
      </c>
      <c r="K85">
        <v>45350.010289351849</v>
      </c>
    </row>
    <row r="86" spans="5:11">
      <c r="E86" s="4" t="s">
        <v>1281</v>
      </c>
      <c r="F86">
        <v>2.5</v>
      </c>
      <c r="G86">
        <v>2.75</v>
      </c>
      <c r="H86">
        <v>2.2000000000000002</v>
      </c>
      <c r="I86">
        <v>2.4</v>
      </c>
      <c r="J86">
        <v>45180.736076388886</v>
      </c>
      <c r="K86">
        <v>45180.736284722225</v>
      </c>
    </row>
    <row r="87" spans="5:11">
      <c r="E87" s="4" t="s">
        <v>1416</v>
      </c>
      <c r="F87">
        <v>1.25</v>
      </c>
      <c r="G87">
        <v>2.5</v>
      </c>
      <c r="H87">
        <v>2.5</v>
      </c>
      <c r="I87">
        <v>9.6999999999999993</v>
      </c>
      <c r="J87">
        <v>44634.778645833336</v>
      </c>
      <c r="K87">
        <v>45390.888344907406</v>
      </c>
    </row>
    <row r="88" spans="5:11">
      <c r="E88" s="4" t="s">
        <v>1338</v>
      </c>
      <c r="F88">
        <v>2</v>
      </c>
      <c r="G88">
        <v>4</v>
      </c>
      <c r="H88">
        <v>2.6</v>
      </c>
      <c r="I88">
        <v>9.1999999999999993</v>
      </c>
      <c r="J88">
        <v>44705.724953703706</v>
      </c>
      <c r="K88">
        <v>45416.793506944443</v>
      </c>
    </row>
    <row r="89" spans="5:11">
      <c r="E89" s="4" t="s">
        <v>1339</v>
      </c>
      <c r="F89">
        <v>2</v>
      </c>
      <c r="G89">
        <v>3</v>
      </c>
      <c r="H89">
        <v>1</v>
      </c>
      <c r="I89">
        <v>8.8000000000000007</v>
      </c>
      <c r="J89" s="5">
        <v>45094.767083333332</v>
      </c>
      <c r="K89" s="5">
        <v>45415.757291666669</v>
      </c>
    </row>
    <row r="90" spans="5:11">
      <c r="E90" s="4" t="s">
        <v>1552</v>
      </c>
      <c r="F90">
        <v>0</v>
      </c>
      <c r="G90">
        <v>0</v>
      </c>
      <c r="H90">
        <v>1.1000000000000001</v>
      </c>
      <c r="I90">
        <v>1.1000000000000001</v>
      </c>
      <c r="J90">
        <v>43687.644444444442</v>
      </c>
      <c r="K90">
        <v>43687.645833333336</v>
      </c>
    </row>
    <row r="91" spans="5:11">
      <c r="E91" s="4" t="s">
        <v>1248</v>
      </c>
      <c r="F91">
        <v>2</v>
      </c>
      <c r="G91">
        <v>3</v>
      </c>
      <c r="H91">
        <v>4.8</v>
      </c>
      <c r="I91">
        <v>9.3000000000000007</v>
      </c>
      <c r="J91">
        <v>45040.627152777779</v>
      </c>
      <c r="K91">
        <v>45154.6090625</v>
      </c>
    </row>
    <row r="92" spans="5:11">
      <c r="E92" s="4" t="s">
        <v>1318</v>
      </c>
      <c r="F92">
        <v>2.25</v>
      </c>
      <c r="G92">
        <v>4</v>
      </c>
      <c r="H92">
        <v>1.7</v>
      </c>
      <c r="I92">
        <v>9.9</v>
      </c>
      <c r="J92">
        <v>44682.761493055557</v>
      </c>
      <c r="K92">
        <v>45444.972800925927</v>
      </c>
    </row>
    <row r="93" spans="5:11">
      <c r="E93" s="4" t="s">
        <v>1350</v>
      </c>
      <c r="F93">
        <v>1.25</v>
      </c>
      <c r="G93">
        <v>2.5</v>
      </c>
      <c r="H93">
        <v>3.4</v>
      </c>
      <c r="I93">
        <v>9.9</v>
      </c>
      <c r="J93">
        <v>45019.791006944448</v>
      </c>
      <c r="K93">
        <v>45333.137013888889</v>
      </c>
    </row>
    <row r="94" spans="5:11">
      <c r="E94" s="4" t="s">
        <v>1237</v>
      </c>
      <c r="F94">
        <v>2</v>
      </c>
      <c r="G94">
        <v>3.5</v>
      </c>
      <c r="H94">
        <v>1.3</v>
      </c>
      <c r="I94">
        <v>9.6</v>
      </c>
      <c r="J94">
        <v>45031.968854166669</v>
      </c>
      <c r="K94">
        <v>45437.660162037035</v>
      </c>
    </row>
    <row r="95" spans="5:11">
      <c r="E95" s="4" t="s">
        <v>1297</v>
      </c>
      <c r="F95">
        <v>2.25</v>
      </c>
      <c r="G95">
        <v>2.25</v>
      </c>
      <c r="H95">
        <v>1.8</v>
      </c>
      <c r="I95">
        <v>8.6</v>
      </c>
      <c r="J95">
        <v>44651.007951388892</v>
      </c>
      <c r="K95">
        <v>44788.689583333333</v>
      </c>
    </row>
    <row r="96" spans="5:11">
      <c r="E96" s="4" t="s">
        <v>1422</v>
      </c>
      <c r="F96">
        <v>1.75</v>
      </c>
      <c r="G96">
        <v>3</v>
      </c>
      <c r="H96">
        <v>5</v>
      </c>
      <c r="I96">
        <v>9.9</v>
      </c>
      <c r="J96">
        <v>44682.854166666664</v>
      </c>
      <c r="K96">
        <v>45011.97755787037</v>
      </c>
    </row>
    <row r="97" spans="5:11">
      <c r="E97" s="4" t="s">
        <v>1491</v>
      </c>
      <c r="F97">
        <v>1.5</v>
      </c>
      <c r="G97">
        <v>2.25</v>
      </c>
      <c r="H97">
        <v>3.2</v>
      </c>
      <c r="I97">
        <v>8.6</v>
      </c>
      <c r="J97">
        <v>44273.710555555554</v>
      </c>
      <c r="K97">
        <v>44300.827534722222</v>
      </c>
    </row>
    <row r="98" spans="5:11">
      <c r="E98" s="4" t="s">
        <v>1448</v>
      </c>
      <c r="F98">
        <v>1.25</v>
      </c>
      <c r="G98">
        <v>2.25</v>
      </c>
      <c r="H98">
        <v>1.5</v>
      </c>
      <c r="I98">
        <v>8.3000000000000007</v>
      </c>
      <c r="J98">
        <v>45303.016168981485</v>
      </c>
      <c r="K98">
        <v>45390.847928240742</v>
      </c>
    </row>
    <row r="99" spans="5:11">
      <c r="E99" s="4" t="s">
        <v>1472</v>
      </c>
      <c r="F99">
        <v>1.5</v>
      </c>
      <c r="G99">
        <v>3.25</v>
      </c>
      <c r="H99">
        <v>4</v>
      </c>
      <c r="I99">
        <v>9.6999999999999993</v>
      </c>
      <c r="J99">
        <v>44658.680555555555</v>
      </c>
      <c r="K99">
        <v>45055.800254629627</v>
      </c>
    </row>
    <row r="100" spans="5:11">
      <c r="E100" s="4" t="s">
        <v>1331</v>
      </c>
      <c r="F100">
        <v>2.5</v>
      </c>
      <c r="G100">
        <v>3</v>
      </c>
      <c r="H100">
        <v>1.8</v>
      </c>
      <c r="I100">
        <v>9.1</v>
      </c>
      <c r="J100">
        <v>42855.797222222223</v>
      </c>
      <c r="K100">
        <v>45094.003136574072</v>
      </c>
    </row>
    <row r="101" spans="5:11">
      <c r="E101" s="4" t="s">
        <v>1493</v>
      </c>
      <c r="F101">
        <v>1.25</v>
      </c>
      <c r="G101">
        <v>1.5</v>
      </c>
      <c r="H101">
        <v>0.9</v>
      </c>
      <c r="I101">
        <v>8.1</v>
      </c>
      <c r="J101" s="5">
        <v>44295.708333333336</v>
      </c>
      <c r="K101" s="5">
        <v>45055.746967592589</v>
      </c>
    </row>
    <row r="102" spans="5:11">
      <c r="E102" s="4" t="s">
        <v>1478</v>
      </c>
      <c r="F102">
        <v>1</v>
      </c>
      <c r="G102">
        <v>1.5</v>
      </c>
      <c r="H102">
        <v>3.4</v>
      </c>
      <c r="I102">
        <v>9.9</v>
      </c>
      <c r="J102">
        <v>42484.81722222222</v>
      </c>
      <c r="K102">
        <v>43604.672592592593</v>
      </c>
    </row>
    <row r="103" spans="5:11">
      <c r="E103" s="4" t="s">
        <v>1546</v>
      </c>
      <c r="F103">
        <v>1</v>
      </c>
      <c r="G103">
        <v>2</v>
      </c>
      <c r="H103">
        <v>2.1</v>
      </c>
      <c r="I103">
        <v>9.3000000000000007</v>
      </c>
      <c r="J103">
        <v>45021.208877314813</v>
      </c>
      <c r="K103">
        <v>45419.804155092592</v>
      </c>
    </row>
    <row r="104" spans="5:11">
      <c r="E104" s="4" t="s">
        <v>1283</v>
      </c>
      <c r="F104">
        <v>2</v>
      </c>
      <c r="G104">
        <v>2.75</v>
      </c>
      <c r="H104">
        <v>1.9</v>
      </c>
      <c r="I104">
        <v>9.6</v>
      </c>
      <c r="J104">
        <v>45057.689664351848</v>
      </c>
      <c r="K104">
        <v>45058.786840277775</v>
      </c>
    </row>
    <row r="105" spans="5:11">
      <c r="E105" s="4" t="s">
        <v>1287</v>
      </c>
      <c r="F105">
        <v>2</v>
      </c>
      <c r="G105">
        <v>2.25</v>
      </c>
      <c r="H105">
        <v>0.4</v>
      </c>
      <c r="I105">
        <v>7.1</v>
      </c>
      <c r="J105" s="5">
        <v>45058.808206018519</v>
      </c>
      <c r="K105" s="5">
        <v>45086.666400462964</v>
      </c>
    </row>
    <row r="106" spans="5:11">
      <c r="E106" s="4" t="s">
        <v>1526</v>
      </c>
      <c r="F106">
        <v>2.25</v>
      </c>
      <c r="G106">
        <v>2.25</v>
      </c>
      <c r="H106">
        <v>3.8</v>
      </c>
      <c r="I106">
        <v>7.5</v>
      </c>
      <c r="J106">
        <v>45125.761759259258</v>
      </c>
      <c r="K106">
        <v>45125.765925925924</v>
      </c>
    </row>
    <row r="107" spans="5:11">
      <c r="E107" s="4" t="s">
        <v>1364</v>
      </c>
      <c r="F107">
        <v>0.75</v>
      </c>
      <c r="G107">
        <v>3.25</v>
      </c>
      <c r="H107">
        <v>2.4</v>
      </c>
      <c r="I107">
        <v>9.9</v>
      </c>
      <c r="J107">
        <v>43978.624201388891</v>
      </c>
      <c r="K107">
        <v>45453.683113425926</v>
      </c>
    </row>
    <row r="108" spans="5:11">
      <c r="E108" s="4" t="s">
        <v>1413</v>
      </c>
      <c r="F108">
        <v>1</v>
      </c>
      <c r="G108">
        <v>4</v>
      </c>
      <c r="H108">
        <v>1.6</v>
      </c>
      <c r="I108">
        <v>9.9</v>
      </c>
      <c r="J108">
        <v>43945.808020833334</v>
      </c>
      <c r="K108">
        <v>45421.705509259256</v>
      </c>
    </row>
    <row r="109" spans="5:11">
      <c r="E109" s="4" t="s">
        <v>1386</v>
      </c>
      <c r="F109">
        <v>3</v>
      </c>
      <c r="G109">
        <v>3.75</v>
      </c>
      <c r="H109">
        <v>4.7</v>
      </c>
      <c r="I109">
        <v>9.1</v>
      </c>
      <c r="J109">
        <v>42203.537499999999</v>
      </c>
      <c r="K109">
        <v>42203.572627314818</v>
      </c>
    </row>
    <row r="110" spans="5:11">
      <c r="E110" s="4" t="s">
        <v>1236</v>
      </c>
      <c r="F110">
        <v>2</v>
      </c>
      <c r="G110">
        <v>3.5</v>
      </c>
      <c r="H110">
        <v>1.7</v>
      </c>
      <c r="I110">
        <v>8.4</v>
      </c>
      <c r="J110">
        <v>45041.670717592591</v>
      </c>
      <c r="K110">
        <v>45437.660162037035</v>
      </c>
    </row>
    <row r="111" spans="5:11">
      <c r="E111" s="4" t="s">
        <v>1439</v>
      </c>
      <c r="F111">
        <v>1.75</v>
      </c>
      <c r="G111">
        <v>2.5</v>
      </c>
      <c r="H111">
        <v>1.5</v>
      </c>
      <c r="I111">
        <v>9.8000000000000007</v>
      </c>
      <c r="J111">
        <v>44682.70208333333</v>
      </c>
      <c r="K111">
        <v>44682.748020833336</v>
      </c>
    </row>
    <row r="112" spans="5:11">
      <c r="E112" s="4" t="s">
        <v>1441</v>
      </c>
      <c r="F112">
        <v>0.75</v>
      </c>
      <c r="G112">
        <v>2</v>
      </c>
      <c r="H112">
        <v>2.1</v>
      </c>
      <c r="I112">
        <v>9.8000000000000007</v>
      </c>
      <c r="J112">
        <v>44323.338472222225</v>
      </c>
      <c r="K112">
        <v>44684.780162037037</v>
      </c>
    </row>
    <row r="113" spans="5:11">
      <c r="E113" s="4" t="s">
        <v>1427</v>
      </c>
      <c r="F113">
        <v>1</v>
      </c>
      <c r="G113">
        <v>2.75</v>
      </c>
      <c r="H113">
        <v>3.2</v>
      </c>
      <c r="I113">
        <v>8.4</v>
      </c>
      <c r="J113">
        <v>42812.820613425924</v>
      </c>
      <c r="K113">
        <v>44323.402060185188</v>
      </c>
    </row>
    <row r="114" spans="5:11">
      <c r="E114" s="4" t="s">
        <v>1442</v>
      </c>
      <c r="F114">
        <v>0.75</v>
      </c>
      <c r="G114">
        <v>2.5</v>
      </c>
      <c r="H114">
        <v>1</v>
      </c>
      <c r="I114">
        <v>9.6999999999999993</v>
      </c>
      <c r="J114" s="5">
        <v>42424.6875</v>
      </c>
      <c r="K114" s="5">
        <v>44323.338888888888</v>
      </c>
    </row>
    <row r="115" spans="5:11">
      <c r="E115" s="4" t="s">
        <v>1450</v>
      </c>
      <c r="F115">
        <v>1.75</v>
      </c>
      <c r="G115">
        <v>2</v>
      </c>
      <c r="H115">
        <v>3.9</v>
      </c>
      <c r="I115">
        <v>9.9</v>
      </c>
      <c r="J115">
        <v>44704.683333333334</v>
      </c>
      <c r="K115">
        <v>45437.841770833336</v>
      </c>
    </row>
    <row r="116" spans="5:11">
      <c r="E116" s="4" t="s">
        <v>1233</v>
      </c>
      <c r="F116">
        <v>2</v>
      </c>
      <c r="G116">
        <v>2.5</v>
      </c>
      <c r="H116">
        <v>4.3</v>
      </c>
      <c r="I116">
        <v>9.9</v>
      </c>
      <c r="J116">
        <v>44571.72693287037</v>
      </c>
      <c r="K116">
        <v>45041.686805555553</v>
      </c>
    </row>
    <row r="117" spans="5:11">
      <c r="E117" s="4" t="s">
        <v>1344</v>
      </c>
      <c r="F117">
        <v>1.25</v>
      </c>
      <c r="G117">
        <v>3.75</v>
      </c>
      <c r="H117">
        <v>3.9</v>
      </c>
      <c r="I117">
        <v>9.9</v>
      </c>
      <c r="J117">
        <v>45042.702175925922</v>
      </c>
      <c r="K117">
        <v>45434.652858796297</v>
      </c>
    </row>
    <row r="118" spans="5:11">
      <c r="E118" s="4" t="s">
        <v>1306</v>
      </c>
      <c r="F118">
        <v>1.75</v>
      </c>
      <c r="G118">
        <v>2.5</v>
      </c>
      <c r="H118">
        <v>3.1</v>
      </c>
      <c r="I118">
        <v>9.8000000000000007</v>
      </c>
      <c r="J118">
        <v>45012.939710648148</v>
      </c>
      <c r="K118">
        <v>45489.597361111111</v>
      </c>
    </row>
    <row r="119" spans="5:11">
      <c r="E119" s="4" t="s">
        <v>1392</v>
      </c>
      <c r="F119">
        <v>2</v>
      </c>
      <c r="G119">
        <v>4</v>
      </c>
      <c r="H119">
        <v>0.3</v>
      </c>
      <c r="I119">
        <v>9.9</v>
      </c>
      <c r="J119" s="5">
        <v>44319.824999999997</v>
      </c>
      <c r="K119" s="5">
        <v>45454.224699074075</v>
      </c>
    </row>
    <row r="120" spans="5:11">
      <c r="E120" s="4" t="s">
        <v>1377</v>
      </c>
      <c r="F120">
        <v>1</v>
      </c>
      <c r="G120">
        <v>4</v>
      </c>
      <c r="H120">
        <v>0.8</v>
      </c>
      <c r="I120">
        <v>9.8000000000000007</v>
      </c>
      <c r="J120" s="5">
        <v>43973.774305555555</v>
      </c>
      <c r="K120" s="5">
        <v>45303.091574074075</v>
      </c>
    </row>
    <row r="121" spans="5:11">
      <c r="E121" s="4" t="s">
        <v>1295</v>
      </c>
      <c r="F121">
        <v>2.25</v>
      </c>
      <c r="G121">
        <v>3.75</v>
      </c>
      <c r="H121">
        <v>3.8</v>
      </c>
      <c r="I121">
        <v>9.8000000000000007</v>
      </c>
      <c r="J121">
        <v>43944.124768518515</v>
      </c>
      <c r="K121">
        <v>45097.720613425925</v>
      </c>
    </row>
    <row r="122" spans="5:11">
      <c r="E122" s="4" t="s">
        <v>1395</v>
      </c>
      <c r="F122">
        <v>2</v>
      </c>
      <c r="G122">
        <v>3.5</v>
      </c>
      <c r="H122">
        <v>1.6</v>
      </c>
      <c r="I122">
        <v>9.9</v>
      </c>
      <c r="J122">
        <v>44320.774930555555</v>
      </c>
      <c r="K122">
        <v>45011.142060185186</v>
      </c>
    </row>
    <row r="123" spans="5:11">
      <c r="E123" s="4" t="s">
        <v>1256</v>
      </c>
      <c r="F123">
        <v>2</v>
      </c>
      <c r="G123">
        <v>2.75</v>
      </c>
      <c r="H123">
        <v>2.5</v>
      </c>
      <c r="I123">
        <v>8.6999999999999993</v>
      </c>
      <c r="J123">
        <v>45032.738564814812</v>
      </c>
      <c r="K123">
        <v>45425.719363425924</v>
      </c>
    </row>
    <row r="124" spans="5:11">
      <c r="E124" s="4" t="s">
        <v>1388</v>
      </c>
      <c r="F124">
        <v>1.5</v>
      </c>
      <c r="G124">
        <v>4</v>
      </c>
      <c r="H124">
        <v>1.5</v>
      </c>
      <c r="I124">
        <v>9.8000000000000007</v>
      </c>
      <c r="J124">
        <v>43560.830763888887</v>
      </c>
      <c r="K124">
        <v>45391.213541666664</v>
      </c>
    </row>
    <row r="125" spans="5:11">
      <c r="E125" s="4" t="s">
        <v>1389</v>
      </c>
      <c r="F125">
        <v>1.5</v>
      </c>
      <c r="G125">
        <v>4</v>
      </c>
      <c r="H125">
        <v>2.4</v>
      </c>
      <c r="I125">
        <v>9.9</v>
      </c>
      <c r="J125">
        <v>42899.816412037035</v>
      </c>
      <c r="K125">
        <v>45391.213541666664</v>
      </c>
    </row>
    <row r="126" spans="5:11">
      <c r="E126" s="4" t="s">
        <v>1351</v>
      </c>
      <c r="F126">
        <v>1.5</v>
      </c>
      <c r="G126">
        <v>3</v>
      </c>
      <c r="H126">
        <v>0.8</v>
      </c>
      <c r="I126">
        <v>9.6999999999999993</v>
      </c>
      <c r="J126" s="5">
        <v>44657.565972222219</v>
      </c>
      <c r="K126" s="5">
        <v>45421.649282407408</v>
      </c>
    </row>
    <row r="127" spans="5:11">
      <c r="E127" s="4" t="s">
        <v>1376</v>
      </c>
      <c r="F127">
        <v>2</v>
      </c>
      <c r="G127">
        <v>3.5</v>
      </c>
      <c r="H127">
        <v>1.6</v>
      </c>
      <c r="I127">
        <v>9.6999999999999993</v>
      </c>
      <c r="J127">
        <v>43560.889722222222</v>
      </c>
      <c r="K127">
        <v>45201.990844907406</v>
      </c>
    </row>
    <row r="128" spans="5:11">
      <c r="E128" s="4" t="s">
        <v>1401</v>
      </c>
      <c r="F128">
        <v>2</v>
      </c>
      <c r="G128">
        <v>3</v>
      </c>
      <c r="H128">
        <v>4.8</v>
      </c>
      <c r="I128">
        <v>8.3000000000000007</v>
      </c>
      <c r="J128">
        <v>43973.713194444441</v>
      </c>
      <c r="K128">
        <v>43973.774444444447</v>
      </c>
    </row>
    <row r="129" spans="5:11">
      <c r="E129" s="4" t="s">
        <v>1379</v>
      </c>
      <c r="F129">
        <v>1.25</v>
      </c>
      <c r="G129">
        <v>2.75</v>
      </c>
      <c r="H129">
        <v>2</v>
      </c>
      <c r="I129">
        <v>9.6</v>
      </c>
      <c r="J129">
        <v>44279.758310185185</v>
      </c>
      <c r="K129">
        <v>45490.605682870373</v>
      </c>
    </row>
    <row r="130" spans="5:11">
      <c r="E130" s="4" t="s">
        <v>1250</v>
      </c>
      <c r="F130">
        <v>2</v>
      </c>
      <c r="G130">
        <v>3.25</v>
      </c>
      <c r="H130">
        <v>2.2999999999999998</v>
      </c>
      <c r="I130">
        <v>9.4</v>
      </c>
      <c r="J130">
        <v>45040.627152777779</v>
      </c>
      <c r="K130">
        <v>45154.6090625</v>
      </c>
    </row>
    <row r="131" spans="5:11">
      <c r="E131" s="4" t="s">
        <v>1374</v>
      </c>
      <c r="F131">
        <v>2.25</v>
      </c>
      <c r="G131">
        <v>2.75</v>
      </c>
      <c r="H131">
        <v>2.2000000000000002</v>
      </c>
      <c r="I131">
        <v>9.8000000000000007</v>
      </c>
      <c r="J131">
        <v>42560.55</v>
      </c>
      <c r="K131">
        <v>44729.82708333333</v>
      </c>
    </row>
    <row r="132" spans="5:11">
      <c r="E132" s="4" t="s">
        <v>1396</v>
      </c>
      <c r="F132">
        <v>2.25</v>
      </c>
      <c r="G132">
        <v>3.5</v>
      </c>
      <c r="H132">
        <v>3.6</v>
      </c>
      <c r="I132">
        <v>9.6999999999999993</v>
      </c>
      <c r="J132">
        <v>45440.802303240744</v>
      </c>
      <c r="K132">
        <v>45440.815891203703</v>
      </c>
    </row>
    <row r="133" spans="5:11">
      <c r="E133" s="4" t="s">
        <v>1460</v>
      </c>
      <c r="F133">
        <v>2</v>
      </c>
      <c r="G133">
        <v>2</v>
      </c>
      <c r="H133">
        <v>3.8</v>
      </c>
      <c r="I133">
        <v>9.8000000000000007</v>
      </c>
      <c r="J133">
        <v>44361.772222222222</v>
      </c>
      <c r="K133">
        <v>45427.667951388888</v>
      </c>
    </row>
    <row r="134" spans="5:11">
      <c r="E134" s="4" t="s">
        <v>1560</v>
      </c>
      <c r="F134">
        <v>2</v>
      </c>
      <c r="G134">
        <v>3</v>
      </c>
      <c r="H134">
        <v>0.8</v>
      </c>
      <c r="I134">
        <v>9.6999999999999993</v>
      </c>
      <c r="J134" s="5">
        <v>42925.880555555559</v>
      </c>
      <c r="K134" s="5">
        <v>45129.617905092593</v>
      </c>
    </row>
    <row r="135" spans="5:11">
      <c r="E135" s="4" t="s">
        <v>1375</v>
      </c>
      <c r="F135">
        <v>1.75</v>
      </c>
      <c r="G135">
        <v>3.5</v>
      </c>
      <c r="H135">
        <v>3.5</v>
      </c>
      <c r="I135">
        <v>9.9</v>
      </c>
      <c r="J135">
        <v>44271.916250000002</v>
      </c>
      <c r="K135">
        <v>45058.745104166665</v>
      </c>
    </row>
    <row r="136" spans="5:11">
      <c r="E136" s="4" t="s">
        <v>1215</v>
      </c>
      <c r="F136">
        <v>2.25</v>
      </c>
      <c r="G136">
        <v>2.5</v>
      </c>
      <c r="H136">
        <v>4.0999999999999996</v>
      </c>
      <c r="I136">
        <v>8.6999999999999993</v>
      </c>
      <c r="J136">
        <v>44654.726388888892</v>
      </c>
      <c r="K136">
        <v>44696.69840277778</v>
      </c>
    </row>
    <row r="137" spans="5:11">
      <c r="E137" s="4" t="s">
        <v>1419</v>
      </c>
      <c r="F137">
        <v>2.25</v>
      </c>
      <c r="G137">
        <v>3</v>
      </c>
      <c r="H137">
        <v>2</v>
      </c>
      <c r="I137">
        <v>9.8000000000000007</v>
      </c>
      <c r="J137">
        <v>43973.679166666669</v>
      </c>
      <c r="K137">
        <v>45011.981342592589</v>
      </c>
    </row>
    <row r="138" spans="5:11">
      <c r="E138" s="4" t="s">
        <v>1315</v>
      </c>
      <c r="F138">
        <v>2</v>
      </c>
      <c r="G138">
        <v>4</v>
      </c>
      <c r="H138">
        <v>0.6</v>
      </c>
      <c r="I138">
        <v>9.9</v>
      </c>
      <c r="J138" s="5">
        <v>43254.829618055555</v>
      </c>
      <c r="K138" s="5">
        <v>45440.665138888886</v>
      </c>
    </row>
    <row r="139" spans="5:11">
      <c r="E139" s="4" t="s">
        <v>1457</v>
      </c>
      <c r="F139">
        <v>2</v>
      </c>
      <c r="G139">
        <v>2.75</v>
      </c>
      <c r="H139">
        <v>4.0999999999999996</v>
      </c>
      <c r="I139">
        <v>9.8000000000000007</v>
      </c>
      <c r="J139">
        <v>43239.711805555555</v>
      </c>
      <c r="K139">
        <v>45478.193831018521</v>
      </c>
    </row>
    <row r="140" spans="5:11">
      <c r="E140" s="4" t="s">
        <v>1425</v>
      </c>
      <c r="F140">
        <v>1.25</v>
      </c>
      <c r="G140">
        <v>3.25</v>
      </c>
      <c r="H140">
        <v>1.1000000000000001</v>
      </c>
      <c r="I140">
        <v>9.8000000000000007</v>
      </c>
      <c r="J140">
        <v>43908.708333333336</v>
      </c>
      <c r="K140">
        <v>45324.774039351854</v>
      </c>
    </row>
    <row r="141" spans="5:11">
      <c r="E141" s="4" t="s">
        <v>1492</v>
      </c>
      <c r="F141">
        <v>2.5</v>
      </c>
      <c r="G141">
        <v>2.75</v>
      </c>
      <c r="H141">
        <v>1.1000000000000001</v>
      </c>
      <c r="I141">
        <v>6.2</v>
      </c>
      <c r="J141">
        <v>42497.628472222219</v>
      </c>
      <c r="K141">
        <v>44420.822002314817</v>
      </c>
    </row>
    <row r="142" spans="5:11">
      <c r="E142" s="4" t="s">
        <v>1443</v>
      </c>
      <c r="F142">
        <v>1.75</v>
      </c>
      <c r="G142">
        <v>2.25</v>
      </c>
      <c r="H142">
        <v>4.9000000000000004</v>
      </c>
      <c r="I142">
        <v>9.9</v>
      </c>
      <c r="J142">
        <v>42939.652777777781</v>
      </c>
      <c r="K142">
        <v>45427.708796296298</v>
      </c>
    </row>
    <row r="143" spans="5:11">
      <c r="E143" s="4" t="s">
        <v>1298</v>
      </c>
      <c r="F143">
        <v>1</v>
      </c>
      <c r="G143">
        <v>2.75</v>
      </c>
      <c r="H143">
        <v>3.1</v>
      </c>
      <c r="I143">
        <v>9.8000000000000007</v>
      </c>
      <c r="J143">
        <v>44310.63958333333</v>
      </c>
      <c r="K143">
        <v>45326.764490740738</v>
      </c>
    </row>
    <row r="144" spans="5:11">
      <c r="E144" s="4" t="s">
        <v>1453</v>
      </c>
      <c r="F144">
        <v>0.75</v>
      </c>
      <c r="G144">
        <v>2</v>
      </c>
      <c r="H144">
        <v>2.2999999999999998</v>
      </c>
      <c r="I144">
        <v>9.5</v>
      </c>
      <c r="J144">
        <v>43596.620138888888</v>
      </c>
      <c r="K144">
        <v>44702.602777777778</v>
      </c>
    </row>
    <row r="145" spans="5:11">
      <c r="E145" s="4" t="s">
        <v>1216</v>
      </c>
      <c r="F145">
        <v>2</v>
      </c>
      <c r="G145">
        <v>3.25</v>
      </c>
      <c r="H145">
        <v>1.3</v>
      </c>
      <c r="I145">
        <v>9.8000000000000007</v>
      </c>
      <c r="J145">
        <v>45037.66946759259</v>
      </c>
      <c r="K145">
        <v>45037.689363425925</v>
      </c>
    </row>
    <row r="146" spans="5:11">
      <c r="E146" s="4" t="s">
        <v>1522</v>
      </c>
      <c r="F146">
        <v>2.5</v>
      </c>
      <c r="G146">
        <v>3.5</v>
      </c>
      <c r="H146">
        <v>4.9000000000000004</v>
      </c>
      <c r="I146">
        <v>9.1</v>
      </c>
      <c r="J146">
        <v>45099.043622685182</v>
      </c>
      <c r="K146">
        <v>45120.721956018519</v>
      </c>
    </row>
    <row r="147" spans="5:11">
      <c r="E147" s="4" t="s">
        <v>1403</v>
      </c>
      <c r="F147">
        <v>1.75</v>
      </c>
      <c r="G147">
        <v>3.5</v>
      </c>
      <c r="H147">
        <v>2</v>
      </c>
      <c r="I147">
        <v>9.9</v>
      </c>
      <c r="J147">
        <v>44613.850729166668</v>
      </c>
      <c r="K147">
        <v>45445.693599537037</v>
      </c>
    </row>
    <row r="148" spans="5:11">
      <c r="E148" s="4" t="s">
        <v>1550</v>
      </c>
      <c r="F148">
        <v>0.75</v>
      </c>
      <c r="G148">
        <v>3</v>
      </c>
      <c r="H148">
        <v>1.6</v>
      </c>
      <c r="I148">
        <v>9.6999999999999993</v>
      </c>
      <c r="J148">
        <v>44765.779861111114</v>
      </c>
      <c r="K148">
        <v>45330.771967592591</v>
      </c>
    </row>
    <row r="149" spans="5:11">
      <c r="E149" s="4" t="s">
        <v>1269</v>
      </c>
      <c r="F149">
        <v>2</v>
      </c>
      <c r="G149">
        <v>3.5</v>
      </c>
      <c r="H149">
        <v>3.6</v>
      </c>
      <c r="I149">
        <v>9.9</v>
      </c>
      <c r="J149">
        <v>42119.131782407407</v>
      </c>
      <c r="K149">
        <v>45079.972870370373</v>
      </c>
    </row>
    <row r="150" spans="5:11">
      <c r="E150" s="4" t="s">
        <v>1399</v>
      </c>
      <c r="F150">
        <v>1.25</v>
      </c>
      <c r="G150">
        <v>4</v>
      </c>
      <c r="H150">
        <v>0.8</v>
      </c>
      <c r="I150">
        <v>9.9</v>
      </c>
      <c r="J150" s="5">
        <v>42479.929398148146</v>
      </c>
      <c r="K150" s="5">
        <v>45414.826550925929</v>
      </c>
    </row>
    <row r="151" spans="5:11">
      <c r="E151" s="4" t="s">
        <v>1322</v>
      </c>
      <c r="F151">
        <v>2</v>
      </c>
      <c r="G151">
        <v>3.25</v>
      </c>
      <c r="H151">
        <v>1.1000000000000001</v>
      </c>
      <c r="I151">
        <v>9.9</v>
      </c>
      <c r="J151">
        <v>45010.529861111114</v>
      </c>
      <c r="K151">
        <v>45378.154664351852</v>
      </c>
    </row>
    <row r="152" spans="5:11">
      <c r="E152" s="4" t="s">
        <v>1239</v>
      </c>
      <c r="F152">
        <v>2</v>
      </c>
      <c r="G152">
        <v>3.5</v>
      </c>
      <c r="H152">
        <v>2.2000000000000002</v>
      </c>
      <c r="I152">
        <v>9.4</v>
      </c>
      <c r="J152">
        <v>45041.670717592591</v>
      </c>
      <c r="K152">
        <v>45437.651736111111</v>
      </c>
    </row>
    <row r="153" spans="5:11">
      <c r="E153" s="4" t="s">
        <v>1525</v>
      </c>
      <c r="F153">
        <v>2.25</v>
      </c>
      <c r="G153">
        <v>3.75</v>
      </c>
      <c r="H153">
        <v>0.8</v>
      </c>
      <c r="I153">
        <v>9.6999999999999993</v>
      </c>
      <c r="J153" s="5">
        <v>44027.651493055557</v>
      </c>
      <c r="K153" s="5">
        <v>45480.645185185182</v>
      </c>
    </row>
    <row r="154" spans="5:11">
      <c r="E154" s="4" t="s">
        <v>1408</v>
      </c>
      <c r="F154">
        <v>2</v>
      </c>
      <c r="G154">
        <v>2.75</v>
      </c>
      <c r="H154">
        <v>3.2</v>
      </c>
      <c r="I154">
        <v>8.5</v>
      </c>
      <c r="J154">
        <v>43700.623611111114</v>
      </c>
      <c r="K154">
        <v>43973.810266203705</v>
      </c>
    </row>
    <row r="155" spans="5:11">
      <c r="E155" s="4" t="s">
        <v>1480</v>
      </c>
      <c r="F155">
        <v>1.5</v>
      </c>
      <c r="G155">
        <v>2</v>
      </c>
      <c r="H155">
        <v>1.3</v>
      </c>
      <c r="I155">
        <v>9</v>
      </c>
      <c r="J155">
        <v>45044.689212962963</v>
      </c>
      <c r="K155">
        <v>45044.705231481479</v>
      </c>
    </row>
    <row r="156" spans="5:11">
      <c r="E156" s="4" t="s">
        <v>1247</v>
      </c>
      <c r="F156">
        <v>2.5</v>
      </c>
      <c r="G156">
        <v>2.75</v>
      </c>
      <c r="H156">
        <v>5</v>
      </c>
      <c r="I156">
        <v>9.3000000000000007</v>
      </c>
      <c r="J156">
        <v>44702.788124999999</v>
      </c>
      <c r="K156">
        <v>45140.665914351855</v>
      </c>
    </row>
    <row r="157" spans="5:11">
      <c r="E157" s="4" t="s">
        <v>1312</v>
      </c>
      <c r="F157">
        <v>2</v>
      </c>
      <c r="G157">
        <v>4</v>
      </c>
      <c r="H157">
        <v>0.6</v>
      </c>
      <c r="I157">
        <v>9.6999999999999993</v>
      </c>
      <c r="J157" s="5">
        <v>43254.829618055555</v>
      </c>
      <c r="K157" s="5">
        <v>45440.661041666666</v>
      </c>
    </row>
    <row r="158" spans="5:11">
      <c r="E158" s="4" t="s">
        <v>1490</v>
      </c>
      <c r="F158">
        <v>1.5</v>
      </c>
      <c r="G158">
        <v>1.5</v>
      </c>
      <c r="H158">
        <v>3.1</v>
      </c>
      <c r="I158">
        <v>9.5</v>
      </c>
      <c r="J158">
        <v>44295.75</v>
      </c>
      <c r="K158">
        <v>44300.827534722222</v>
      </c>
    </row>
    <row r="159" spans="5:11">
      <c r="E159" s="4" t="s">
        <v>1234</v>
      </c>
      <c r="F159">
        <v>2</v>
      </c>
      <c r="G159">
        <v>3.5</v>
      </c>
      <c r="H159">
        <v>1.1000000000000001</v>
      </c>
      <c r="I159">
        <v>9.8000000000000007</v>
      </c>
      <c r="J159">
        <v>44571.726782407408</v>
      </c>
      <c r="K159">
        <v>45437.660162037035</v>
      </c>
    </row>
    <row r="160" spans="5:11">
      <c r="E160" s="4" t="s">
        <v>1354</v>
      </c>
      <c r="F160">
        <v>1.75</v>
      </c>
      <c r="G160">
        <v>3.75</v>
      </c>
      <c r="H160">
        <v>0.8</v>
      </c>
      <c r="I160">
        <v>9.6</v>
      </c>
      <c r="J160" s="5">
        <v>43614.164895833332</v>
      </c>
      <c r="K160" s="5">
        <v>45428.713877314818</v>
      </c>
    </row>
    <row r="161" spans="5:11">
      <c r="E161" s="4" t="s">
        <v>1524</v>
      </c>
      <c r="F161">
        <v>2</v>
      </c>
      <c r="G161">
        <v>3.75</v>
      </c>
      <c r="H161">
        <v>4.0999999999999996</v>
      </c>
      <c r="I161">
        <v>9.1</v>
      </c>
      <c r="J161">
        <v>45098.917627314811</v>
      </c>
      <c r="K161">
        <v>45480.759351851855</v>
      </c>
    </row>
    <row r="162" spans="5:11">
      <c r="E162" s="4" t="s">
        <v>1533</v>
      </c>
      <c r="F162">
        <v>2.25</v>
      </c>
      <c r="G162">
        <v>4</v>
      </c>
      <c r="H162">
        <v>1.5</v>
      </c>
      <c r="I162">
        <v>8.8000000000000007</v>
      </c>
      <c r="J162">
        <v>44427.626388888886</v>
      </c>
      <c r="K162">
        <v>45452.634479166663</v>
      </c>
    </row>
    <row r="163" spans="5:11">
      <c r="E163" s="4" t="s">
        <v>1360</v>
      </c>
      <c r="F163">
        <v>1.25</v>
      </c>
      <c r="G163">
        <v>3.25</v>
      </c>
      <c r="H163">
        <v>2.7</v>
      </c>
      <c r="I163">
        <v>9.5</v>
      </c>
      <c r="J163">
        <v>44634.79587962963</v>
      </c>
      <c r="K163">
        <v>45435.001736111109</v>
      </c>
    </row>
    <row r="164" spans="5:11">
      <c r="E164" s="4" t="s">
        <v>1543</v>
      </c>
      <c r="F164">
        <v>1.5</v>
      </c>
      <c r="G164">
        <v>2.25</v>
      </c>
      <c r="H164">
        <v>3.6</v>
      </c>
      <c r="I164">
        <v>8.5</v>
      </c>
      <c r="J164">
        <v>45408.63616898148</v>
      </c>
      <c r="K164">
        <v>45433.244849537034</v>
      </c>
    </row>
    <row r="165" spans="5:11">
      <c r="E165" s="4" t="s">
        <v>1485</v>
      </c>
      <c r="F165">
        <v>0</v>
      </c>
      <c r="G165">
        <v>0</v>
      </c>
      <c r="H165">
        <v>3.3</v>
      </c>
      <c r="I165">
        <v>3.3</v>
      </c>
      <c r="J165">
        <v>43323.826388888891</v>
      </c>
      <c r="K165">
        <v>44794.755555555559</v>
      </c>
    </row>
    <row r="166" spans="5:11">
      <c r="E166" s="4" t="s">
        <v>1494</v>
      </c>
      <c r="F166">
        <v>1.75</v>
      </c>
      <c r="G166">
        <v>2.5</v>
      </c>
      <c r="H166">
        <v>2.1</v>
      </c>
      <c r="I166">
        <v>8.8000000000000007</v>
      </c>
      <c r="J166">
        <v>45061.834814814814</v>
      </c>
      <c r="K166">
        <v>45062.845347222225</v>
      </c>
    </row>
    <row r="167" spans="5:11">
      <c r="E167" s="4" t="s">
        <v>1520</v>
      </c>
      <c r="F167">
        <v>1.5</v>
      </c>
      <c r="G167">
        <v>2.75</v>
      </c>
      <c r="H167">
        <v>2.7</v>
      </c>
      <c r="I167">
        <v>9.8000000000000007</v>
      </c>
      <c r="J167">
        <v>44793.992025462961</v>
      </c>
      <c r="K167">
        <v>45435.487916666665</v>
      </c>
    </row>
    <row r="168" spans="5:11">
      <c r="E168" s="4" t="s">
        <v>1530</v>
      </c>
      <c r="F168">
        <v>1.25</v>
      </c>
      <c r="G168">
        <v>2.5</v>
      </c>
      <c r="H168">
        <v>1.3</v>
      </c>
      <c r="I168">
        <v>8.3000000000000007</v>
      </c>
      <c r="J168">
        <v>45016.880648148152</v>
      </c>
      <c r="K168">
        <v>45398.79991898148</v>
      </c>
    </row>
    <row r="169" spans="5:11">
      <c r="E169" s="4" t="s">
        <v>1371</v>
      </c>
      <c r="F169">
        <v>2</v>
      </c>
      <c r="G169">
        <v>4</v>
      </c>
      <c r="H169">
        <v>1.2</v>
      </c>
      <c r="I169">
        <v>9.9</v>
      </c>
      <c r="J169">
        <v>44682.674432870372</v>
      </c>
      <c r="K169">
        <v>45453.785949074074</v>
      </c>
    </row>
    <row r="170" spans="5:11">
      <c r="E170" s="4" t="s">
        <v>1369</v>
      </c>
      <c r="F170">
        <v>2</v>
      </c>
      <c r="G170">
        <v>4</v>
      </c>
      <c r="H170">
        <v>1.9</v>
      </c>
      <c r="I170">
        <v>9.8000000000000007</v>
      </c>
      <c r="J170">
        <v>44682.679456018515</v>
      </c>
      <c r="K170">
        <v>45453.785949074074</v>
      </c>
    </row>
    <row r="171" spans="5:11">
      <c r="E171" s="4" t="s">
        <v>1342</v>
      </c>
      <c r="F171">
        <v>2.25</v>
      </c>
      <c r="G171">
        <v>3.75</v>
      </c>
      <c r="H171">
        <v>2.8</v>
      </c>
      <c r="I171">
        <v>9.6999999999999993</v>
      </c>
      <c r="J171">
        <v>43972.772916666669</v>
      </c>
      <c r="K171">
        <v>45435.695763888885</v>
      </c>
    </row>
    <row r="172" spans="5:11">
      <c r="E172" s="4" t="s">
        <v>1487</v>
      </c>
      <c r="F172">
        <v>1.5</v>
      </c>
      <c r="G172">
        <v>1.75</v>
      </c>
      <c r="H172">
        <v>0.9</v>
      </c>
      <c r="I172">
        <v>8.4</v>
      </c>
      <c r="J172" s="5">
        <v>43697.75</v>
      </c>
      <c r="K172" s="5">
        <v>44295.810578703706</v>
      </c>
    </row>
    <row r="173" spans="5:11">
      <c r="E173" s="4" t="s">
        <v>1370</v>
      </c>
      <c r="F173">
        <v>3.5</v>
      </c>
      <c r="G173">
        <v>4</v>
      </c>
      <c r="H173">
        <v>2.2999999999999998</v>
      </c>
      <c r="I173">
        <v>5.3</v>
      </c>
      <c r="J173">
        <v>43982.717268518521</v>
      </c>
      <c r="K173">
        <v>44023.706342592595</v>
      </c>
    </row>
    <row r="174" spans="5:11">
      <c r="E174" s="4" t="s">
        <v>1311</v>
      </c>
      <c r="F174">
        <v>2</v>
      </c>
      <c r="G174">
        <v>4</v>
      </c>
      <c r="H174">
        <v>0.4</v>
      </c>
      <c r="I174">
        <v>9.1</v>
      </c>
      <c r="J174" s="5">
        <v>44340.730324074073</v>
      </c>
      <c r="K174" s="5">
        <v>45440.665138888886</v>
      </c>
    </row>
    <row r="175" spans="5:11">
      <c r="E175" s="4" t="s">
        <v>1479</v>
      </c>
      <c r="F175">
        <v>1</v>
      </c>
      <c r="G175">
        <v>1.25</v>
      </c>
      <c r="H175">
        <v>1.4</v>
      </c>
      <c r="I175">
        <v>9.5</v>
      </c>
      <c r="J175">
        <v>42484.81722222222</v>
      </c>
      <c r="K175">
        <v>43604.666319444441</v>
      </c>
    </row>
    <row r="176" spans="5:11">
      <c r="E176" s="4" t="s">
        <v>1310</v>
      </c>
      <c r="F176">
        <v>2.25</v>
      </c>
      <c r="G176">
        <v>4</v>
      </c>
      <c r="H176">
        <v>1.9</v>
      </c>
      <c r="I176">
        <v>9.8000000000000007</v>
      </c>
      <c r="J176">
        <v>42546.756423611114</v>
      </c>
      <c r="K176">
        <v>45441.833483796298</v>
      </c>
    </row>
    <row r="177" spans="5:11">
      <c r="E177" s="4" t="s">
        <v>1528</v>
      </c>
      <c r="F177">
        <v>2</v>
      </c>
      <c r="G177">
        <v>2</v>
      </c>
      <c r="H177">
        <v>1.4</v>
      </c>
      <c r="I177">
        <v>5</v>
      </c>
      <c r="J177">
        <v>45131.077037037037</v>
      </c>
      <c r="K177">
        <v>45419.719189814816</v>
      </c>
    </row>
    <row r="178" spans="5:11">
      <c r="E178" s="4" t="s">
        <v>1538</v>
      </c>
      <c r="F178">
        <v>1</v>
      </c>
      <c r="G178">
        <v>2.25</v>
      </c>
      <c r="H178">
        <v>3.7</v>
      </c>
      <c r="I178">
        <v>9.9</v>
      </c>
      <c r="J178">
        <v>44415.730555555558</v>
      </c>
      <c r="K178">
        <v>45419.82949074074</v>
      </c>
    </row>
    <row r="179" spans="5:11">
      <c r="E179" s="4" t="s">
        <v>1324</v>
      </c>
      <c r="F179">
        <v>1.75</v>
      </c>
      <c r="G179">
        <v>4</v>
      </c>
      <c r="H179">
        <v>3.3</v>
      </c>
      <c r="I179">
        <v>9.6</v>
      </c>
      <c r="J179">
        <v>43908.911493055559</v>
      </c>
      <c r="K179">
        <v>45428.775173611109</v>
      </c>
    </row>
    <row r="180" spans="5:11">
      <c r="E180" s="4" t="s">
        <v>1387</v>
      </c>
      <c r="F180">
        <v>1.75</v>
      </c>
      <c r="G180">
        <v>2.75</v>
      </c>
      <c r="H180">
        <v>0.9</v>
      </c>
      <c r="I180">
        <v>9.4</v>
      </c>
      <c r="J180" s="5">
        <v>44657.65724537037</v>
      </c>
      <c r="K180" s="5">
        <v>45146.73541666667</v>
      </c>
    </row>
    <row r="181" spans="5:11">
      <c r="E181" s="4" t="s">
        <v>1229</v>
      </c>
      <c r="F181">
        <v>2</v>
      </c>
      <c r="G181">
        <v>2</v>
      </c>
      <c r="H181">
        <v>3.2</v>
      </c>
      <c r="I181">
        <v>9.1999999999999993</v>
      </c>
      <c r="J181">
        <v>44702.795381944445</v>
      </c>
      <c r="K181">
        <v>44711.778043981481</v>
      </c>
    </row>
    <row r="182" spans="5:11">
      <c r="E182" s="4" t="s">
        <v>1340</v>
      </c>
      <c r="F182">
        <v>2</v>
      </c>
      <c r="G182">
        <v>3</v>
      </c>
      <c r="H182">
        <v>1.6</v>
      </c>
      <c r="I182">
        <v>9.5</v>
      </c>
      <c r="J182">
        <v>45042.778356481482</v>
      </c>
      <c r="K182">
        <v>45421.78564814815</v>
      </c>
    </row>
    <row r="183" spans="5:11">
      <c r="E183" s="4" t="s">
        <v>1452</v>
      </c>
      <c r="F183">
        <v>0.75</v>
      </c>
      <c r="G183">
        <v>3</v>
      </c>
      <c r="H183">
        <v>0.9</v>
      </c>
      <c r="I183">
        <v>9.6999999999999993</v>
      </c>
      <c r="J183" s="5">
        <v>43252.659722222219</v>
      </c>
      <c r="K183" s="5">
        <v>45219.638611111113</v>
      </c>
    </row>
    <row r="184" spans="5:11">
      <c r="E184" s="4" t="s">
        <v>1220</v>
      </c>
      <c r="F184">
        <v>2.25</v>
      </c>
      <c r="G184">
        <v>2.25</v>
      </c>
      <c r="H184">
        <v>4.5999999999999996</v>
      </c>
      <c r="I184">
        <v>4.5999999999999996</v>
      </c>
      <c r="J184">
        <v>45431.662731481483</v>
      </c>
      <c r="K184">
        <v>45431.662731481483</v>
      </c>
    </row>
    <row r="185" spans="5:11">
      <c r="E185" s="4" t="s">
        <v>1498</v>
      </c>
      <c r="F185">
        <v>1.5</v>
      </c>
      <c r="G185">
        <v>1.5</v>
      </c>
      <c r="H185">
        <v>3.3</v>
      </c>
      <c r="I185">
        <v>3.3</v>
      </c>
      <c r="J185">
        <v>44300.935740740744</v>
      </c>
      <c r="K185">
        <v>44300.935740740744</v>
      </c>
    </row>
    <row r="186" spans="5:11">
      <c r="E186" s="4" t="s">
        <v>1402</v>
      </c>
      <c r="F186">
        <v>2.25</v>
      </c>
      <c r="G186">
        <v>3.25</v>
      </c>
      <c r="H186">
        <v>2.1</v>
      </c>
      <c r="I186">
        <v>9.1</v>
      </c>
      <c r="J186">
        <v>45090.471759259257</v>
      </c>
      <c r="K186">
        <v>45090.744606481479</v>
      </c>
    </row>
    <row r="187" spans="5:11">
      <c r="E187" s="4" t="s">
        <v>1410</v>
      </c>
      <c r="F187">
        <v>1</v>
      </c>
      <c r="G187">
        <v>4</v>
      </c>
      <c r="H187">
        <v>4.5999999999999996</v>
      </c>
      <c r="I187">
        <v>9.9</v>
      </c>
      <c r="J187">
        <v>44641.5466087963</v>
      </c>
      <c r="K187">
        <v>45421.705509259256</v>
      </c>
    </row>
    <row r="188" spans="5:11">
      <c r="E188" s="4" t="s">
        <v>1276</v>
      </c>
      <c r="F188">
        <v>1.75</v>
      </c>
      <c r="G188">
        <v>2</v>
      </c>
      <c r="H188">
        <v>3.9</v>
      </c>
      <c r="I188">
        <v>9.6999999999999993</v>
      </c>
      <c r="J188">
        <v>44297.163888888892</v>
      </c>
      <c r="K188">
        <v>45056.722291666665</v>
      </c>
    </row>
    <row r="189" spans="5:11">
      <c r="E189" s="4" t="s">
        <v>1451</v>
      </c>
      <c r="F189">
        <v>1.25</v>
      </c>
      <c r="G189">
        <v>3</v>
      </c>
      <c r="H189">
        <v>0.8</v>
      </c>
      <c r="I189">
        <v>9.9</v>
      </c>
      <c r="J189" s="5">
        <v>44662.93472222222</v>
      </c>
      <c r="K189" s="5">
        <v>45398.660393518519</v>
      </c>
    </row>
    <row r="190" spans="5:11">
      <c r="E190" s="4" t="s">
        <v>1420</v>
      </c>
      <c r="F190">
        <v>1.5</v>
      </c>
      <c r="G190">
        <v>2.25</v>
      </c>
      <c r="H190">
        <v>1.1000000000000001</v>
      </c>
      <c r="I190">
        <v>9.5</v>
      </c>
      <c r="J190">
        <v>43589.712500000001</v>
      </c>
      <c r="K190">
        <v>45011.918703703705</v>
      </c>
    </row>
    <row r="191" spans="5:11">
      <c r="E191" s="4" t="s">
        <v>1440</v>
      </c>
      <c r="F191">
        <v>0.75</v>
      </c>
      <c r="G191">
        <v>3.25</v>
      </c>
      <c r="H191">
        <v>1.6</v>
      </c>
      <c r="I191">
        <v>9.6</v>
      </c>
      <c r="J191">
        <v>42812.756342592591</v>
      </c>
      <c r="K191">
        <v>45402.692476851851</v>
      </c>
    </row>
    <row r="192" spans="5:11">
      <c r="E192" s="4" t="s">
        <v>1221</v>
      </c>
      <c r="F192">
        <v>2.25</v>
      </c>
      <c r="G192">
        <v>2.25</v>
      </c>
      <c r="H192">
        <v>4.2</v>
      </c>
      <c r="I192">
        <v>4.2</v>
      </c>
      <c r="J192">
        <v>45431.662731481483</v>
      </c>
      <c r="K192">
        <v>45431.662731481483</v>
      </c>
    </row>
    <row r="193" spans="5:11">
      <c r="E193" s="4" t="s">
        <v>1464</v>
      </c>
      <c r="F193">
        <v>3</v>
      </c>
      <c r="G193">
        <v>3</v>
      </c>
      <c r="H193">
        <v>2</v>
      </c>
      <c r="I193">
        <v>5.7</v>
      </c>
      <c r="J193">
        <v>41847.639872685184</v>
      </c>
      <c r="K193">
        <v>41847.655300925922</v>
      </c>
    </row>
    <row r="194" spans="5:11">
      <c r="E194" s="4" t="s">
        <v>1506</v>
      </c>
      <c r="F194">
        <v>2.5</v>
      </c>
      <c r="G194">
        <v>2.5</v>
      </c>
      <c r="H194">
        <v>2</v>
      </c>
      <c r="I194">
        <v>2</v>
      </c>
      <c r="J194">
        <v>44783.581759259258</v>
      </c>
      <c r="K194">
        <v>44783.581759259258</v>
      </c>
    </row>
    <row r="195" spans="5:11">
      <c r="E195" s="4" t="s">
        <v>1349</v>
      </c>
      <c r="F195">
        <v>1.75</v>
      </c>
      <c r="G195">
        <v>2.5</v>
      </c>
      <c r="H195">
        <v>2</v>
      </c>
      <c r="I195">
        <v>9.6999999999999993</v>
      </c>
      <c r="J195">
        <v>43894.618055555555</v>
      </c>
      <c r="K195">
        <v>45029.649502314816</v>
      </c>
    </row>
    <row r="196" spans="5:11">
      <c r="E196" s="4" t="s">
        <v>1294</v>
      </c>
      <c r="F196">
        <v>2</v>
      </c>
      <c r="G196">
        <v>3.5</v>
      </c>
      <c r="H196">
        <v>0.2</v>
      </c>
      <c r="I196">
        <v>9.1999999999999993</v>
      </c>
      <c r="J196" s="5">
        <v>42887.622094907405</v>
      </c>
      <c r="K196" s="5">
        <v>45441.757974537039</v>
      </c>
    </row>
    <row r="197" spans="5:11">
      <c r="E197" s="4" t="s">
        <v>1495</v>
      </c>
      <c r="F197">
        <v>1.25</v>
      </c>
      <c r="G197">
        <v>2.75</v>
      </c>
      <c r="H197">
        <v>3.2</v>
      </c>
      <c r="I197">
        <v>9.9</v>
      </c>
      <c r="J197">
        <v>42825.680219907408</v>
      </c>
      <c r="K197">
        <v>42882.846030092594</v>
      </c>
    </row>
    <row r="198" spans="5:11">
      <c r="E198" s="4" t="s">
        <v>1262</v>
      </c>
      <c r="F198">
        <v>2.75</v>
      </c>
      <c r="G198">
        <v>3.25</v>
      </c>
      <c r="H198">
        <v>1.4</v>
      </c>
      <c r="I198">
        <v>7.5</v>
      </c>
      <c r="J198">
        <v>45425.554837962962</v>
      </c>
      <c r="K198">
        <v>45425.564293981479</v>
      </c>
    </row>
    <row r="199" spans="5:11">
      <c r="E199" s="4" t="s">
        <v>1504</v>
      </c>
      <c r="F199">
        <v>1</v>
      </c>
      <c r="G199">
        <v>2.25</v>
      </c>
      <c r="H199">
        <v>3.8</v>
      </c>
      <c r="I199">
        <v>9.1999999999999993</v>
      </c>
      <c r="J199">
        <v>43945.727442129632</v>
      </c>
      <c r="K199">
        <v>45093.675752314812</v>
      </c>
    </row>
    <row r="200" spans="5:11">
      <c r="E200" s="4" t="s">
        <v>1336</v>
      </c>
      <c r="F200">
        <v>2</v>
      </c>
      <c r="G200">
        <v>3.25</v>
      </c>
      <c r="H200">
        <v>3.8</v>
      </c>
      <c r="I200">
        <v>9.6999999999999993</v>
      </c>
      <c r="J200">
        <v>43527.631979166668</v>
      </c>
      <c r="K200">
        <v>45091.592118055552</v>
      </c>
    </row>
    <row r="201" spans="5:11">
      <c r="E201" s="4" t="s">
        <v>1326</v>
      </c>
      <c r="F201">
        <v>2.5</v>
      </c>
      <c r="G201">
        <v>3.5</v>
      </c>
      <c r="H201">
        <v>1.5</v>
      </c>
      <c r="I201">
        <v>9.3000000000000007</v>
      </c>
      <c r="J201">
        <v>45091.830914351849</v>
      </c>
      <c r="K201">
        <v>45091.837696759256</v>
      </c>
    </row>
    <row r="202" spans="5:11">
      <c r="E202" s="4" t="s">
        <v>1347</v>
      </c>
      <c r="F202">
        <v>1.75</v>
      </c>
      <c r="G202">
        <v>2.5</v>
      </c>
      <c r="H202">
        <v>0.7</v>
      </c>
      <c r="I202">
        <v>9.6999999999999993</v>
      </c>
      <c r="J202" s="5">
        <v>45029.642002314817</v>
      </c>
      <c r="K202" s="5">
        <v>45029.649502314816</v>
      </c>
    </row>
    <row r="203" spans="5:11">
      <c r="E203" s="4" t="s">
        <v>1345</v>
      </c>
      <c r="F203">
        <v>1.75</v>
      </c>
      <c r="G203">
        <v>2.5</v>
      </c>
      <c r="H203">
        <v>2.2000000000000002</v>
      </c>
      <c r="I203">
        <v>7.7</v>
      </c>
      <c r="J203">
        <v>45029.642002314817</v>
      </c>
      <c r="K203">
        <v>45029.649502314816</v>
      </c>
    </row>
    <row r="204" spans="5:11">
      <c r="E204" s="4" t="s">
        <v>1426</v>
      </c>
      <c r="F204">
        <v>1.75</v>
      </c>
      <c r="G204">
        <v>4</v>
      </c>
      <c r="H204">
        <v>5</v>
      </c>
      <c r="I204">
        <v>9.9</v>
      </c>
      <c r="J204">
        <v>44282.781631944446</v>
      </c>
      <c r="K204">
        <v>45436.826655092591</v>
      </c>
    </row>
    <row r="205" spans="5:11">
      <c r="E205" s="4" t="s">
        <v>1489</v>
      </c>
      <c r="F205">
        <v>1.5</v>
      </c>
      <c r="G205">
        <v>1.75</v>
      </c>
      <c r="H205">
        <v>1.8</v>
      </c>
      <c r="I205">
        <v>9.8000000000000007</v>
      </c>
      <c r="J205">
        <v>43697.75</v>
      </c>
      <c r="K205">
        <v>44295.810578703706</v>
      </c>
    </row>
    <row r="206" spans="5:11">
      <c r="E206" s="4" t="s">
        <v>1334</v>
      </c>
      <c r="F206">
        <v>2</v>
      </c>
      <c r="G206">
        <v>4</v>
      </c>
      <c r="H206">
        <v>0.8</v>
      </c>
      <c r="I206">
        <v>9.9</v>
      </c>
      <c r="J206" s="5">
        <v>42756.107638888891</v>
      </c>
      <c r="K206" s="5">
        <v>45425.175937499997</v>
      </c>
    </row>
    <row r="207" spans="5:11">
      <c r="E207" s="4" t="s">
        <v>1335</v>
      </c>
      <c r="F207">
        <v>2</v>
      </c>
      <c r="G207">
        <v>4</v>
      </c>
      <c r="H207">
        <v>0.5</v>
      </c>
      <c r="I207">
        <v>8.1999999999999993</v>
      </c>
      <c r="J207" s="5">
        <v>43594.548541666663</v>
      </c>
      <c r="K207" s="5">
        <v>45425.175937499997</v>
      </c>
    </row>
    <row r="208" spans="5:11">
      <c r="E208" s="4" t="s">
        <v>1421</v>
      </c>
      <c r="F208">
        <v>1.5</v>
      </c>
      <c r="G208">
        <v>2</v>
      </c>
      <c r="H208">
        <v>1.6</v>
      </c>
      <c r="I208">
        <v>9.6</v>
      </c>
      <c r="J208">
        <v>45269.664930555555</v>
      </c>
      <c r="K208">
        <v>45269.681759259256</v>
      </c>
    </row>
    <row r="209" spans="5:11">
      <c r="E209" s="4" t="s">
        <v>1516</v>
      </c>
      <c r="F209">
        <v>2</v>
      </c>
      <c r="G209">
        <v>3.25</v>
      </c>
      <c r="H209">
        <v>3.7</v>
      </c>
      <c r="I209">
        <v>9.1</v>
      </c>
      <c r="J209">
        <v>45070.65519675926</v>
      </c>
      <c r="K209">
        <v>45120.731122685182</v>
      </c>
    </row>
    <row r="210" spans="5:11">
      <c r="E210" s="4" t="s">
        <v>1290</v>
      </c>
      <c r="F210">
        <v>1.5</v>
      </c>
      <c r="G210">
        <v>3.25</v>
      </c>
      <c r="H210">
        <v>3.4</v>
      </c>
      <c r="I210">
        <v>9.3000000000000007</v>
      </c>
      <c r="J210">
        <v>43525.522916666669</v>
      </c>
      <c r="K210">
        <v>44711.703599537039</v>
      </c>
    </row>
    <row r="211" spans="5:11">
      <c r="E211" s="4" t="s">
        <v>1356</v>
      </c>
      <c r="F211">
        <v>1</v>
      </c>
      <c r="G211">
        <v>3.5</v>
      </c>
      <c r="H211">
        <v>2</v>
      </c>
      <c r="I211">
        <v>9.6999999999999993</v>
      </c>
      <c r="J211">
        <v>44634.72965277778</v>
      </c>
      <c r="K211">
        <v>45442.654490740744</v>
      </c>
    </row>
    <row r="212" spans="5:11">
      <c r="E212" s="4" t="s">
        <v>1320</v>
      </c>
      <c r="F212">
        <v>2.25</v>
      </c>
      <c r="G212">
        <v>4</v>
      </c>
      <c r="H212">
        <v>4.9000000000000004</v>
      </c>
      <c r="I212">
        <v>9.9</v>
      </c>
      <c r="J212">
        <v>44344.682638888888</v>
      </c>
      <c r="K212">
        <v>45080.91443287037</v>
      </c>
    </row>
    <row r="213" spans="5:11">
      <c r="E213" s="4" t="s">
        <v>1383</v>
      </c>
      <c r="F213">
        <v>1.25</v>
      </c>
      <c r="G213">
        <v>2.25</v>
      </c>
      <c r="H213">
        <v>2.6</v>
      </c>
      <c r="I213">
        <v>7.4</v>
      </c>
      <c r="J213">
        <v>42467.048379629632</v>
      </c>
      <c r="K213">
        <v>45421.466111111113</v>
      </c>
    </row>
    <row r="214" spans="5:11">
      <c r="E214" s="4" t="s">
        <v>1468</v>
      </c>
      <c r="F214">
        <v>1.25</v>
      </c>
      <c r="G214">
        <v>1.75</v>
      </c>
      <c r="H214">
        <v>1.5</v>
      </c>
      <c r="I214">
        <v>7.1</v>
      </c>
      <c r="J214">
        <v>43933.565972222219</v>
      </c>
      <c r="K214">
        <v>43933.649502314816</v>
      </c>
    </row>
    <row r="215" spans="5:11">
      <c r="E215" s="4" t="s">
        <v>1467</v>
      </c>
      <c r="F215">
        <v>1.25</v>
      </c>
      <c r="G215">
        <v>1.75</v>
      </c>
      <c r="H215">
        <v>1.3</v>
      </c>
      <c r="I215">
        <v>7.5</v>
      </c>
      <c r="J215">
        <v>43933.565972222219</v>
      </c>
      <c r="K215">
        <v>43933.649502314816</v>
      </c>
    </row>
    <row r="216" spans="5:11">
      <c r="E216" s="4" t="s">
        <v>1471</v>
      </c>
      <c r="F216">
        <v>1.25</v>
      </c>
      <c r="G216">
        <v>1.75</v>
      </c>
      <c r="H216">
        <v>4</v>
      </c>
      <c r="I216">
        <v>9.1999999999999993</v>
      </c>
      <c r="J216">
        <v>43933.565972222219</v>
      </c>
      <c r="K216">
        <v>43933.649502314816</v>
      </c>
    </row>
    <row r="217" spans="5:11">
      <c r="E217" s="4" t="s">
        <v>1406</v>
      </c>
      <c r="F217">
        <v>2</v>
      </c>
      <c r="G217">
        <v>3</v>
      </c>
      <c r="H217">
        <v>1.5</v>
      </c>
      <c r="I217">
        <v>9.6</v>
      </c>
      <c r="J217">
        <v>45408.036782407406</v>
      </c>
      <c r="K217">
        <v>45452.83452546296</v>
      </c>
    </row>
    <row r="218" spans="5:11">
      <c r="E218" s="4" t="s">
        <v>1405</v>
      </c>
      <c r="F218">
        <v>2</v>
      </c>
      <c r="G218">
        <v>3</v>
      </c>
      <c r="H218">
        <v>1.5</v>
      </c>
      <c r="I218">
        <v>9.9</v>
      </c>
      <c r="J218">
        <v>45408.036782407406</v>
      </c>
      <c r="K218">
        <v>45452.83452546296</v>
      </c>
    </row>
    <row r="219" spans="5:11">
      <c r="E219" s="4" t="s">
        <v>1517</v>
      </c>
      <c r="F219">
        <v>2.25</v>
      </c>
      <c r="G219">
        <v>3.5</v>
      </c>
      <c r="H219">
        <v>2.1</v>
      </c>
      <c r="I219">
        <v>9</v>
      </c>
      <c r="J219">
        <v>45099.038784722223</v>
      </c>
      <c r="K219">
        <v>45120.743703703702</v>
      </c>
    </row>
    <row r="220" spans="5:11">
      <c r="E220" s="4" t="s">
        <v>1532</v>
      </c>
      <c r="F220">
        <v>0.75</v>
      </c>
      <c r="G220">
        <v>4</v>
      </c>
      <c r="H220">
        <v>0.1</v>
      </c>
      <c r="I220">
        <v>9.9</v>
      </c>
      <c r="J220" s="5">
        <v>43233.665370370371</v>
      </c>
      <c r="K220" s="5">
        <v>45491.767164351855</v>
      </c>
    </row>
    <row r="221" spans="5:11">
      <c r="E221" s="4" t="s">
        <v>1282</v>
      </c>
      <c r="F221">
        <v>2</v>
      </c>
      <c r="G221">
        <v>4</v>
      </c>
      <c r="H221">
        <v>2.4</v>
      </c>
      <c r="I221">
        <v>9.3000000000000007</v>
      </c>
      <c r="J221">
        <v>44668.68712962963</v>
      </c>
      <c r="K221">
        <v>45043.719074074077</v>
      </c>
    </row>
    <row r="222" spans="5:11">
      <c r="E222" s="4" t="s">
        <v>1277</v>
      </c>
      <c r="F222">
        <v>1</v>
      </c>
      <c r="G222">
        <v>2.75</v>
      </c>
      <c r="H222">
        <v>2.2999999999999998</v>
      </c>
      <c r="I222">
        <v>9.8000000000000007</v>
      </c>
      <c r="J222">
        <v>43551.143391203703</v>
      </c>
      <c r="K222">
        <v>44971.065648148149</v>
      </c>
    </row>
    <row r="223" spans="5:11">
      <c r="E223" s="4" t="s">
        <v>1445</v>
      </c>
      <c r="F223">
        <v>2</v>
      </c>
      <c r="G223">
        <v>3</v>
      </c>
      <c r="H223">
        <v>1</v>
      </c>
      <c r="I223">
        <v>7.9</v>
      </c>
      <c r="J223" s="5">
        <v>44362.586805555555</v>
      </c>
      <c r="K223" s="5">
        <v>44362.625300925924</v>
      </c>
    </row>
    <row r="224" spans="5:11">
      <c r="E224" s="4" t="s">
        <v>1263</v>
      </c>
      <c r="F224">
        <v>2</v>
      </c>
      <c r="G224">
        <v>2.75</v>
      </c>
      <c r="H224">
        <v>2</v>
      </c>
      <c r="I224">
        <v>7.5</v>
      </c>
      <c r="J224">
        <v>45425.632835648146</v>
      </c>
      <c r="K224">
        <v>45425.642280092594</v>
      </c>
    </row>
    <row r="225" spans="5:11">
      <c r="E225" s="4" t="s">
        <v>1512</v>
      </c>
      <c r="F225">
        <v>1.75</v>
      </c>
      <c r="G225">
        <v>2.5</v>
      </c>
      <c r="H225">
        <v>2.2999999999999998</v>
      </c>
      <c r="I225">
        <v>9.4</v>
      </c>
      <c r="J225">
        <v>44700.543055555558</v>
      </c>
      <c r="K225">
        <v>45400.916203703702</v>
      </c>
    </row>
    <row r="226" spans="5:11">
      <c r="E226" s="4" t="s">
        <v>1235</v>
      </c>
      <c r="F226">
        <v>2.25</v>
      </c>
      <c r="G226">
        <v>2.75</v>
      </c>
      <c r="H226">
        <v>0.6</v>
      </c>
      <c r="I226">
        <v>9.9</v>
      </c>
      <c r="J226" s="5">
        <v>45437.639884259261</v>
      </c>
      <c r="K226" s="5">
        <v>45437.660162037035</v>
      </c>
    </row>
    <row r="227" spans="5:11">
      <c r="E227" s="4" t="s">
        <v>1384</v>
      </c>
      <c r="F227">
        <v>2.25</v>
      </c>
      <c r="G227">
        <v>2.5</v>
      </c>
      <c r="H227">
        <v>3.8</v>
      </c>
      <c r="I227">
        <v>9.1</v>
      </c>
      <c r="J227">
        <v>45146.733831018515</v>
      </c>
      <c r="K227">
        <v>45146.73909722222</v>
      </c>
    </row>
    <row r="228" spans="5:11">
      <c r="E228" s="4" t="s">
        <v>1296</v>
      </c>
      <c r="F228">
        <v>2</v>
      </c>
      <c r="G228">
        <v>3.25</v>
      </c>
      <c r="H228">
        <v>3.6</v>
      </c>
      <c r="I228">
        <v>9.9</v>
      </c>
      <c r="J228">
        <v>44310.634039351855</v>
      </c>
      <c r="K228">
        <v>45469.649409722224</v>
      </c>
    </row>
    <row r="229" spans="5:11">
      <c r="E229" s="4" t="s">
        <v>1288</v>
      </c>
      <c r="F229">
        <v>1.75</v>
      </c>
      <c r="G229">
        <v>3.25</v>
      </c>
      <c r="H229">
        <v>4.7</v>
      </c>
      <c r="I229">
        <v>9.6999999999999993</v>
      </c>
      <c r="J229">
        <v>44362.631944444445</v>
      </c>
      <c r="K229">
        <v>45042.795011574075</v>
      </c>
    </row>
    <row r="230" spans="5:11">
      <c r="E230" s="4" t="s">
        <v>1325</v>
      </c>
      <c r="F230">
        <v>1.75</v>
      </c>
      <c r="G230">
        <v>4</v>
      </c>
      <c r="H230">
        <v>1.8</v>
      </c>
      <c r="I230">
        <v>9.9</v>
      </c>
      <c r="J230">
        <v>42822.746527777781</v>
      </c>
      <c r="K230">
        <v>45428.761273148149</v>
      </c>
    </row>
    <row r="231" spans="5:11">
      <c r="E231" s="4" t="s">
        <v>1270</v>
      </c>
      <c r="F231">
        <v>2.25</v>
      </c>
      <c r="G231">
        <v>4</v>
      </c>
      <c r="H231">
        <v>2.5</v>
      </c>
      <c r="I231">
        <v>9.9</v>
      </c>
      <c r="J231">
        <v>45366.732777777775</v>
      </c>
      <c r="K231">
        <v>45367.145879629628</v>
      </c>
    </row>
    <row r="232" spans="5:11">
      <c r="E232" s="4" t="s">
        <v>1541</v>
      </c>
      <c r="F232">
        <v>1.25</v>
      </c>
      <c r="G232">
        <v>2</v>
      </c>
      <c r="H232">
        <v>1.9</v>
      </c>
      <c r="I232">
        <v>9.9</v>
      </c>
      <c r="J232">
        <v>44792.865497685183</v>
      </c>
      <c r="K232">
        <v>45398.720462962963</v>
      </c>
    </row>
    <row r="233" spans="5:11">
      <c r="E233" s="4" t="s">
        <v>1446</v>
      </c>
      <c r="F233">
        <v>1.25</v>
      </c>
      <c r="G233">
        <v>2.25</v>
      </c>
      <c r="H233">
        <v>3.1</v>
      </c>
      <c r="I233">
        <v>5.0999999999999996</v>
      </c>
      <c r="J233">
        <v>42222.662789351853</v>
      </c>
      <c r="K233">
        <v>44282.820069444446</v>
      </c>
    </row>
    <row r="234" spans="5:11">
      <c r="E234" s="4" t="s">
        <v>1337</v>
      </c>
      <c r="F234">
        <v>2.25</v>
      </c>
      <c r="G234">
        <v>3</v>
      </c>
      <c r="H234">
        <v>2.6</v>
      </c>
      <c r="I234">
        <v>9.3000000000000007</v>
      </c>
      <c r="J234">
        <v>43536.776388888888</v>
      </c>
      <c r="K234">
        <v>43737.642824074072</v>
      </c>
    </row>
    <row r="235" spans="5:11">
      <c r="E235" s="4" t="s">
        <v>1398</v>
      </c>
      <c r="F235">
        <v>1.75</v>
      </c>
      <c r="G235">
        <v>3</v>
      </c>
      <c r="H235">
        <v>3.3</v>
      </c>
      <c r="I235">
        <v>9.8000000000000007</v>
      </c>
      <c r="J235">
        <v>43179.113680555558</v>
      </c>
      <c r="K235">
        <v>45084.78601851852</v>
      </c>
    </row>
    <row r="236" spans="5:11">
      <c r="E236" s="4" t="s">
        <v>1378</v>
      </c>
      <c r="F236">
        <v>2</v>
      </c>
      <c r="G236">
        <v>2.75</v>
      </c>
      <c r="H236">
        <v>4.8</v>
      </c>
      <c r="I236">
        <v>9.9</v>
      </c>
      <c r="J236">
        <v>42560.640324074076</v>
      </c>
      <c r="K236">
        <v>45421.466111111113</v>
      </c>
    </row>
    <row r="237" spans="5:11">
      <c r="E237" s="4" t="s">
        <v>1461</v>
      </c>
      <c r="F237">
        <v>1.25</v>
      </c>
      <c r="G237">
        <v>1.5</v>
      </c>
      <c r="H237">
        <v>2.8</v>
      </c>
      <c r="I237">
        <v>3.6</v>
      </c>
      <c r="J237">
        <v>45011.220995370371</v>
      </c>
      <c r="K237">
        <v>45011.223981481482</v>
      </c>
    </row>
    <row r="238" spans="5:11">
      <c r="E238" s="4" t="s">
        <v>1558</v>
      </c>
      <c r="F238">
        <v>1.75</v>
      </c>
      <c r="G238">
        <v>2.5</v>
      </c>
      <c r="H238">
        <v>1.5</v>
      </c>
      <c r="I238">
        <v>9.4</v>
      </c>
      <c r="J238">
        <v>44663.650694444441</v>
      </c>
      <c r="K238">
        <v>45430.79109953704</v>
      </c>
    </row>
    <row r="239" spans="5:11">
      <c r="E239" s="4" t="s">
        <v>3854</v>
      </c>
      <c r="J239" s="5"/>
      <c r="K239" s="5"/>
    </row>
    <row r="240" spans="5:11">
      <c r="E240" s="4" t="s">
        <v>1214</v>
      </c>
      <c r="F240">
        <v>0.75</v>
      </c>
      <c r="G240">
        <v>4</v>
      </c>
      <c r="H240">
        <v>0.1</v>
      </c>
      <c r="I240">
        <v>9.9</v>
      </c>
      <c r="J240">
        <v>41847.639872685184</v>
      </c>
      <c r="K240">
        <v>45491.767164351855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FFB831-70ED-4B69-B0C5-1714D8B2E80C}">
  <dimension ref="A1:B432"/>
  <sheetViews>
    <sheetView workbookViewId="0">
      <selection activeCell="A12" sqref="A12"/>
    </sheetView>
  </sheetViews>
  <sheetFormatPr defaultRowHeight="15"/>
  <cols>
    <col min="1" max="1" width="36.140625" bestFit="1" customWidth="1"/>
    <col min="2" max="2" width="35.42578125" bestFit="1" customWidth="1"/>
    <col min="3" max="3" width="19.5703125" bestFit="1" customWidth="1"/>
  </cols>
  <sheetData>
    <row r="1" spans="1:2">
      <c r="A1" s="3" t="s">
        <v>3</v>
      </c>
      <c r="B1" t="s">
        <v>3847</v>
      </c>
    </row>
    <row r="3" spans="1:2">
      <c r="A3" s="3" t="s">
        <v>1213</v>
      </c>
      <c r="B3" t="s">
        <v>3856</v>
      </c>
    </row>
    <row r="4" spans="1:2">
      <c r="A4" s="4" t="s">
        <v>593</v>
      </c>
      <c r="B4">
        <v>5</v>
      </c>
    </row>
    <row r="5" spans="1:2">
      <c r="A5" s="4" t="s">
        <v>595</v>
      </c>
      <c r="B5">
        <v>12.75</v>
      </c>
    </row>
    <row r="6" spans="1:2">
      <c r="A6" s="4" t="s">
        <v>382</v>
      </c>
      <c r="B6">
        <v>29.75</v>
      </c>
    </row>
    <row r="7" spans="1:2">
      <c r="A7" s="4" t="s">
        <v>383</v>
      </c>
      <c r="B7">
        <v>9.25</v>
      </c>
    </row>
    <row r="8" spans="1:2">
      <c r="A8" s="4" t="s">
        <v>374</v>
      </c>
      <c r="B8">
        <v>11</v>
      </c>
    </row>
    <row r="9" spans="1:2">
      <c r="A9" s="4" t="s">
        <v>377</v>
      </c>
      <c r="B9">
        <v>17</v>
      </c>
    </row>
    <row r="10" spans="1:2">
      <c r="A10" s="4" t="s">
        <v>378</v>
      </c>
      <c r="B10">
        <v>6.75</v>
      </c>
    </row>
    <row r="11" spans="1:2">
      <c r="A11" s="4" t="s">
        <v>379</v>
      </c>
      <c r="B11">
        <v>8.75</v>
      </c>
    </row>
    <row r="12" spans="1:2">
      <c r="A12" s="4" t="s">
        <v>380</v>
      </c>
      <c r="B12">
        <v>7.5</v>
      </c>
    </row>
    <row r="13" spans="1:2">
      <c r="A13" s="4" t="s">
        <v>993</v>
      </c>
      <c r="B13">
        <v>0</v>
      </c>
    </row>
    <row r="14" spans="1:2">
      <c r="A14" s="4" t="s">
        <v>995</v>
      </c>
      <c r="B14">
        <v>2</v>
      </c>
    </row>
    <row r="15" spans="1:2">
      <c r="A15" s="4" t="s">
        <v>987</v>
      </c>
      <c r="B15">
        <v>0.75</v>
      </c>
    </row>
    <row r="16" spans="1:2">
      <c r="A16" s="4" t="s">
        <v>1054</v>
      </c>
      <c r="B16">
        <v>2</v>
      </c>
    </row>
    <row r="17" spans="1:2">
      <c r="A17" s="4" t="s">
        <v>732</v>
      </c>
      <c r="B17">
        <v>10.25</v>
      </c>
    </row>
    <row r="18" spans="1:2">
      <c r="A18" s="4" t="s">
        <v>727</v>
      </c>
      <c r="B18">
        <v>1.25</v>
      </c>
    </row>
    <row r="19" spans="1:2">
      <c r="A19" s="4" t="s">
        <v>731</v>
      </c>
      <c r="B19">
        <v>59.75</v>
      </c>
    </row>
    <row r="20" spans="1:2">
      <c r="A20" s="4" t="s">
        <v>340</v>
      </c>
      <c r="B20">
        <v>4</v>
      </c>
    </row>
    <row r="21" spans="1:2">
      <c r="A21" s="4" t="s">
        <v>737</v>
      </c>
      <c r="B21">
        <v>4</v>
      </c>
    </row>
    <row r="22" spans="1:2">
      <c r="A22" s="4" t="s">
        <v>746</v>
      </c>
      <c r="B22">
        <v>26.25</v>
      </c>
    </row>
    <row r="23" spans="1:2">
      <c r="A23" s="4" t="s">
        <v>738</v>
      </c>
      <c r="B23">
        <v>8.75</v>
      </c>
    </row>
    <row r="24" spans="1:2">
      <c r="A24" s="4" t="s">
        <v>739</v>
      </c>
      <c r="B24">
        <v>1.25</v>
      </c>
    </row>
    <row r="25" spans="1:2">
      <c r="A25" s="4" t="s">
        <v>740</v>
      </c>
      <c r="B25">
        <v>21</v>
      </c>
    </row>
    <row r="26" spans="1:2">
      <c r="A26" s="4" t="s">
        <v>744</v>
      </c>
      <c r="B26">
        <v>14</v>
      </c>
    </row>
    <row r="27" spans="1:2">
      <c r="A27" s="4" t="s">
        <v>745</v>
      </c>
      <c r="B27">
        <v>6</v>
      </c>
    </row>
    <row r="28" spans="1:2">
      <c r="A28" s="4" t="s">
        <v>1186</v>
      </c>
      <c r="B28">
        <v>2.5</v>
      </c>
    </row>
    <row r="29" spans="1:2">
      <c r="A29" s="4" t="s">
        <v>200</v>
      </c>
      <c r="B29">
        <v>2</v>
      </c>
    </row>
    <row r="30" spans="1:2">
      <c r="A30" s="4" t="s">
        <v>206</v>
      </c>
      <c r="B30">
        <v>0</v>
      </c>
    </row>
    <row r="31" spans="1:2">
      <c r="A31" s="4" t="s">
        <v>207</v>
      </c>
      <c r="B31">
        <v>2.5</v>
      </c>
    </row>
    <row r="32" spans="1:2">
      <c r="A32" s="4" t="s">
        <v>1191</v>
      </c>
      <c r="B32">
        <v>6.5</v>
      </c>
    </row>
    <row r="33" spans="1:2">
      <c r="A33" s="4" t="s">
        <v>1192</v>
      </c>
      <c r="B33">
        <v>3.75</v>
      </c>
    </row>
    <row r="34" spans="1:2">
      <c r="A34" s="4" t="s">
        <v>264</v>
      </c>
      <c r="B34">
        <v>30</v>
      </c>
    </row>
    <row r="35" spans="1:2">
      <c r="A35" s="4" t="s">
        <v>859</v>
      </c>
      <c r="B35">
        <v>2.25</v>
      </c>
    </row>
    <row r="36" spans="1:2">
      <c r="A36" s="4" t="s">
        <v>951</v>
      </c>
      <c r="B36">
        <v>8.5</v>
      </c>
    </row>
    <row r="37" spans="1:2">
      <c r="A37" s="4" t="s">
        <v>1076</v>
      </c>
      <c r="B37">
        <v>2</v>
      </c>
    </row>
    <row r="38" spans="1:2">
      <c r="A38" s="4" t="s">
        <v>464</v>
      </c>
      <c r="B38">
        <v>2</v>
      </c>
    </row>
    <row r="39" spans="1:2">
      <c r="A39" s="4" t="s">
        <v>563</v>
      </c>
      <c r="B39">
        <v>3.5</v>
      </c>
    </row>
    <row r="40" spans="1:2">
      <c r="A40" s="4" t="s">
        <v>566</v>
      </c>
      <c r="B40">
        <v>12</v>
      </c>
    </row>
    <row r="41" spans="1:2">
      <c r="A41" s="4" t="s">
        <v>567</v>
      </c>
      <c r="B41">
        <v>9.5</v>
      </c>
    </row>
    <row r="42" spans="1:2">
      <c r="A42" s="4" t="s">
        <v>569</v>
      </c>
      <c r="B42">
        <v>4.5</v>
      </c>
    </row>
    <row r="43" spans="1:2">
      <c r="A43" s="4" t="s">
        <v>132</v>
      </c>
      <c r="B43">
        <v>2.75</v>
      </c>
    </row>
    <row r="44" spans="1:2">
      <c r="A44" s="4" t="s">
        <v>337</v>
      </c>
      <c r="B44">
        <v>2.75</v>
      </c>
    </row>
    <row r="45" spans="1:2">
      <c r="A45" s="4" t="s">
        <v>347</v>
      </c>
      <c r="B45">
        <v>2</v>
      </c>
    </row>
    <row r="46" spans="1:2">
      <c r="A46" s="4" t="s">
        <v>771</v>
      </c>
      <c r="B46">
        <v>2.5</v>
      </c>
    </row>
    <row r="47" spans="1:2">
      <c r="A47" s="4" t="s">
        <v>772</v>
      </c>
      <c r="B47">
        <v>0</v>
      </c>
    </row>
    <row r="48" spans="1:2">
      <c r="A48" s="4" t="s">
        <v>976</v>
      </c>
      <c r="B48">
        <v>0</v>
      </c>
    </row>
    <row r="49" spans="1:2">
      <c r="A49" s="4" t="s">
        <v>977</v>
      </c>
      <c r="B49">
        <v>9</v>
      </c>
    </row>
    <row r="50" spans="1:2">
      <c r="A50" s="4" t="s">
        <v>597</v>
      </c>
      <c r="B50">
        <v>1.5</v>
      </c>
    </row>
    <row r="51" spans="1:2">
      <c r="A51" s="4" t="s">
        <v>982</v>
      </c>
      <c r="B51">
        <v>6.25</v>
      </c>
    </row>
    <row r="52" spans="1:2">
      <c r="A52" s="4" t="s">
        <v>985</v>
      </c>
      <c r="B52">
        <v>0</v>
      </c>
    </row>
    <row r="53" spans="1:2">
      <c r="A53" s="4" t="s">
        <v>582</v>
      </c>
      <c r="B53">
        <v>1.25</v>
      </c>
    </row>
    <row r="54" spans="1:2">
      <c r="A54" s="4" t="s">
        <v>932</v>
      </c>
      <c r="B54">
        <v>11.25</v>
      </c>
    </row>
    <row r="55" spans="1:2">
      <c r="A55" s="4" t="s">
        <v>831</v>
      </c>
      <c r="B55">
        <v>0</v>
      </c>
    </row>
    <row r="56" spans="1:2">
      <c r="A56" s="4" t="s">
        <v>832</v>
      </c>
      <c r="B56">
        <v>2.25</v>
      </c>
    </row>
    <row r="57" spans="1:2">
      <c r="A57" s="4" t="s">
        <v>835</v>
      </c>
      <c r="B57">
        <v>2</v>
      </c>
    </row>
    <row r="58" spans="1:2">
      <c r="A58" s="4" t="s">
        <v>836</v>
      </c>
      <c r="B58">
        <v>4.5</v>
      </c>
    </row>
    <row r="59" spans="1:2">
      <c r="A59" s="4" t="s">
        <v>837</v>
      </c>
      <c r="B59">
        <v>6.25</v>
      </c>
    </row>
    <row r="60" spans="1:2">
      <c r="A60" s="4" t="s">
        <v>330</v>
      </c>
      <c r="B60">
        <v>2.25</v>
      </c>
    </row>
    <row r="61" spans="1:2">
      <c r="A61" s="4" t="s">
        <v>331</v>
      </c>
      <c r="B61">
        <v>0</v>
      </c>
    </row>
    <row r="62" spans="1:2">
      <c r="A62" s="4" t="s">
        <v>332</v>
      </c>
      <c r="B62">
        <v>9.75</v>
      </c>
    </row>
    <row r="63" spans="1:2">
      <c r="A63" s="4" t="s">
        <v>334</v>
      </c>
      <c r="B63">
        <v>39</v>
      </c>
    </row>
    <row r="64" spans="1:2">
      <c r="A64" s="4" t="s">
        <v>322</v>
      </c>
      <c r="B64">
        <v>2.25</v>
      </c>
    </row>
    <row r="65" spans="1:2">
      <c r="A65" s="4" t="s">
        <v>327</v>
      </c>
      <c r="B65">
        <v>0</v>
      </c>
    </row>
    <row r="66" spans="1:2">
      <c r="A66" s="4" t="s">
        <v>329</v>
      </c>
      <c r="B66">
        <v>4.75</v>
      </c>
    </row>
    <row r="67" spans="1:2">
      <c r="A67" s="4" t="s">
        <v>1023</v>
      </c>
      <c r="B67">
        <v>6.5</v>
      </c>
    </row>
    <row r="68" spans="1:2">
      <c r="A68" s="4" t="s">
        <v>670</v>
      </c>
      <c r="B68">
        <v>6.5</v>
      </c>
    </row>
    <row r="69" spans="1:2">
      <c r="A69" s="4" t="s">
        <v>1175</v>
      </c>
      <c r="B69">
        <v>2.5</v>
      </c>
    </row>
    <row r="70" spans="1:2">
      <c r="A70" s="4" t="s">
        <v>446</v>
      </c>
      <c r="B70">
        <v>4</v>
      </c>
    </row>
    <row r="71" spans="1:2">
      <c r="A71" s="4" t="s">
        <v>447</v>
      </c>
      <c r="B71">
        <v>10.75</v>
      </c>
    </row>
    <row r="72" spans="1:2">
      <c r="A72" s="4" t="s">
        <v>449</v>
      </c>
      <c r="B72">
        <v>4.75</v>
      </c>
    </row>
    <row r="73" spans="1:2">
      <c r="A73" s="4" t="s">
        <v>450</v>
      </c>
      <c r="B73">
        <v>10</v>
      </c>
    </row>
    <row r="74" spans="1:2">
      <c r="A74" s="4" t="s">
        <v>150</v>
      </c>
      <c r="B74">
        <v>2</v>
      </c>
    </row>
    <row r="75" spans="1:2">
      <c r="A75" s="4" t="s">
        <v>438</v>
      </c>
      <c r="B75">
        <v>14</v>
      </c>
    </row>
    <row r="76" spans="1:2">
      <c r="A76" s="4" t="s">
        <v>891</v>
      </c>
      <c r="B76">
        <v>17.25</v>
      </c>
    </row>
    <row r="77" spans="1:2">
      <c r="A77" s="4" t="s">
        <v>892</v>
      </c>
      <c r="B77">
        <v>3.5</v>
      </c>
    </row>
    <row r="78" spans="1:2">
      <c r="A78" s="4" t="s">
        <v>1173</v>
      </c>
      <c r="B78">
        <v>1.25</v>
      </c>
    </row>
    <row r="79" spans="1:2">
      <c r="A79" s="4" t="s">
        <v>807</v>
      </c>
      <c r="B79">
        <v>2.25</v>
      </c>
    </row>
    <row r="80" spans="1:2">
      <c r="A80" s="4" t="s">
        <v>1044</v>
      </c>
      <c r="B80">
        <v>9</v>
      </c>
    </row>
    <row r="81" spans="1:2">
      <c r="A81" s="4" t="s">
        <v>1003</v>
      </c>
      <c r="B81">
        <v>10</v>
      </c>
    </row>
    <row r="82" spans="1:2">
      <c r="A82" s="4" t="s">
        <v>820</v>
      </c>
      <c r="B82">
        <v>10.75</v>
      </c>
    </row>
    <row r="83" spans="1:2">
      <c r="A83" s="4" t="s">
        <v>824</v>
      </c>
      <c r="B83">
        <v>9.75</v>
      </c>
    </row>
    <row r="84" spans="1:2">
      <c r="A84" s="4" t="s">
        <v>216</v>
      </c>
      <c r="B84">
        <v>0</v>
      </c>
    </row>
    <row r="85" spans="1:2">
      <c r="A85" s="4" t="s">
        <v>217</v>
      </c>
      <c r="B85">
        <v>5.75</v>
      </c>
    </row>
    <row r="86" spans="1:2">
      <c r="A86" s="4" t="s">
        <v>148</v>
      </c>
      <c r="B86">
        <v>2</v>
      </c>
    </row>
    <row r="87" spans="1:2">
      <c r="A87" s="4" t="s">
        <v>1156</v>
      </c>
      <c r="B87">
        <v>0</v>
      </c>
    </row>
    <row r="88" spans="1:2">
      <c r="A88" s="4" t="s">
        <v>1051</v>
      </c>
      <c r="B88">
        <v>1</v>
      </c>
    </row>
    <row r="89" spans="1:2">
      <c r="A89" s="4" t="s">
        <v>281</v>
      </c>
      <c r="B89">
        <v>9.25</v>
      </c>
    </row>
    <row r="90" spans="1:2">
      <c r="A90" s="4" t="s">
        <v>1086</v>
      </c>
      <c r="B90">
        <v>0</v>
      </c>
    </row>
    <row r="91" spans="1:2">
      <c r="A91" s="4" t="s">
        <v>1088</v>
      </c>
      <c r="B91">
        <v>2.75</v>
      </c>
    </row>
    <row r="92" spans="1:2">
      <c r="A92" s="4" t="s">
        <v>1089</v>
      </c>
      <c r="B92">
        <v>0</v>
      </c>
    </row>
    <row r="93" spans="1:2">
      <c r="A93" s="4" t="s">
        <v>423</v>
      </c>
      <c r="B93">
        <v>2.5</v>
      </c>
    </row>
    <row r="94" spans="1:2">
      <c r="A94" s="4" t="s">
        <v>974</v>
      </c>
      <c r="B94">
        <v>2.5</v>
      </c>
    </row>
    <row r="95" spans="1:2">
      <c r="A95" s="4" t="s">
        <v>795</v>
      </c>
      <c r="B95">
        <v>0</v>
      </c>
    </row>
    <row r="96" spans="1:2">
      <c r="A96" s="4" t="s">
        <v>798</v>
      </c>
      <c r="B96">
        <v>5</v>
      </c>
    </row>
    <row r="97" spans="1:2">
      <c r="A97" s="4" t="s">
        <v>339</v>
      </c>
      <c r="B97">
        <v>4</v>
      </c>
    </row>
    <row r="98" spans="1:2">
      <c r="A98" s="4" t="s">
        <v>189</v>
      </c>
      <c r="B98">
        <v>2</v>
      </c>
    </row>
    <row r="99" spans="1:2">
      <c r="A99" s="4" t="s">
        <v>1062</v>
      </c>
      <c r="B99">
        <v>2.75</v>
      </c>
    </row>
    <row r="100" spans="1:2">
      <c r="A100" s="4" t="s">
        <v>1063</v>
      </c>
      <c r="B100">
        <v>5.5</v>
      </c>
    </row>
    <row r="101" spans="1:2">
      <c r="A101" s="4" t="s">
        <v>602</v>
      </c>
      <c r="B101">
        <v>8.75</v>
      </c>
    </row>
    <row r="102" spans="1:2">
      <c r="A102" s="4" t="s">
        <v>1189</v>
      </c>
      <c r="B102">
        <v>3</v>
      </c>
    </row>
    <row r="103" spans="1:2">
      <c r="A103" s="4" t="s">
        <v>1190</v>
      </c>
      <c r="B103">
        <v>16.25</v>
      </c>
    </row>
    <row r="104" spans="1:2">
      <c r="A104" s="4" t="s">
        <v>262</v>
      </c>
      <c r="B104">
        <v>48.25</v>
      </c>
    </row>
    <row r="105" spans="1:2">
      <c r="A105" s="4" t="s">
        <v>263</v>
      </c>
      <c r="B105">
        <v>14.5</v>
      </c>
    </row>
    <row r="106" spans="1:2">
      <c r="A106" s="4" t="s">
        <v>233</v>
      </c>
      <c r="B106">
        <v>0</v>
      </c>
    </row>
    <row r="107" spans="1:2">
      <c r="A107" s="4" t="s">
        <v>234</v>
      </c>
      <c r="B107">
        <v>2</v>
      </c>
    </row>
    <row r="108" spans="1:2">
      <c r="A108" s="4" t="s">
        <v>237</v>
      </c>
      <c r="B108">
        <v>1.5</v>
      </c>
    </row>
    <row r="109" spans="1:2">
      <c r="A109" s="4" t="s">
        <v>530</v>
      </c>
      <c r="B109">
        <v>2</v>
      </c>
    </row>
    <row r="110" spans="1:2">
      <c r="A110" s="4" t="s">
        <v>531</v>
      </c>
      <c r="B110">
        <v>1.5</v>
      </c>
    </row>
    <row r="111" spans="1:2">
      <c r="A111" s="4" t="s">
        <v>226</v>
      </c>
      <c r="B111">
        <v>4.75</v>
      </c>
    </row>
    <row r="112" spans="1:2">
      <c r="A112" s="4" t="s">
        <v>493</v>
      </c>
      <c r="B112">
        <v>8.5</v>
      </c>
    </row>
    <row r="113" spans="1:2">
      <c r="A113" s="4" t="s">
        <v>1122</v>
      </c>
      <c r="B113">
        <v>2.25</v>
      </c>
    </row>
    <row r="114" spans="1:2">
      <c r="A114" s="4" t="s">
        <v>168</v>
      </c>
      <c r="B114">
        <v>4.75</v>
      </c>
    </row>
    <row r="115" spans="1:2">
      <c r="A115" s="4" t="s">
        <v>1168</v>
      </c>
      <c r="B115">
        <v>3</v>
      </c>
    </row>
    <row r="116" spans="1:2">
      <c r="A116" s="4" t="s">
        <v>294</v>
      </c>
      <c r="B116">
        <v>13</v>
      </c>
    </row>
    <row r="117" spans="1:2">
      <c r="A117" s="4" t="s">
        <v>296</v>
      </c>
      <c r="B117">
        <v>2</v>
      </c>
    </row>
    <row r="118" spans="1:2">
      <c r="A118" s="4" t="s">
        <v>298</v>
      </c>
      <c r="B118">
        <v>2</v>
      </c>
    </row>
    <row r="119" spans="1:2">
      <c r="A119" s="4" t="s">
        <v>407</v>
      </c>
      <c r="B119">
        <v>36.5</v>
      </c>
    </row>
    <row r="120" spans="1:2">
      <c r="A120" s="4" t="s">
        <v>408</v>
      </c>
      <c r="B120">
        <v>6</v>
      </c>
    </row>
    <row r="121" spans="1:2">
      <c r="A121" s="4" t="s">
        <v>399</v>
      </c>
      <c r="B121">
        <v>10</v>
      </c>
    </row>
    <row r="122" spans="1:2">
      <c r="A122" s="4" t="s">
        <v>402</v>
      </c>
      <c r="B122">
        <v>13.5</v>
      </c>
    </row>
    <row r="123" spans="1:2">
      <c r="A123" s="4" t="s">
        <v>403</v>
      </c>
      <c r="B123">
        <v>6.75</v>
      </c>
    </row>
    <row r="124" spans="1:2">
      <c r="A124" s="4" t="s">
        <v>404</v>
      </c>
      <c r="B124">
        <v>8.75</v>
      </c>
    </row>
    <row r="125" spans="1:2">
      <c r="A125" s="4" t="s">
        <v>405</v>
      </c>
      <c r="B125">
        <v>10.5</v>
      </c>
    </row>
    <row r="126" spans="1:2">
      <c r="A126" s="4" t="s">
        <v>292</v>
      </c>
      <c r="B126">
        <v>10.5</v>
      </c>
    </row>
    <row r="127" spans="1:2">
      <c r="A127" s="4" t="s">
        <v>839</v>
      </c>
      <c r="B127">
        <v>2.25</v>
      </c>
    </row>
    <row r="128" spans="1:2">
      <c r="A128" s="4" t="s">
        <v>232</v>
      </c>
      <c r="B128">
        <v>3.75</v>
      </c>
    </row>
    <row r="129" spans="1:2">
      <c r="A129" s="4" t="s">
        <v>630</v>
      </c>
      <c r="B129">
        <v>14.25</v>
      </c>
    </row>
    <row r="130" spans="1:2">
      <c r="A130" s="4" t="s">
        <v>603</v>
      </c>
      <c r="B130">
        <v>1.5</v>
      </c>
    </row>
    <row r="131" spans="1:2">
      <c r="A131" s="4" t="s">
        <v>604</v>
      </c>
      <c r="B131">
        <v>2.25</v>
      </c>
    </row>
    <row r="132" spans="1:2">
      <c r="A132" s="4" t="s">
        <v>607</v>
      </c>
      <c r="B132">
        <v>1.25</v>
      </c>
    </row>
    <row r="133" spans="1:2">
      <c r="A133" s="4" t="s">
        <v>608</v>
      </c>
      <c r="B133">
        <v>4.75</v>
      </c>
    </row>
    <row r="134" spans="1:2">
      <c r="A134" s="4" t="s">
        <v>705</v>
      </c>
      <c r="B134">
        <v>8.5</v>
      </c>
    </row>
    <row r="135" spans="1:2">
      <c r="A135" s="4" t="s">
        <v>707</v>
      </c>
      <c r="B135">
        <v>16</v>
      </c>
    </row>
    <row r="136" spans="1:2">
      <c r="A136" s="4" t="s">
        <v>708</v>
      </c>
      <c r="B136">
        <v>24.25</v>
      </c>
    </row>
    <row r="137" spans="1:2">
      <c r="A137" s="4" t="s">
        <v>709</v>
      </c>
      <c r="B137">
        <v>4.75</v>
      </c>
    </row>
    <row r="138" spans="1:2">
      <c r="A138" s="4" t="s">
        <v>1064</v>
      </c>
      <c r="B138">
        <v>5.5</v>
      </c>
    </row>
    <row r="139" spans="1:2">
      <c r="A139" s="4" t="s">
        <v>996</v>
      </c>
      <c r="B139">
        <v>10.75</v>
      </c>
    </row>
    <row r="140" spans="1:2">
      <c r="A140" s="4" t="s">
        <v>259</v>
      </c>
      <c r="B140">
        <v>20</v>
      </c>
    </row>
    <row r="141" spans="1:2">
      <c r="A141" s="4" t="s">
        <v>260</v>
      </c>
      <c r="B141">
        <v>45.5</v>
      </c>
    </row>
    <row r="142" spans="1:2">
      <c r="A142" s="4" t="s">
        <v>349</v>
      </c>
      <c r="B142">
        <v>3</v>
      </c>
    </row>
    <row r="143" spans="1:2">
      <c r="A143" s="4" t="s">
        <v>395</v>
      </c>
      <c r="B143">
        <v>2.5</v>
      </c>
    </row>
    <row r="144" spans="1:2">
      <c r="A144" s="4" t="s">
        <v>173</v>
      </c>
      <c r="B144">
        <v>6</v>
      </c>
    </row>
    <row r="145" spans="1:2">
      <c r="A145" s="4" t="s">
        <v>1059</v>
      </c>
      <c r="B145">
        <v>5.75</v>
      </c>
    </row>
    <row r="146" spans="1:2">
      <c r="A146" s="4" t="s">
        <v>998</v>
      </c>
      <c r="B146">
        <v>2.25</v>
      </c>
    </row>
    <row r="147" spans="1:2">
      <c r="A147" s="4" t="s">
        <v>1155</v>
      </c>
      <c r="B147">
        <v>4.5</v>
      </c>
    </row>
    <row r="148" spans="1:2">
      <c r="A148" s="4" t="s">
        <v>274</v>
      </c>
      <c r="B148">
        <v>5.25</v>
      </c>
    </row>
    <row r="149" spans="1:2">
      <c r="A149" s="4" t="s">
        <v>828</v>
      </c>
      <c r="B149">
        <v>2.5</v>
      </c>
    </row>
    <row r="150" spans="1:2">
      <c r="A150" s="4" t="s">
        <v>829</v>
      </c>
      <c r="B150">
        <v>2.25</v>
      </c>
    </row>
    <row r="151" spans="1:2">
      <c r="A151" s="4" t="s">
        <v>481</v>
      </c>
      <c r="B151">
        <v>2.5</v>
      </c>
    </row>
    <row r="152" spans="1:2">
      <c r="A152" s="4" t="s">
        <v>482</v>
      </c>
      <c r="B152">
        <v>5</v>
      </c>
    </row>
    <row r="153" spans="1:2">
      <c r="A153" s="4" t="s">
        <v>484</v>
      </c>
      <c r="B153">
        <v>15.25</v>
      </c>
    </row>
    <row r="154" spans="1:2">
      <c r="A154" s="4" t="s">
        <v>486</v>
      </c>
      <c r="B154">
        <v>16</v>
      </c>
    </row>
    <row r="155" spans="1:2">
      <c r="A155" s="4" t="s">
        <v>1188</v>
      </c>
      <c r="B155">
        <v>0</v>
      </c>
    </row>
    <row r="156" spans="1:2">
      <c r="A156" s="4" t="s">
        <v>195</v>
      </c>
      <c r="B156">
        <v>2.25</v>
      </c>
    </row>
    <row r="157" spans="1:2">
      <c r="A157" s="4" t="s">
        <v>409</v>
      </c>
      <c r="B157">
        <v>22.75</v>
      </c>
    </row>
    <row r="158" spans="1:2">
      <c r="A158" s="4" t="s">
        <v>410</v>
      </c>
      <c r="B158">
        <v>5.5</v>
      </c>
    </row>
    <row r="159" spans="1:2">
      <c r="A159" s="4" t="s">
        <v>413</v>
      </c>
      <c r="B159">
        <v>2.25</v>
      </c>
    </row>
    <row r="160" spans="1:2">
      <c r="A160" s="4" t="s">
        <v>525</v>
      </c>
      <c r="B160">
        <v>5.75</v>
      </c>
    </row>
    <row r="161" spans="1:2">
      <c r="A161" s="4" t="s">
        <v>164</v>
      </c>
      <c r="B161">
        <v>4.5</v>
      </c>
    </row>
    <row r="162" spans="1:2">
      <c r="A162" s="4" t="s">
        <v>167</v>
      </c>
      <c r="B162">
        <v>7.25</v>
      </c>
    </row>
    <row r="163" spans="1:2">
      <c r="A163" s="4" t="s">
        <v>316</v>
      </c>
      <c r="B163">
        <v>0</v>
      </c>
    </row>
    <row r="164" spans="1:2">
      <c r="A164" s="4" t="s">
        <v>1030</v>
      </c>
      <c r="B164">
        <v>0</v>
      </c>
    </row>
    <row r="165" spans="1:2">
      <c r="A165" s="4" t="s">
        <v>929</v>
      </c>
      <c r="B165">
        <v>4.25</v>
      </c>
    </row>
    <row r="166" spans="1:2">
      <c r="A166" s="4" t="s">
        <v>991</v>
      </c>
      <c r="B166">
        <v>1.5</v>
      </c>
    </row>
    <row r="167" spans="1:2">
      <c r="A167" s="4" t="s">
        <v>456</v>
      </c>
      <c r="B167">
        <v>0</v>
      </c>
    </row>
    <row r="168" spans="1:2">
      <c r="A168" s="4" t="s">
        <v>457</v>
      </c>
      <c r="B168">
        <v>0</v>
      </c>
    </row>
    <row r="169" spans="1:2">
      <c r="A169" s="4" t="s">
        <v>461</v>
      </c>
      <c r="B169">
        <v>0</v>
      </c>
    </row>
    <row r="170" spans="1:2">
      <c r="A170" s="4" t="s">
        <v>1035</v>
      </c>
      <c r="B170">
        <v>2.75</v>
      </c>
    </row>
    <row r="171" spans="1:2">
      <c r="A171" s="4" t="s">
        <v>1036</v>
      </c>
      <c r="B171">
        <v>1.5</v>
      </c>
    </row>
    <row r="172" spans="1:2">
      <c r="A172" s="4" t="s">
        <v>1004</v>
      </c>
      <c r="B172">
        <v>1.25</v>
      </c>
    </row>
    <row r="173" spans="1:2">
      <c r="A173" s="4" t="s">
        <v>1176</v>
      </c>
      <c r="B173">
        <v>5.5</v>
      </c>
    </row>
    <row r="174" spans="1:2">
      <c r="A174" s="4" t="s">
        <v>1177</v>
      </c>
      <c r="B174">
        <v>1.25</v>
      </c>
    </row>
    <row r="175" spans="1:2">
      <c r="A175" s="4" t="s">
        <v>1178</v>
      </c>
      <c r="B175">
        <v>1</v>
      </c>
    </row>
    <row r="176" spans="1:2">
      <c r="A176" s="4" t="s">
        <v>277</v>
      </c>
      <c r="B176">
        <v>4.25</v>
      </c>
    </row>
    <row r="177" spans="1:2">
      <c r="A177" s="4" t="s">
        <v>283</v>
      </c>
      <c r="B177">
        <v>2</v>
      </c>
    </row>
    <row r="178" spans="1:2">
      <c r="A178" s="4" t="s">
        <v>1121</v>
      </c>
      <c r="B178">
        <v>2.25</v>
      </c>
    </row>
    <row r="179" spans="1:2">
      <c r="A179" s="4" t="s">
        <v>586</v>
      </c>
      <c r="B179">
        <v>3.75</v>
      </c>
    </row>
    <row r="180" spans="1:2">
      <c r="A180" s="4" t="s">
        <v>590</v>
      </c>
      <c r="B180">
        <v>8</v>
      </c>
    </row>
    <row r="181" spans="1:2">
      <c r="A181" s="4" t="s">
        <v>809</v>
      </c>
      <c r="B181">
        <v>2.5</v>
      </c>
    </row>
    <row r="182" spans="1:2">
      <c r="A182" s="4" t="s">
        <v>818</v>
      </c>
      <c r="B182">
        <v>17.25</v>
      </c>
    </row>
    <row r="183" spans="1:2">
      <c r="A183" s="4" t="s">
        <v>814</v>
      </c>
      <c r="B183">
        <v>1</v>
      </c>
    </row>
    <row r="184" spans="1:2">
      <c r="A184" s="4" t="s">
        <v>815</v>
      </c>
      <c r="B184">
        <v>2.25</v>
      </c>
    </row>
    <row r="185" spans="1:2">
      <c r="A185" s="4" t="s">
        <v>816</v>
      </c>
      <c r="B185">
        <v>2.25</v>
      </c>
    </row>
    <row r="186" spans="1:2">
      <c r="A186" s="4" t="s">
        <v>679</v>
      </c>
      <c r="B186">
        <v>3.25</v>
      </c>
    </row>
    <row r="187" spans="1:2">
      <c r="A187" s="4" t="s">
        <v>159</v>
      </c>
      <c r="B187">
        <v>10</v>
      </c>
    </row>
    <row r="188" spans="1:2">
      <c r="A188" s="4" t="s">
        <v>162</v>
      </c>
      <c r="B188">
        <v>2.25</v>
      </c>
    </row>
    <row r="189" spans="1:2">
      <c r="A189" s="4" t="s">
        <v>903</v>
      </c>
      <c r="B189">
        <v>14</v>
      </c>
    </row>
    <row r="190" spans="1:2">
      <c r="A190" s="4" t="s">
        <v>910</v>
      </c>
      <c r="B190">
        <v>1.75</v>
      </c>
    </row>
    <row r="191" spans="1:2">
      <c r="A191" s="4" t="s">
        <v>911</v>
      </c>
      <c r="B191">
        <v>3.75</v>
      </c>
    </row>
    <row r="192" spans="1:2">
      <c r="A192" s="4" t="s">
        <v>880</v>
      </c>
      <c r="B192">
        <v>4.25</v>
      </c>
    </row>
    <row r="193" spans="1:2">
      <c r="A193" s="4" t="s">
        <v>912</v>
      </c>
      <c r="B193">
        <v>4.75</v>
      </c>
    </row>
    <row r="194" spans="1:2">
      <c r="A194" s="4" t="s">
        <v>917</v>
      </c>
      <c r="B194">
        <v>4.25</v>
      </c>
    </row>
    <row r="195" spans="1:2">
      <c r="A195" s="4" t="s">
        <v>933</v>
      </c>
      <c r="B195">
        <v>0</v>
      </c>
    </row>
    <row r="196" spans="1:2">
      <c r="A196" s="4" t="s">
        <v>153</v>
      </c>
      <c r="B196">
        <v>2.5</v>
      </c>
    </row>
    <row r="197" spans="1:2">
      <c r="A197" s="4" t="s">
        <v>502</v>
      </c>
      <c r="B197">
        <v>2</v>
      </c>
    </row>
    <row r="198" spans="1:2">
      <c r="A198" s="4" t="s">
        <v>343</v>
      </c>
      <c r="B198">
        <v>1.75</v>
      </c>
    </row>
    <row r="199" spans="1:2">
      <c r="A199" s="4" t="s">
        <v>715</v>
      </c>
      <c r="B199">
        <v>2.75</v>
      </c>
    </row>
    <row r="200" spans="1:2">
      <c r="A200" s="4" t="s">
        <v>717</v>
      </c>
      <c r="B200">
        <v>7</v>
      </c>
    </row>
    <row r="201" spans="1:2">
      <c r="A201" s="4" t="s">
        <v>718</v>
      </c>
      <c r="B201">
        <v>4.75</v>
      </c>
    </row>
    <row r="202" spans="1:2">
      <c r="A202" s="4" t="s">
        <v>720</v>
      </c>
      <c r="B202">
        <v>31.25</v>
      </c>
    </row>
    <row r="203" spans="1:2">
      <c r="A203" s="4" t="s">
        <v>722</v>
      </c>
      <c r="B203">
        <v>7.5</v>
      </c>
    </row>
    <row r="204" spans="1:2">
      <c r="A204" s="4" t="s">
        <v>655</v>
      </c>
      <c r="B204">
        <v>5</v>
      </c>
    </row>
    <row r="205" spans="1:2">
      <c r="A205" s="4" t="s">
        <v>657</v>
      </c>
      <c r="B205">
        <v>9.75</v>
      </c>
    </row>
    <row r="206" spans="1:2">
      <c r="A206" s="4" t="s">
        <v>311</v>
      </c>
      <c r="B206">
        <v>4.75</v>
      </c>
    </row>
    <row r="207" spans="1:2">
      <c r="A207" s="4" t="s">
        <v>734</v>
      </c>
      <c r="B207">
        <v>2</v>
      </c>
    </row>
    <row r="208" spans="1:2">
      <c r="A208" s="4" t="s">
        <v>735</v>
      </c>
      <c r="B208">
        <v>11.5</v>
      </c>
    </row>
    <row r="209" spans="1:2">
      <c r="A209" s="4" t="s">
        <v>210</v>
      </c>
      <c r="B209">
        <v>2.5</v>
      </c>
    </row>
    <row r="210" spans="1:2">
      <c r="A210" s="4" t="s">
        <v>212</v>
      </c>
      <c r="B210">
        <v>7.75</v>
      </c>
    </row>
    <row r="211" spans="1:2">
      <c r="A211" s="4" t="s">
        <v>692</v>
      </c>
      <c r="B211">
        <v>2</v>
      </c>
    </row>
    <row r="212" spans="1:2">
      <c r="A212" s="4" t="s">
        <v>696</v>
      </c>
      <c r="B212">
        <v>4.25</v>
      </c>
    </row>
    <row r="213" spans="1:2">
      <c r="A213" s="4" t="s">
        <v>698</v>
      </c>
      <c r="B213">
        <v>0</v>
      </c>
    </row>
    <row r="214" spans="1:2">
      <c r="A214" s="4" t="s">
        <v>700</v>
      </c>
      <c r="B214">
        <v>28.5</v>
      </c>
    </row>
    <row r="215" spans="1:2">
      <c r="A215" s="4" t="s">
        <v>526</v>
      </c>
      <c r="B215">
        <v>0</v>
      </c>
    </row>
    <row r="216" spans="1:2">
      <c r="A216" s="4" t="s">
        <v>653</v>
      </c>
      <c r="B216">
        <v>2.25</v>
      </c>
    </row>
    <row r="217" spans="1:2">
      <c r="A217" s="4" t="s">
        <v>649</v>
      </c>
      <c r="B217">
        <v>0</v>
      </c>
    </row>
    <row r="218" spans="1:2">
      <c r="A218" s="4" t="s">
        <v>775</v>
      </c>
      <c r="B218">
        <v>2.25</v>
      </c>
    </row>
    <row r="219" spans="1:2">
      <c r="A219" s="4" t="s">
        <v>667</v>
      </c>
      <c r="B219">
        <v>2</v>
      </c>
    </row>
    <row r="220" spans="1:2">
      <c r="A220" s="4" t="s">
        <v>198</v>
      </c>
      <c r="B220">
        <v>7.25</v>
      </c>
    </row>
    <row r="221" spans="1:2">
      <c r="A221" s="4" t="s">
        <v>631</v>
      </c>
      <c r="B221">
        <v>0</v>
      </c>
    </row>
    <row r="222" spans="1:2">
      <c r="A222" s="4" t="s">
        <v>632</v>
      </c>
      <c r="B222">
        <v>0</v>
      </c>
    </row>
    <row r="223" spans="1:2">
      <c r="A223" s="4" t="s">
        <v>635</v>
      </c>
      <c r="B223">
        <v>0</v>
      </c>
    </row>
    <row r="224" spans="1:2">
      <c r="A224" s="4" t="s">
        <v>736</v>
      </c>
      <c r="B224">
        <v>2.75</v>
      </c>
    </row>
    <row r="225" spans="1:2">
      <c r="A225" s="4" t="s">
        <v>967</v>
      </c>
      <c r="B225">
        <v>2</v>
      </c>
    </row>
    <row r="226" spans="1:2">
      <c r="A226" s="4" t="s">
        <v>1206</v>
      </c>
      <c r="B226">
        <v>7.75</v>
      </c>
    </row>
    <row r="227" spans="1:2">
      <c r="A227" s="4" t="s">
        <v>639</v>
      </c>
      <c r="B227">
        <v>6.25</v>
      </c>
    </row>
    <row r="228" spans="1:2">
      <c r="A228" s="4" t="s">
        <v>129</v>
      </c>
      <c r="B228">
        <v>2.25</v>
      </c>
    </row>
    <row r="229" spans="1:2">
      <c r="A229" s="4" t="s">
        <v>844</v>
      </c>
      <c r="B229">
        <v>2.5</v>
      </c>
    </row>
    <row r="230" spans="1:2">
      <c r="A230" s="4" t="s">
        <v>845</v>
      </c>
      <c r="B230">
        <v>4.75</v>
      </c>
    </row>
    <row r="231" spans="1:2">
      <c r="A231" s="4" t="s">
        <v>393</v>
      </c>
      <c r="B231">
        <v>25</v>
      </c>
    </row>
    <row r="232" spans="1:2">
      <c r="A232" s="4" t="s">
        <v>394</v>
      </c>
      <c r="B232">
        <v>12.75</v>
      </c>
    </row>
    <row r="233" spans="1:2">
      <c r="A233" s="4" t="s">
        <v>385</v>
      </c>
      <c r="B233">
        <v>6.25</v>
      </c>
    </row>
    <row r="234" spans="1:2">
      <c r="A234" s="4" t="s">
        <v>387</v>
      </c>
      <c r="B234">
        <v>6.25</v>
      </c>
    </row>
    <row r="235" spans="1:2">
      <c r="A235" s="4" t="s">
        <v>388</v>
      </c>
      <c r="B235">
        <v>17.25</v>
      </c>
    </row>
    <row r="236" spans="1:2">
      <c r="A236" s="4" t="s">
        <v>389</v>
      </c>
      <c r="B236">
        <v>4.5</v>
      </c>
    </row>
    <row r="237" spans="1:2">
      <c r="A237" s="4" t="s">
        <v>390</v>
      </c>
      <c r="B237">
        <v>13.25</v>
      </c>
    </row>
    <row r="238" spans="1:2">
      <c r="A238" s="4" t="s">
        <v>953</v>
      </c>
      <c r="B238">
        <v>2.5</v>
      </c>
    </row>
    <row r="239" spans="1:2">
      <c r="A239" s="4" t="s">
        <v>958</v>
      </c>
      <c r="B239">
        <v>0</v>
      </c>
    </row>
    <row r="240" spans="1:2">
      <c r="A240" s="4" t="s">
        <v>860</v>
      </c>
      <c r="B240">
        <v>6</v>
      </c>
    </row>
    <row r="241" spans="1:2">
      <c r="A241" s="4" t="s">
        <v>862</v>
      </c>
      <c r="B241">
        <v>0</v>
      </c>
    </row>
    <row r="242" spans="1:2">
      <c r="A242" s="4" t="s">
        <v>864</v>
      </c>
      <c r="B242">
        <v>6.75</v>
      </c>
    </row>
    <row r="243" spans="1:2">
      <c r="A243" s="4" t="s">
        <v>865</v>
      </c>
      <c r="B243">
        <v>14.5</v>
      </c>
    </row>
    <row r="244" spans="1:2">
      <c r="A244" s="4" t="s">
        <v>868</v>
      </c>
      <c r="B244">
        <v>6.25</v>
      </c>
    </row>
    <row r="245" spans="1:2">
      <c r="A245" s="4" t="s">
        <v>1032</v>
      </c>
      <c r="B245">
        <v>0</v>
      </c>
    </row>
    <row r="246" spans="1:2">
      <c r="A246" s="4" t="s">
        <v>1033</v>
      </c>
      <c r="B246">
        <v>13</v>
      </c>
    </row>
    <row r="247" spans="1:2">
      <c r="A247" s="4" t="s">
        <v>922</v>
      </c>
      <c r="B247">
        <v>1.75</v>
      </c>
    </row>
    <row r="248" spans="1:2">
      <c r="A248" s="4" t="s">
        <v>318</v>
      </c>
      <c r="B248">
        <v>6</v>
      </c>
    </row>
    <row r="249" spans="1:2">
      <c r="A249" s="4" t="s">
        <v>319</v>
      </c>
      <c r="B249">
        <v>2.25</v>
      </c>
    </row>
    <row r="250" spans="1:2">
      <c r="A250" s="4" t="s">
        <v>946</v>
      </c>
      <c r="B250">
        <v>6</v>
      </c>
    </row>
    <row r="251" spans="1:2">
      <c r="A251" s="4" t="s">
        <v>130</v>
      </c>
      <c r="B251">
        <v>9</v>
      </c>
    </row>
    <row r="252" spans="1:2">
      <c r="A252" s="4" t="s">
        <v>1106</v>
      </c>
      <c r="B252">
        <v>3</v>
      </c>
    </row>
    <row r="253" spans="1:2">
      <c r="A253" s="4" t="s">
        <v>778</v>
      </c>
      <c r="B253">
        <v>7</v>
      </c>
    </row>
    <row r="254" spans="1:2">
      <c r="A254" s="4" t="s">
        <v>779</v>
      </c>
      <c r="B254">
        <v>0</v>
      </c>
    </row>
    <row r="255" spans="1:2">
      <c r="A255" s="4" t="s">
        <v>783</v>
      </c>
      <c r="B255">
        <v>30</v>
      </c>
    </row>
    <row r="256" spans="1:2">
      <c r="A256" s="4" t="s">
        <v>784</v>
      </c>
      <c r="B256">
        <v>3.75</v>
      </c>
    </row>
    <row r="257" spans="1:2">
      <c r="A257" s="4" t="s">
        <v>1185</v>
      </c>
      <c r="B257">
        <v>1.5</v>
      </c>
    </row>
    <row r="258" spans="1:2">
      <c r="A258" s="4" t="s">
        <v>244</v>
      </c>
      <c r="B258">
        <v>2.5</v>
      </c>
    </row>
    <row r="259" spans="1:2">
      <c r="A259" s="4" t="s">
        <v>246</v>
      </c>
      <c r="B259">
        <v>4.25</v>
      </c>
    </row>
    <row r="260" spans="1:2">
      <c r="A260" s="4" t="s">
        <v>252</v>
      </c>
      <c r="B260">
        <v>3.5</v>
      </c>
    </row>
    <row r="261" spans="1:2">
      <c r="A261" s="4" t="s">
        <v>749</v>
      </c>
      <c r="B261">
        <v>1.5</v>
      </c>
    </row>
    <row r="262" spans="1:2">
      <c r="A262" s="4" t="s">
        <v>760</v>
      </c>
      <c r="B262">
        <v>40.5</v>
      </c>
    </row>
    <row r="263" spans="1:2">
      <c r="A263" s="4" t="s">
        <v>761</v>
      </c>
      <c r="B263">
        <v>4</v>
      </c>
    </row>
    <row r="264" spans="1:2">
      <c r="A264" s="4" t="s">
        <v>763</v>
      </c>
      <c r="B264">
        <v>7</v>
      </c>
    </row>
    <row r="265" spans="1:2">
      <c r="A265" s="4" t="s">
        <v>766</v>
      </c>
      <c r="B265">
        <v>2</v>
      </c>
    </row>
    <row r="266" spans="1:2">
      <c r="A266" s="4" t="s">
        <v>750</v>
      </c>
      <c r="B266">
        <v>13.5</v>
      </c>
    </row>
    <row r="267" spans="1:2">
      <c r="A267" s="4" t="s">
        <v>768</v>
      </c>
      <c r="B267">
        <v>21.5</v>
      </c>
    </row>
    <row r="268" spans="1:2">
      <c r="A268" s="4" t="s">
        <v>769</v>
      </c>
      <c r="B268">
        <v>8.75</v>
      </c>
    </row>
    <row r="269" spans="1:2">
      <c r="A269" s="4" t="s">
        <v>770</v>
      </c>
      <c r="B269">
        <v>4.75</v>
      </c>
    </row>
    <row r="270" spans="1:2">
      <c r="A270" s="4" t="s">
        <v>751</v>
      </c>
      <c r="B270">
        <v>15.75</v>
      </c>
    </row>
    <row r="271" spans="1:2">
      <c r="A271" s="4" t="s">
        <v>753</v>
      </c>
      <c r="B271">
        <v>7</v>
      </c>
    </row>
    <row r="272" spans="1:2">
      <c r="A272" s="4" t="s">
        <v>757</v>
      </c>
      <c r="B272">
        <v>18</v>
      </c>
    </row>
    <row r="273" spans="1:2">
      <c r="A273" s="4" t="s">
        <v>419</v>
      </c>
      <c r="B273">
        <v>6.5</v>
      </c>
    </row>
    <row r="274" spans="1:2">
      <c r="A274" s="4" t="s">
        <v>169</v>
      </c>
      <c r="B274">
        <v>10</v>
      </c>
    </row>
    <row r="275" spans="1:2">
      <c r="A275" s="4" t="s">
        <v>172</v>
      </c>
      <c r="B275">
        <v>2.25</v>
      </c>
    </row>
    <row r="276" spans="1:2">
      <c r="A276" s="4" t="s">
        <v>1116</v>
      </c>
      <c r="B276">
        <v>2.25</v>
      </c>
    </row>
    <row r="277" spans="1:2">
      <c r="A277" s="4" t="s">
        <v>1117</v>
      </c>
      <c r="B277">
        <v>15.25</v>
      </c>
    </row>
    <row r="278" spans="1:2">
      <c r="A278" s="4" t="s">
        <v>1120</v>
      </c>
      <c r="B278">
        <v>19.75</v>
      </c>
    </row>
    <row r="279" spans="1:2">
      <c r="A279" s="4" t="s">
        <v>793</v>
      </c>
      <c r="B279">
        <v>2.75</v>
      </c>
    </row>
    <row r="280" spans="1:2">
      <c r="A280" s="4" t="s">
        <v>794</v>
      </c>
      <c r="B280">
        <v>6.75</v>
      </c>
    </row>
    <row r="281" spans="1:2">
      <c r="A281" s="4" t="s">
        <v>1008</v>
      </c>
      <c r="B281">
        <v>6.5</v>
      </c>
    </row>
    <row r="282" spans="1:2">
      <c r="A282" s="4" t="s">
        <v>370</v>
      </c>
      <c r="B282">
        <v>29.75</v>
      </c>
    </row>
    <row r="283" spans="1:2">
      <c r="A283" s="4" t="s">
        <v>371</v>
      </c>
      <c r="B283">
        <v>12.5</v>
      </c>
    </row>
    <row r="284" spans="1:2">
      <c r="A284" s="4" t="s">
        <v>362</v>
      </c>
      <c r="B284">
        <v>11</v>
      </c>
    </row>
    <row r="285" spans="1:2">
      <c r="A285" s="4" t="s">
        <v>363</v>
      </c>
      <c r="B285">
        <v>2</v>
      </c>
    </row>
    <row r="286" spans="1:2">
      <c r="A286" s="4" t="s">
        <v>365</v>
      </c>
      <c r="B286">
        <v>17</v>
      </c>
    </row>
    <row r="287" spans="1:2">
      <c r="A287" s="4" t="s">
        <v>366</v>
      </c>
      <c r="B287">
        <v>6.75</v>
      </c>
    </row>
    <row r="288" spans="1:2">
      <c r="A288" s="4" t="s">
        <v>367</v>
      </c>
      <c r="B288">
        <v>11</v>
      </c>
    </row>
    <row r="289" spans="1:2">
      <c r="A289" s="4" t="s">
        <v>1028</v>
      </c>
      <c r="B289">
        <v>1.5</v>
      </c>
    </row>
    <row r="290" spans="1:2">
      <c r="A290" s="4" t="s">
        <v>156</v>
      </c>
      <c r="B290">
        <v>6</v>
      </c>
    </row>
    <row r="291" spans="1:2">
      <c r="A291" s="4" t="s">
        <v>535</v>
      </c>
      <c r="B291">
        <v>9.5</v>
      </c>
    </row>
    <row r="292" spans="1:2">
      <c r="A292" s="4" t="s">
        <v>540</v>
      </c>
      <c r="B292">
        <v>4.25</v>
      </c>
    </row>
    <row r="293" spans="1:2">
      <c r="A293" s="4" t="s">
        <v>541</v>
      </c>
      <c r="B293">
        <v>15.5</v>
      </c>
    </row>
    <row r="294" spans="1:2">
      <c r="A294" s="4" t="s">
        <v>542</v>
      </c>
      <c r="B294">
        <v>7.5</v>
      </c>
    </row>
    <row r="295" spans="1:2">
      <c r="A295" s="4" t="s">
        <v>543</v>
      </c>
      <c r="B295">
        <v>12.5</v>
      </c>
    </row>
    <row r="296" spans="1:2">
      <c r="A296" s="4" t="s">
        <v>1108</v>
      </c>
      <c r="B296">
        <v>5.5</v>
      </c>
    </row>
    <row r="297" spans="1:2">
      <c r="A297" s="4" t="s">
        <v>1111</v>
      </c>
      <c r="B297">
        <v>12.5</v>
      </c>
    </row>
    <row r="298" spans="1:2">
      <c r="A298" s="4" t="s">
        <v>1151</v>
      </c>
      <c r="B298">
        <v>0</v>
      </c>
    </row>
    <row r="299" spans="1:2">
      <c r="A299" s="4" t="s">
        <v>1152</v>
      </c>
      <c r="B299">
        <v>2.25</v>
      </c>
    </row>
    <row r="300" spans="1:2">
      <c r="A300" s="4" t="s">
        <v>1153</v>
      </c>
      <c r="B300">
        <v>18.25</v>
      </c>
    </row>
    <row r="301" spans="1:2">
      <c r="A301" s="4" t="s">
        <v>571</v>
      </c>
      <c r="B301">
        <v>2</v>
      </c>
    </row>
    <row r="302" spans="1:2">
      <c r="A302" s="4" t="s">
        <v>574</v>
      </c>
      <c r="B302">
        <v>4.5</v>
      </c>
    </row>
    <row r="303" spans="1:2">
      <c r="A303" s="4" t="s">
        <v>1170</v>
      </c>
      <c r="B303">
        <v>1.75</v>
      </c>
    </row>
    <row r="304" spans="1:2">
      <c r="A304" s="4" t="s">
        <v>1171</v>
      </c>
      <c r="B304">
        <v>2.25</v>
      </c>
    </row>
    <row r="305" spans="1:2">
      <c r="A305" s="4" t="s">
        <v>1017</v>
      </c>
      <c r="B305">
        <v>0</v>
      </c>
    </row>
    <row r="306" spans="1:2">
      <c r="A306" s="4" t="s">
        <v>1018</v>
      </c>
      <c r="B306">
        <v>0</v>
      </c>
    </row>
    <row r="307" spans="1:2">
      <c r="A307" s="4" t="s">
        <v>1038</v>
      </c>
      <c r="B307">
        <v>6</v>
      </c>
    </row>
    <row r="308" spans="1:2">
      <c r="A308" s="4" t="s">
        <v>1099</v>
      </c>
      <c r="B308">
        <v>5</v>
      </c>
    </row>
    <row r="309" spans="1:2">
      <c r="A309" s="4" t="s">
        <v>1101</v>
      </c>
      <c r="B309">
        <v>2.25</v>
      </c>
    </row>
    <row r="310" spans="1:2">
      <c r="A310" s="4" t="s">
        <v>1128</v>
      </c>
      <c r="B310">
        <v>6.75</v>
      </c>
    </row>
    <row r="311" spans="1:2">
      <c r="A311" s="4" t="s">
        <v>620</v>
      </c>
      <c r="B311">
        <v>34.75</v>
      </c>
    </row>
    <row r="312" spans="1:2">
      <c r="A312" s="4" t="s">
        <v>623</v>
      </c>
      <c r="B312">
        <v>8</v>
      </c>
    </row>
    <row r="313" spans="1:2">
      <c r="A313" s="4" t="s">
        <v>625</v>
      </c>
      <c r="B313">
        <v>15.25</v>
      </c>
    </row>
    <row r="314" spans="1:2">
      <c r="A314" s="4" t="s">
        <v>610</v>
      </c>
      <c r="B314">
        <v>34.75</v>
      </c>
    </row>
    <row r="315" spans="1:2">
      <c r="A315" s="4" t="s">
        <v>615</v>
      </c>
      <c r="B315">
        <v>2.25</v>
      </c>
    </row>
    <row r="316" spans="1:2">
      <c r="A316" s="4" t="s">
        <v>495</v>
      </c>
      <c r="B316">
        <v>3.25</v>
      </c>
    </row>
    <row r="317" spans="1:2">
      <c r="A317" s="4" t="s">
        <v>1021</v>
      </c>
      <c r="B317">
        <v>3</v>
      </c>
    </row>
    <row r="318" spans="1:2">
      <c r="A318" s="4" t="s">
        <v>616</v>
      </c>
      <c r="B318">
        <v>3.5</v>
      </c>
    </row>
    <row r="319" spans="1:2">
      <c r="A319" s="4" t="s">
        <v>356</v>
      </c>
      <c r="B319">
        <v>6.75</v>
      </c>
    </row>
    <row r="320" spans="1:2">
      <c r="A320" s="4" t="s">
        <v>357</v>
      </c>
      <c r="B320">
        <v>15.25</v>
      </c>
    </row>
    <row r="321" spans="1:2">
      <c r="A321" s="4" t="s">
        <v>359</v>
      </c>
      <c r="B321">
        <v>29.75</v>
      </c>
    </row>
    <row r="322" spans="1:2">
      <c r="A322" s="4" t="s">
        <v>360</v>
      </c>
      <c r="B322">
        <v>15.25</v>
      </c>
    </row>
    <row r="323" spans="1:2">
      <c r="A323" s="4" t="s">
        <v>1006</v>
      </c>
      <c r="B323">
        <v>2.25</v>
      </c>
    </row>
    <row r="324" spans="1:2">
      <c r="A324" s="4" t="s">
        <v>1007</v>
      </c>
      <c r="B324">
        <v>4.75</v>
      </c>
    </row>
    <row r="325" spans="1:2">
      <c r="A325" s="4" t="s">
        <v>350</v>
      </c>
      <c r="B325">
        <v>5</v>
      </c>
    </row>
    <row r="326" spans="1:2">
      <c r="A326" s="4" t="s">
        <v>352</v>
      </c>
      <c r="B326">
        <v>8.5</v>
      </c>
    </row>
    <row r="327" spans="1:2">
      <c r="A327" s="4" t="s">
        <v>355</v>
      </c>
      <c r="B327">
        <v>2.25</v>
      </c>
    </row>
    <row r="328" spans="1:2">
      <c r="A328" s="4" t="s">
        <v>1123</v>
      </c>
      <c r="B328">
        <v>4</v>
      </c>
    </row>
    <row r="329" spans="1:2">
      <c r="A329" s="4" t="s">
        <v>1159</v>
      </c>
      <c r="B329">
        <v>2.25</v>
      </c>
    </row>
    <row r="330" spans="1:2">
      <c r="A330" s="4" t="s">
        <v>425</v>
      </c>
      <c r="B330">
        <v>10.5</v>
      </c>
    </row>
    <row r="331" spans="1:2">
      <c r="A331" s="4" t="s">
        <v>681</v>
      </c>
      <c r="B331">
        <v>5.25</v>
      </c>
    </row>
    <row r="332" spans="1:2">
      <c r="A332" s="4" t="s">
        <v>146</v>
      </c>
      <c r="B332">
        <v>2</v>
      </c>
    </row>
    <row r="333" spans="1:2">
      <c r="A333" s="4" t="s">
        <v>491</v>
      </c>
      <c r="B333">
        <v>12.5</v>
      </c>
    </row>
    <row r="334" spans="1:2">
      <c r="A334" s="4" t="s">
        <v>939</v>
      </c>
      <c r="B334">
        <v>0</v>
      </c>
    </row>
    <row r="335" spans="1:2">
      <c r="A335" s="4" t="s">
        <v>940</v>
      </c>
      <c r="B335">
        <v>17.75</v>
      </c>
    </row>
    <row r="336" spans="1:2">
      <c r="A336" s="4" t="s">
        <v>942</v>
      </c>
      <c r="B336">
        <v>4.25</v>
      </c>
    </row>
    <row r="337" spans="1:2">
      <c r="A337" s="4" t="s">
        <v>136</v>
      </c>
      <c r="B337">
        <v>2.25</v>
      </c>
    </row>
    <row r="338" spans="1:2">
      <c r="A338" s="4" t="s">
        <v>1045</v>
      </c>
      <c r="B338">
        <v>1.5</v>
      </c>
    </row>
    <row r="339" spans="1:2">
      <c r="A339" s="4" t="s">
        <v>777</v>
      </c>
      <c r="B339">
        <v>8.75</v>
      </c>
    </row>
    <row r="340" spans="1:2">
      <c r="A340" s="4" t="s">
        <v>803</v>
      </c>
      <c r="B340">
        <v>2.25</v>
      </c>
    </row>
    <row r="341" spans="1:2">
      <c r="A341" s="4" t="s">
        <v>266</v>
      </c>
      <c r="B341">
        <v>0</v>
      </c>
    </row>
    <row r="342" spans="1:2">
      <c r="A342" s="4" t="s">
        <v>267</v>
      </c>
      <c r="B342">
        <v>1.75</v>
      </c>
    </row>
    <row r="343" spans="1:2">
      <c r="A343" s="4" t="s">
        <v>936</v>
      </c>
      <c r="B343">
        <v>13.25</v>
      </c>
    </row>
    <row r="344" spans="1:2">
      <c r="A344" s="4" t="s">
        <v>937</v>
      </c>
      <c r="B344">
        <v>2</v>
      </c>
    </row>
    <row r="345" spans="1:2">
      <c r="A345" s="4" t="s">
        <v>849</v>
      </c>
      <c r="B345">
        <v>0</v>
      </c>
    </row>
    <row r="346" spans="1:2">
      <c r="A346" s="4" t="s">
        <v>850</v>
      </c>
      <c r="B346">
        <v>2</v>
      </c>
    </row>
    <row r="347" spans="1:2">
      <c r="A347" s="4" t="s">
        <v>851</v>
      </c>
      <c r="B347">
        <v>0</v>
      </c>
    </row>
    <row r="348" spans="1:2">
      <c r="A348" s="4" t="s">
        <v>906</v>
      </c>
      <c r="B348">
        <v>4.75</v>
      </c>
    </row>
    <row r="349" spans="1:2">
      <c r="A349" s="4" t="s">
        <v>909</v>
      </c>
      <c r="B349">
        <v>13.75</v>
      </c>
    </row>
    <row r="350" spans="1:2">
      <c r="A350" s="4" t="s">
        <v>137</v>
      </c>
      <c r="B350">
        <v>2.25</v>
      </c>
    </row>
    <row r="351" spans="1:2">
      <c r="A351" s="4" t="s">
        <v>972</v>
      </c>
      <c r="B351">
        <v>3</v>
      </c>
    </row>
    <row r="352" spans="1:2">
      <c r="A352" s="4" t="s">
        <v>1061</v>
      </c>
      <c r="B352">
        <v>2.5</v>
      </c>
    </row>
    <row r="353" spans="1:2">
      <c r="A353" s="4" t="s">
        <v>518</v>
      </c>
      <c r="B353">
        <v>0</v>
      </c>
    </row>
    <row r="354" spans="1:2">
      <c r="A354" s="4" t="s">
        <v>519</v>
      </c>
      <c r="B354">
        <v>4</v>
      </c>
    </row>
    <row r="355" spans="1:2">
      <c r="A355" s="4" t="s">
        <v>300</v>
      </c>
      <c r="B355">
        <v>2</v>
      </c>
    </row>
    <row r="356" spans="1:2">
      <c r="A356" s="4" t="s">
        <v>309</v>
      </c>
      <c r="B356">
        <v>2.25</v>
      </c>
    </row>
    <row r="357" spans="1:2">
      <c r="A357" s="4" t="s">
        <v>301</v>
      </c>
      <c r="B357">
        <v>2.75</v>
      </c>
    </row>
    <row r="358" spans="1:2">
      <c r="A358" s="4" t="s">
        <v>308</v>
      </c>
      <c r="B358">
        <v>5.75</v>
      </c>
    </row>
    <row r="359" spans="1:2">
      <c r="A359" s="4" t="s">
        <v>1039</v>
      </c>
      <c r="B359">
        <v>6.5</v>
      </c>
    </row>
    <row r="360" spans="1:2">
      <c r="A360" s="4" t="s">
        <v>1040</v>
      </c>
      <c r="B360">
        <v>1.75</v>
      </c>
    </row>
    <row r="361" spans="1:2">
      <c r="A361" s="4" t="s">
        <v>227</v>
      </c>
      <c r="B361">
        <v>12.5</v>
      </c>
    </row>
    <row r="362" spans="1:2">
      <c r="A362" s="4" t="s">
        <v>1055</v>
      </c>
      <c r="B362">
        <v>1.5</v>
      </c>
    </row>
    <row r="363" spans="1:2">
      <c r="A363" s="4" t="s">
        <v>1056</v>
      </c>
      <c r="B363">
        <v>1</v>
      </c>
    </row>
    <row r="364" spans="1:2">
      <c r="A364" s="4" t="s">
        <v>477</v>
      </c>
      <c r="B364">
        <v>4.75</v>
      </c>
    </row>
    <row r="365" spans="1:2">
      <c r="A365" s="4" t="s">
        <v>437</v>
      </c>
      <c r="B365">
        <v>12.5</v>
      </c>
    </row>
    <row r="366" spans="1:2">
      <c r="A366" s="4" t="s">
        <v>516</v>
      </c>
      <c r="B366">
        <v>4</v>
      </c>
    </row>
    <row r="367" spans="1:2">
      <c r="A367" s="4" t="s">
        <v>510</v>
      </c>
      <c r="B367">
        <v>4</v>
      </c>
    </row>
    <row r="368" spans="1:2">
      <c r="A368" s="4" t="s">
        <v>1025</v>
      </c>
      <c r="B368">
        <v>1.5</v>
      </c>
    </row>
    <row r="369" spans="1:2">
      <c r="A369" s="4" t="s">
        <v>466</v>
      </c>
      <c r="B369">
        <v>2</v>
      </c>
    </row>
    <row r="370" spans="1:2">
      <c r="A370" s="4" t="s">
        <v>468</v>
      </c>
      <c r="B370">
        <v>4</v>
      </c>
    </row>
    <row r="371" spans="1:2">
      <c r="A371" s="4" t="s">
        <v>470</v>
      </c>
      <c r="B371">
        <v>15</v>
      </c>
    </row>
    <row r="372" spans="1:2">
      <c r="A372" s="4" t="s">
        <v>471</v>
      </c>
      <c r="B372">
        <v>2.5</v>
      </c>
    </row>
    <row r="373" spans="1:2">
      <c r="A373" s="4" t="s">
        <v>473</v>
      </c>
      <c r="B373">
        <v>6</v>
      </c>
    </row>
    <row r="374" spans="1:2">
      <c r="A374" s="4" t="s">
        <v>474</v>
      </c>
      <c r="B374">
        <v>17.75</v>
      </c>
    </row>
    <row r="375" spans="1:2">
      <c r="A375" s="4" t="s">
        <v>475</v>
      </c>
      <c r="B375">
        <v>2.5</v>
      </c>
    </row>
    <row r="376" spans="1:2">
      <c r="A376" s="4" t="s">
        <v>855</v>
      </c>
      <c r="B376">
        <v>7.75</v>
      </c>
    </row>
    <row r="377" spans="1:2">
      <c r="A377" s="4" t="s">
        <v>1079</v>
      </c>
      <c r="B377">
        <v>2</v>
      </c>
    </row>
    <row r="378" spans="1:2">
      <c r="A378" s="4" t="s">
        <v>1080</v>
      </c>
      <c r="B378">
        <v>2.5</v>
      </c>
    </row>
    <row r="379" spans="1:2">
      <c r="A379" s="4" t="s">
        <v>289</v>
      </c>
      <c r="B379">
        <v>2</v>
      </c>
    </row>
    <row r="380" spans="1:2">
      <c r="A380" s="4" t="s">
        <v>554</v>
      </c>
      <c r="B380">
        <v>14</v>
      </c>
    </row>
    <row r="381" spans="1:2">
      <c r="A381" s="4" t="s">
        <v>555</v>
      </c>
      <c r="B381">
        <v>6</v>
      </c>
    </row>
    <row r="382" spans="1:2">
      <c r="A382" s="4" t="s">
        <v>556</v>
      </c>
      <c r="B382">
        <v>1</v>
      </c>
    </row>
    <row r="383" spans="1:2">
      <c r="A383" s="4" t="s">
        <v>558</v>
      </c>
      <c r="B383">
        <v>4.5</v>
      </c>
    </row>
    <row r="384" spans="1:2">
      <c r="A384" s="4" t="s">
        <v>415</v>
      </c>
      <c r="B384">
        <v>4</v>
      </c>
    </row>
    <row r="385" spans="1:2">
      <c r="A385" s="4" t="s">
        <v>674</v>
      </c>
      <c r="B385">
        <v>4.5</v>
      </c>
    </row>
    <row r="386" spans="1:2">
      <c r="A386" s="4" t="s">
        <v>980</v>
      </c>
      <c r="B386">
        <v>0</v>
      </c>
    </row>
    <row r="387" spans="1:2">
      <c r="A387" s="4" t="s">
        <v>981</v>
      </c>
      <c r="B387">
        <v>7.75</v>
      </c>
    </row>
    <row r="388" spans="1:2">
      <c r="A388" s="4" t="s">
        <v>978</v>
      </c>
      <c r="B388">
        <v>0</v>
      </c>
    </row>
    <row r="389" spans="1:2">
      <c r="A389" s="4" t="s">
        <v>979</v>
      </c>
      <c r="B389">
        <v>7.75</v>
      </c>
    </row>
    <row r="390" spans="1:2">
      <c r="A390" s="4" t="s">
        <v>989</v>
      </c>
      <c r="B390">
        <v>1.75</v>
      </c>
    </row>
    <row r="391" spans="1:2">
      <c r="A391" s="4" t="s">
        <v>790</v>
      </c>
      <c r="B391">
        <v>22</v>
      </c>
    </row>
    <row r="392" spans="1:2">
      <c r="A392" s="4" t="s">
        <v>788</v>
      </c>
      <c r="B392">
        <v>22</v>
      </c>
    </row>
    <row r="393" spans="1:2">
      <c r="A393" s="4" t="s">
        <v>1082</v>
      </c>
      <c r="B393">
        <v>5.75</v>
      </c>
    </row>
    <row r="394" spans="1:2">
      <c r="A394" s="4" t="s">
        <v>1083</v>
      </c>
      <c r="B394">
        <v>3</v>
      </c>
    </row>
    <row r="395" spans="1:2">
      <c r="A395" s="4" t="s">
        <v>1141</v>
      </c>
      <c r="B395">
        <v>11.75</v>
      </c>
    </row>
    <row r="396" spans="1:2">
      <c r="A396" s="4" t="s">
        <v>1144</v>
      </c>
      <c r="B396">
        <v>1.75</v>
      </c>
    </row>
    <row r="397" spans="1:2">
      <c r="A397" s="4" t="s">
        <v>1145</v>
      </c>
      <c r="B397">
        <v>39</v>
      </c>
    </row>
    <row r="398" spans="1:2">
      <c r="A398" s="4" t="s">
        <v>1146</v>
      </c>
      <c r="B398">
        <v>3.25</v>
      </c>
    </row>
    <row r="399" spans="1:2">
      <c r="A399" s="4" t="s">
        <v>1149</v>
      </c>
      <c r="B399">
        <v>2.25</v>
      </c>
    </row>
    <row r="400" spans="1:2">
      <c r="A400" s="4" t="s">
        <v>1150</v>
      </c>
      <c r="B400">
        <v>3.5</v>
      </c>
    </row>
    <row r="401" spans="1:2">
      <c r="A401" s="4" t="s">
        <v>1133</v>
      </c>
      <c r="B401">
        <v>2.5</v>
      </c>
    </row>
    <row r="402" spans="1:2">
      <c r="A402" s="4" t="s">
        <v>1134</v>
      </c>
      <c r="B402">
        <v>8.75</v>
      </c>
    </row>
    <row r="403" spans="1:2">
      <c r="A403" s="4" t="s">
        <v>1135</v>
      </c>
      <c r="B403">
        <v>3.25</v>
      </c>
    </row>
    <row r="404" spans="1:2">
      <c r="A404" s="4" t="s">
        <v>1136</v>
      </c>
      <c r="B404">
        <v>2.75</v>
      </c>
    </row>
    <row r="405" spans="1:2">
      <c r="A405" s="4" t="s">
        <v>1139</v>
      </c>
      <c r="B405">
        <v>0</v>
      </c>
    </row>
    <row r="406" spans="1:2">
      <c r="A406" s="4" t="s">
        <v>275</v>
      </c>
      <c r="B406">
        <v>4</v>
      </c>
    </row>
    <row r="407" spans="1:2">
      <c r="A407" s="4" t="s">
        <v>269</v>
      </c>
      <c r="B407">
        <v>7.75</v>
      </c>
    </row>
    <row r="408" spans="1:2">
      <c r="A408" s="4" t="s">
        <v>270</v>
      </c>
      <c r="B408">
        <v>2.75</v>
      </c>
    </row>
    <row r="409" spans="1:2">
      <c r="A409" s="4" t="s">
        <v>924</v>
      </c>
      <c r="B409">
        <v>0</v>
      </c>
    </row>
    <row r="410" spans="1:2">
      <c r="A410" s="4" t="s">
        <v>228</v>
      </c>
      <c r="B410">
        <v>12.25</v>
      </c>
    </row>
    <row r="411" spans="1:2">
      <c r="A411" s="4" t="s">
        <v>1067</v>
      </c>
      <c r="B411">
        <v>9</v>
      </c>
    </row>
    <row r="412" spans="1:2">
      <c r="A412" s="4" t="s">
        <v>158</v>
      </c>
      <c r="B412">
        <v>7.25</v>
      </c>
    </row>
    <row r="413" spans="1:2">
      <c r="A413" s="4" t="s">
        <v>675</v>
      </c>
      <c r="B413">
        <v>2.5</v>
      </c>
    </row>
    <row r="414" spans="1:2">
      <c r="A414" s="4" t="s">
        <v>312</v>
      </c>
      <c r="B414">
        <v>6</v>
      </c>
    </row>
    <row r="415" spans="1:2">
      <c r="A415" s="4" t="s">
        <v>286</v>
      </c>
      <c r="B415">
        <v>9</v>
      </c>
    </row>
    <row r="416" spans="1:2">
      <c r="A416" s="4" t="s">
        <v>429</v>
      </c>
      <c r="B416">
        <v>6</v>
      </c>
    </row>
    <row r="417" spans="1:2">
      <c r="A417" s="4" t="s">
        <v>430</v>
      </c>
      <c r="B417">
        <v>14.5</v>
      </c>
    </row>
    <row r="418" spans="1:2">
      <c r="A418" s="4" t="s">
        <v>432</v>
      </c>
      <c r="B418">
        <v>7.5</v>
      </c>
    </row>
    <row r="419" spans="1:2">
      <c r="A419" s="4" t="s">
        <v>433</v>
      </c>
      <c r="B419">
        <v>19.5</v>
      </c>
    </row>
    <row r="420" spans="1:2">
      <c r="A420" s="4" t="s">
        <v>253</v>
      </c>
      <c r="B420">
        <v>2.25</v>
      </c>
    </row>
    <row r="421" spans="1:2">
      <c r="A421" s="4" t="s">
        <v>1166</v>
      </c>
      <c r="B421">
        <v>1.25</v>
      </c>
    </row>
    <row r="422" spans="1:2">
      <c r="A422" s="4" t="s">
        <v>1167</v>
      </c>
      <c r="B422">
        <v>1.25</v>
      </c>
    </row>
    <row r="423" spans="1:2">
      <c r="A423" s="4" t="s">
        <v>925</v>
      </c>
      <c r="B423">
        <v>2.25</v>
      </c>
    </row>
    <row r="424" spans="1:2">
      <c r="A424" s="4" t="s">
        <v>926</v>
      </c>
      <c r="B424">
        <v>4.25</v>
      </c>
    </row>
    <row r="425" spans="1:2">
      <c r="A425" s="4" t="s">
        <v>479</v>
      </c>
      <c r="B425">
        <v>2.5</v>
      </c>
    </row>
    <row r="426" spans="1:2">
      <c r="A426" s="4" t="s">
        <v>480</v>
      </c>
      <c r="B426">
        <v>3</v>
      </c>
    </row>
    <row r="427" spans="1:2">
      <c r="A427" s="4" t="s">
        <v>747</v>
      </c>
      <c r="B427">
        <v>3</v>
      </c>
    </row>
    <row r="428" spans="1:2">
      <c r="A428" s="4" t="s">
        <v>748</v>
      </c>
      <c r="B428">
        <v>2</v>
      </c>
    </row>
    <row r="429" spans="1:2">
      <c r="A429" s="4" t="s">
        <v>659</v>
      </c>
      <c r="B429">
        <v>2.5</v>
      </c>
    </row>
    <row r="430" spans="1:2">
      <c r="A430" s="4" t="s">
        <v>968</v>
      </c>
      <c r="B430">
        <v>2.75</v>
      </c>
    </row>
    <row r="431" spans="1:2">
      <c r="A431" s="4" t="s">
        <v>1197</v>
      </c>
      <c r="B431">
        <v>17.5</v>
      </c>
    </row>
    <row r="432" spans="1:2">
      <c r="A432" s="4" t="s">
        <v>1214</v>
      </c>
      <c r="B432">
        <v>2889.25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608"/>
  <sheetViews>
    <sheetView workbookViewId="0">
      <selection activeCell="J12" sqref="J12"/>
    </sheetView>
  </sheetViews>
  <sheetFormatPr defaultRowHeight="15"/>
  <cols>
    <col min="1" max="1" width="5" bestFit="1" customWidth="1"/>
    <col min="2" max="2" width="18.140625" bestFit="1" customWidth="1"/>
    <col min="3" max="3" width="21.28515625" bestFit="1" customWidth="1"/>
    <col min="4" max="4" width="13.28515625" bestFit="1" customWidth="1"/>
    <col min="5" max="5" width="14.85546875" bestFit="1" customWidth="1"/>
    <col min="6" max="6" width="13.7109375" bestFit="1" customWidth="1"/>
    <col min="7" max="7" width="12.28515625" bestFit="1" customWidth="1"/>
    <col min="8" max="8" width="7.140625" bestFit="1" customWidth="1"/>
    <col min="9" max="9" width="29.140625" bestFit="1" customWidth="1"/>
    <col min="10" max="11" width="36.140625" bestFit="1" customWidth="1"/>
    <col min="12" max="12" width="22.7109375" bestFit="1" customWidth="1"/>
    <col min="13" max="13" width="24.140625" bestFit="1" customWidth="1"/>
    <col min="14" max="14" width="9.28515625" bestFit="1" customWidth="1"/>
    <col min="15" max="15" width="8.42578125" bestFit="1" customWidth="1"/>
  </cols>
  <sheetData>
    <row r="1" spans="1:15">
      <c r="B1" s="1" t="s">
        <v>0</v>
      </c>
      <c r="C1" s="1" t="s">
        <v>6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3855</v>
      </c>
      <c r="J1" s="1" t="s">
        <v>7</v>
      </c>
      <c r="K1" s="1" t="s">
        <v>1562</v>
      </c>
      <c r="L1" s="1" t="s">
        <v>8</v>
      </c>
      <c r="M1" s="1" t="s">
        <v>9</v>
      </c>
      <c r="N1" s="1" t="s">
        <v>10</v>
      </c>
      <c r="O1" s="1" t="s">
        <v>11</v>
      </c>
    </row>
    <row r="2" spans="1:15">
      <c r="A2" s="1">
        <v>0</v>
      </c>
      <c r="B2" s="2">
        <v>44654.893055555563</v>
      </c>
      <c r="C2" s="2">
        <v>44654.726388888892</v>
      </c>
      <c r="D2">
        <v>25.62</v>
      </c>
      <c r="E2">
        <v>-80.44</v>
      </c>
      <c r="F2">
        <v>5.3</v>
      </c>
      <c r="G2" t="s">
        <v>12</v>
      </c>
      <c r="H2" t="s">
        <v>14</v>
      </c>
      <c r="I2" t="s">
        <v>14</v>
      </c>
      <c r="J2" t="s">
        <v>128</v>
      </c>
      <c r="K2" t="s">
        <v>1215</v>
      </c>
      <c r="L2">
        <v>25.64</v>
      </c>
      <c r="M2">
        <v>-80.489999999999995</v>
      </c>
      <c r="N2">
        <v>2019</v>
      </c>
      <c r="O2">
        <v>2024</v>
      </c>
    </row>
    <row r="3" spans="1:15">
      <c r="A3" s="1">
        <v>1</v>
      </c>
      <c r="B3" s="2">
        <v>44654.893750000003</v>
      </c>
      <c r="C3" s="2">
        <v>44654.727083333331</v>
      </c>
      <c r="D3">
        <v>25.61</v>
      </c>
      <c r="E3">
        <v>-80.430000000000007</v>
      </c>
      <c r="F3">
        <v>7</v>
      </c>
      <c r="G3" t="s">
        <v>12</v>
      </c>
      <c r="H3" t="s">
        <v>14</v>
      </c>
      <c r="I3" t="s">
        <v>14</v>
      </c>
      <c r="J3" t="s">
        <v>128</v>
      </c>
      <c r="K3" t="s">
        <v>1215</v>
      </c>
      <c r="L3">
        <v>25.64</v>
      </c>
      <c r="M3">
        <v>-80.489999999999995</v>
      </c>
      <c r="N3">
        <v>2019</v>
      </c>
      <c r="O3">
        <v>2024</v>
      </c>
    </row>
    <row r="4" spans="1:15">
      <c r="A4" s="1">
        <v>2</v>
      </c>
      <c r="B4" s="2">
        <v>44654.927361111113</v>
      </c>
      <c r="C4" s="2">
        <v>44654.760694444441</v>
      </c>
      <c r="D4">
        <v>25.6</v>
      </c>
      <c r="E4">
        <v>-80.42</v>
      </c>
      <c r="F4">
        <v>8.6999999999999993</v>
      </c>
      <c r="G4" t="s">
        <v>13</v>
      </c>
      <c r="H4" t="s">
        <v>15</v>
      </c>
      <c r="I4">
        <v>2.5</v>
      </c>
      <c r="J4" t="s">
        <v>128</v>
      </c>
      <c r="K4" t="s">
        <v>1215</v>
      </c>
      <c r="L4">
        <v>25.64</v>
      </c>
      <c r="M4">
        <v>-80.489999999999995</v>
      </c>
      <c r="N4">
        <v>2019</v>
      </c>
      <c r="O4">
        <v>2024</v>
      </c>
    </row>
    <row r="5" spans="1:15">
      <c r="A5" s="1">
        <v>3</v>
      </c>
      <c r="B5" s="2">
        <v>44696.809027777781</v>
      </c>
      <c r="C5" s="2">
        <v>44696.642361111109</v>
      </c>
      <c r="D5">
        <v>25.59</v>
      </c>
      <c r="E5">
        <v>-80.489999999999995</v>
      </c>
      <c r="F5">
        <v>5.6</v>
      </c>
      <c r="G5" t="s">
        <v>12</v>
      </c>
      <c r="H5" t="s">
        <v>14</v>
      </c>
      <c r="I5" t="s">
        <v>14</v>
      </c>
      <c r="J5" t="s">
        <v>129</v>
      </c>
      <c r="K5" t="s">
        <v>1215</v>
      </c>
      <c r="L5">
        <v>25.64</v>
      </c>
      <c r="M5">
        <v>-80.489999999999995</v>
      </c>
      <c r="N5">
        <v>2019</v>
      </c>
      <c r="O5">
        <v>2024</v>
      </c>
    </row>
    <row r="6" spans="1:15">
      <c r="A6" s="1">
        <v>4</v>
      </c>
      <c r="B6" s="2">
        <v>44696.826388888891</v>
      </c>
      <c r="C6" s="2">
        <v>44696.659722222219</v>
      </c>
      <c r="D6">
        <v>25.68</v>
      </c>
      <c r="E6">
        <v>-80.47</v>
      </c>
      <c r="F6">
        <v>4.9000000000000004</v>
      </c>
      <c r="G6" t="s">
        <v>12</v>
      </c>
      <c r="H6" t="s">
        <v>14</v>
      </c>
      <c r="I6" t="s">
        <v>14</v>
      </c>
      <c r="J6" t="s">
        <v>129</v>
      </c>
      <c r="K6" t="s">
        <v>1215</v>
      </c>
      <c r="L6">
        <v>25.64</v>
      </c>
      <c r="M6">
        <v>-80.489999999999995</v>
      </c>
      <c r="N6">
        <v>2019</v>
      </c>
      <c r="O6">
        <v>2024</v>
      </c>
    </row>
    <row r="7" spans="1:15">
      <c r="A7" s="1">
        <v>5</v>
      </c>
      <c r="B7" s="2">
        <v>44696.865069444437</v>
      </c>
      <c r="C7" s="2">
        <v>44696.69840277778</v>
      </c>
      <c r="D7">
        <v>25.67</v>
      </c>
      <c r="E7">
        <v>-80.47</v>
      </c>
      <c r="F7">
        <v>4.0999999999999996</v>
      </c>
      <c r="G7" t="s">
        <v>13</v>
      </c>
      <c r="H7" t="s">
        <v>16</v>
      </c>
      <c r="I7">
        <v>2.25</v>
      </c>
      <c r="J7" t="s">
        <v>129</v>
      </c>
      <c r="K7" t="s">
        <v>1215</v>
      </c>
      <c r="L7">
        <v>25.64</v>
      </c>
      <c r="M7">
        <v>-80.489999999999995</v>
      </c>
      <c r="N7">
        <v>2019</v>
      </c>
      <c r="O7">
        <v>2024</v>
      </c>
    </row>
    <row r="8" spans="1:15">
      <c r="A8" s="1">
        <v>6</v>
      </c>
      <c r="B8" s="2">
        <v>45037.877800925933</v>
      </c>
      <c r="C8" s="2">
        <v>45037.66946759259</v>
      </c>
      <c r="D8">
        <v>26.17</v>
      </c>
      <c r="E8">
        <v>-97.83</v>
      </c>
      <c r="F8">
        <v>9.8000000000000007</v>
      </c>
      <c r="G8" t="s">
        <v>13</v>
      </c>
      <c r="H8" t="s">
        <v>17</v>
      </c>
      <c r="I8">
        <v>3.25</v>
      </c>
      <c r="J8" t="s">
        <v>130</v>
      </c>
      <c r="K8" t="s">
        <v>1216</v>
      </c>
      <c r="L8">
        <v>26.0901</v>
      </c>
      <c r="M8">
        <v>-97.798400000000001</v>
      </c>
      <c r="N8">
        <v>2022</v>
      </c>
      <c r="O8">
        <v>2024</v>
      </c>
    </row>
    <row r="9" spans="1:15">
      <c r="A9" s="1">
        <v>7</v>
      </c>
      <c r="B9" s="2">
        <v>45037.878784722219</v>
      </c>
      <c r="C9" s="2">
        <v>45037.670451388891</v>
      </c>
      <c r="D9">
        <v>26.15</v>
      </c>
      <c r="E9">
        <v>-97.83</v>
      </c>
      <c r="F9">
        <v>7.8</v>
      </c>
      <c r="G9" t="s">
        <v>13</v>
      </c>
      <c r="H9" t="s">
        <v>18</v>
      </c>
      <c r="I9">
        <v>2.5</v>
      </c>
      <c r="J9" t="s">
        <v>130</v>
      </c>
      <c r="K9" t="s">
        <v>1216</v>
      </c>
      <c r="L9">
        <v>26.0901</v>
      </c>
      <c r="M9">
        <v>-97.798400000000001</v>
      </c>
      <c r="N9">
        <v>2022</v>
      </c>
      <c r="O9">
        <v>2024</v>
      </c>
    </row>
    <row r="10" spans="1:15">
      <c r="A10" s="1">
        <v>8</v>
      </c>
      <c r="B10" s="2">
        <v>45037.882268518522</v>
      </c>
      <c r="C10" s="2">
        <v>45037.673935185187</v>
      </c>
      <c r="D10">
        <v>26.14</v>
      </c>
      <c r="E10">
        <v>-97.83</v>
      </c>
      <c r="F10">
        <v>6.3</v>
      </c>
      <c r="G10" t="s">
        <v>13</v>
      </c>
      <c r="H10" t="s">
        <v>18</v>
      </c>
      <c r="I10">
        <v>2</v>
      </c>
      <c r="J10" t="s">
        <v>130</v>
      </c>
      <c r="K10" t="s">
        <v>1216</v>
      </c>
      <c r="L10">
        <v>26.0901</v>
      </c>
      <c r="M10">
        <v>-97.798400000000001</v>
      </c>
      <c r="N10">
        <v>2022</v>
      </c>
      <c r="O10">
        <v>2024</v>
      </c>
    </row>
    <row r="11" spans="1:15">
      <c r="A11" s="1">
        <v>9</v>
      </c>
      <c r="B11" s="2">
        <v>45037.888854166667</v>
      </c>
      <c r="C11" s="2">
        <v>45037.680520833332</v>
      </c>
      <c r="D11">
        <v>26.07</v>
      </c>
      <c r="E11">
        <v>-97.79</v>
      </c>
      <c r="F11">
        <v>2.4</v>
      </c>
      <c r="G11" t="s">
        <v>13</v>
      </c>
      <c r="H11" t="s">
        <v>17</v>
      </c>
      <c r="I11">
        <v>3</v>
      </c>
      <c r="J11" t="s">
        <v>130</v>
      </c>
      <c r="K11" t="s">
        <v>1216</v>
      </c>
      <c r="L11">
        <v>26.0901</v>
      </c>
      <c r="M11">
        <v>-97.798400000000001</v>
      </c>
      <c r="N11">
        <v>2022</v>
      </c>
      <c r="O11">
        <v>2024</v>
      </c>
    </row>
    <row r="12" spans="1:15">
      <c r="A12" s="1">
        <v>10</v>
      </c>
      <c r="B12" s="2">
        <v>45037.88957175926</v>
      </c>
      <c r="C12" s="2">
        <v>45037.681238425917</v>
      </c>
      <c r="D12">
        <v>26.08</v>
      </c>
      <c r="E12">
        <v>-97.81</v>
      </c>
      <c r="F12">
        <v>1.3</v>
      </c>
      <c r="G12" t="s">
        <v>13</v>
      </c>
      <c r="H12" t="s">
        <v>18</v>
      </c>
      <c r="I12">
        <v>2.75</v>
      </c>
      <c r="J12" t="s">
        <v>130</v>
      </c>
      <c r="K12" t="s">
        <v>1216</v>
      </c>
      <c r="L12">
        <v>26.0901</v>
      </c>
      <c r="M12">
        <v>-97.798400000000001</v>
      </c>
      <c r="N12">
        <v>2022</v>
      </c>
      <c r="O12">
        <v>2024</v>
      </c>
    </row>
    <row r="13" spans="1:15">
      <c r="A13" s="1">
        <v>11</v>
      </c>
      <c r="B13" s="2">
        <v>45037.892569444448</v>
      </c>
      <c r="C13" s="2">
        <v>45037.684236111112</v>
      </c>
      <c r="D13">
        <v>26.05</v>
      </c>
      <c r="E13">
        <v>-97.78</v>
      </c>
      <c r="F13">
        <v>4.7</v>
      </c>
      <c r="G13" t="s">
        <v>13</v>
      </c>
      <c r="H13" t="s">
        <v>17</v>
      </c>
      <c r="I13">
        <v>3.25</v>
      </c>
      <c r="J13" t="s">
        <v>130</v>
      </c>
      <c r="K13" t="s">
        <v>1216</v>
      </c>
      <c r="L13">
        <v>26.0901</v>
      </c>
      <c r="M13">
        <v>-97.798400000000001</v>
      </c>
      <c r="N13">
        <v>2022</v>
      </c>
      <c r="O13">
        <v>2024</v>
      </c>
    </row>
    <row r="14" spans="1:15">
      <c r="A14" s="1">
        <v>12</v>
      </c>
      <c r="B14" s="2">
        <v>45037.89403935185</v>
      </c>
      <c r="C14" s="2">
        <v>45037.685706018521</v>
      </c>
      <c r="D14">
        <v>26.05</v>
      </c>
      <c r="E14">
        <v>-97.78</v>
      </c>
      <c r="F14">
        <v>5.2</v>
      </c>
      <c r="G14" t="s">
        <v>13</v>
      </c>
      <c r="H14" t="s">
        <v>18</v>
      </c>
      <c r="I14">
        <v>3.25</v>
      </c>
      <c r="J14" t="s">
        <v>130</v>
      </c>
      <c r="K14" t="s">
        <v>1216</v>
      </c>
      <c r="L14">
        <v>26.0901</v>
      </c>
      <c r="M14">
        <v>-97.798400000000001</v>
      </c>
      <c r="N14">
        <v>2022</v>
      </c>
      <c r="O14">
        <v>2024</v>
      </c>
    </row>
    <row r="15" spans="1:15">
      <c r="A15" s="1">
        <v>13</v>
      </c>
      <c r="B15" s="2">
        <v>45037.897696759261</v>
      </c>
      <c r="C15" s="2">
        <v>45037.689363425918</v>
      </c>
      <c r="D15">
        <v>26.01</v>
      </c>
      <c r="E15">
        <v>-97.79</v>
      </c>
      <c r="F15">
        <v>8.6999999999999993</v>
      </c>
      <c r="G15" t="s">
        <v>13</v>
      </c>
      <c r="H15" t="s">
        <v>18</v>
      </c>
      <c r="I15">
        <v>2.25</v>
      </c>
      <c r="J15" t="s">
        <v>130</v>
      </c>
      <c r="K15" t="s">
        <v>1216</v>
      </c>
      <c r="L15">
        <v>26.0901</v>
      </c>
      <c r="M15">
        <v>-97.798400000000001</v>
      </c>
      <c r="N15">
        <v>2022</v>
      </c>
      <c r="O15">
        <v>2024</v>
      </c>
    </row>
    <row r="16" spans="1:15">
      <c r="A16" s="1">
        <v>14</v>
      </c>
      <c r="B16" s="2">
        <v>44655.824074074073</v>
      </c>
      <c r="C16" s="2">
        <v>44655.657407407409</v>
      </c>
      <c r="D16">
        <v>26.71</v>
      </c>
      <c r="E16">
        <v>-81.41</v>
      </c>
      <c r="F16">
        <v>8.6</v>
      </c>
      <c r="G16" t="s">
        <v>13</v>
      </c>
      <c r="H16" t="s">
        <v>19</v>
      </c>
      <c r="I16">
        <v>2.75</v>
      </c>
      <c r="J16" t="s">
        <v>131</v>
      </c>
      <c r="K16" t="s">
        <v>1217</v>
      </c>
      <c r="L16">
        <v>26.692599999999999</v>
      </c>
      <c r="M16">
        <v>-81.325000000000003</v>
      </c>
      <c r="N16">
        <v>2018</v>
      </c>
      <c r="O16">
        <v>2024</v>
      </c>
    </row>
    <row r="17" spans="1:15">
      <c r="A17" s="1">
        <v>15</v>
      </c>
      <c r="B17" s="2">
        <v>44655.83934027778</v>
      </c>
      <c r="C17" s="2">
        <v>44655.672673611109</v>
      </c>
      <c r="D17">
        <v>26.62</v>
      </c>
      <c r="E17">
        <v>-81.33</v>
      </c>
      <c r="F17">
        <v>7.9</v>
      </c>
      <c r="G17" t="s">
        <v>13</v>
      </c>
      <c r="H17" t="s">
        <v>19</v>
      </c>
      <c r="I17">
        <v>2</v>
      </c>
      <c r="J17" t="s">
        <v>131</v>
      </c>
      <c r="K17" t="s">
        <v>1217</v>
      </c>
      <c r="L17">
        <v>26.692599999999999</v>
      </c>
      <c r="M17">
        <v>-81.325000000000003</v>
      </c>
      <c r="N17">
        <v>2018</v>
      </c>
      <c r="O17">
        <v>2024</v>
      </c>
    </row>
    <row r="18" spans="1:15">
      <c r="A18" s="1">
        <v>16</v>
      </c>
      <c r="B18" s="2">
        <v>44655.841435185182</v>
      </c>
      <c r="C18" s="2">
        <v>44655.674768518518</v>
      </c>
      <c r="D18">
        <v>26.61</v>
      </c>
      <c r="E18">
        <v>-81.31</v>
      </c>
      <c r="F18">
        <v>9.6</v>
      </c>
      <c r="G18" t="s">
        <v>13</v>
      </c>
      <c r="H18" t="s">
        <v>20</v>
      </c>
      <c r="I18">
        <v>2.25</v>
      </c>
      <c r="J18" t="s">
        <v>131</v>
      </c>
      <c r="K18" t="s">
        <v>1217</v>
      </c>
      <c r="L18">
        <v>26.692599999999999</v>
      </c>
      <c r="M18">
        <v>-81.325000000000003</v>
      </c>
      <c r="N18">
        <v>2018</v>
      </c>
      <c r="O18">
        <v>2024</v>
      </c>
    </row>
    <row r="19" spans="1:15">
      <c r="A19" s="1">
        <v>17</v>
      </c>
      <c r="B19" s="2">
        <v>45082.047939814824</v>
      </c>
      <c r="C19" s="2">
        <v>45081.881273148138</v>
      </c>
      <c r="D19">
        <v>26.69</v>
      </c>
      <c r="E19">
        <v>-81.19</v>
      </c>
      <c r="F19">
        <v>6.5</v>
      </c>
      <c r="G19" t="s">
        <v>13</v>
      </c>
      <c r="H19" t="s">
        <v>19</v>
      </c>
      <c r="I19">
        <v>2.25</v>
      </c>
      <c r="J19" t="s">
        <v>132</v>
      </c>
      <c r="K19" t="s">
        <v>1218</v>
      </c>
      <c r="L19">
        <v>26.701599999999999</v>
      </c>
      <c r="M19">
        <v>-81.129199999999997</v>
      </c>
      <c r="N19">
        <v>2020</v>
      </c>
      <c r="O19">
        <v>2024</v>
      </c>
    </row>
    <row r="20" spans="1:15">
      <c r="A20" s="1">
        <v>18</v>
      </c>
      <c r="B20" s="2">
        <v>45082.049641203703</v>
      </c>
      <c r="C20" s="2">
        <v>45081.882974537039</v>
      </c>
      <c r="D20">
        <v>26.69</v>
      </c>
      <c r="E20">
        <v>-81.19</v>
      </c>
      <c r="F20">
        <v>6.4</v>
      </c>
      <c r="G20" t="s">
        <v>13</v>
      </c>
      <c r="H20" t="s">
        <v>20</v>
      </c>
      <c r="I20">
        <v>2</v>
      </c>
      <c r="J20" t="s">
        <v>132</v>
      </c>
      <c r="K20" t="s">
        <v>1218</v>
      </c>
      <c r="L20">
        <v>26.701599999999999</v>
      </c>
      <c r="M20">
        <v>-81.129199999999997</v>
      </c>
      <c r="N20">
        <v>2020</v>
      </c>
      <c r="O20">
        <v>2024</v>
      </c>
    </row>
    <row r="21" spans="1:15">
      <c r="A21" s="1">
        <v>19</v>
      </c>
      <c r="B21" s="2">
        <v>45082.050138888888</v>
      </c>
      <c r="C21" s="2">
        <v>45081.883472222216</v>
      </c>
      <c r="D21">
        <v>26.68</v>
      </c>
      <c r="E21">
        <v>-81.17</v>
      </c>
      <c r="F21">
        <v>4.8</v>
      </c>
      <c r="G21" t="s">
        <v>13</v>
      </c>
      <c r="H21" t="s">
        <v>21</v>
      </c>
      <c r="I21">
        <v>2.75</v>
      </c>
      <c r="J21" t="s">
        <v>132</v>
      </c>
      <c r="K21" t="s">
        <v>1218</v>
      </c>
      <c r="L21">
        <v>26.701599999999999</v>
      </c>
      <c r="M21">
        <v>-81.129199999999997</v>
      </c>
      <c r="N21">
        <v>2020</v>
      </c>
      <c r="O21">
        <v>2024</v>
      </c>
    </row>
    <row r="22" spans="1:15">
      <c r="A22" s="1">
        <v>20</v>
      </c>
      <c r="B22" s="2">
        <v>45082.052847222221</v>
      </c>
      <c r="C22" s="2">
        <v>45081.886180555557</v>
      </c>
      <c r="D22">
        <v>26.67</v>
      </c>
      <c r="E22">
        <v>-81.180000000000007</v>
      </c>
      <c r="F22">
        <v>6.2</v>
      </c>
      <c r="G22" t="s">
        <v>13</v>
      </c>
      <c r="H22" t="s">
        <v>19</v>
      </c>
      <c r="I22">
        <v>3.5</v>
      </c>
      <c r="J22" t="s">
        <v>132</v>
      </c>
      <c r="K22" t="s">
        <v>1218</v>
      </c>
      <c r="L22">
        <v>26.701599999999999</v>
      </c>
      <c r="M22">
        <v>-81.129199999999997</v>
      </c>
      <c r="N22">
        <v>2020</v>
      </c>
      <c r="O22">
        <v>2024</v>
      </c>
    </row>
    <row r="23" spans="1:15">
      <c r="A23" s="1">
        <v>21</v>
      </c>
      <c r="B23" s="2">
        <v>45082.053703703707</v>
      </c>
      <c r="C23" s="2">
        <v>45081.887037037042</v>
      </c>
      <c r="D23">
        <v>26.67</v>
      </c>
      <c r="E23">
        <v>-81.180000000000007</v>
      </c>
      <c r="F23">
        <v>5.7</v>
      </c>
      <c r="G23" t="s">
        <v>13</v>
      </c>
      <c r="H23" t="s">
        <v>20</v>
      </c>
      <c r="I23">
        <v>2.75</v>
      </c>
      <c r="J23" t="s">
        <v>132</v>
      </c>
      <c r="K23" t="s">
        <v>1218</v>
      </c>
      <c r="L23">
        <v>26.701599999999999</v>
      </c>
      <c r="M23">
        <v>-81.129199999999997</v>
      </c>
      <c r="N23">
        <v>2020</v>
      </c>
      <c r="O23">
        <v>2024</v>
      </c>
    </row>
    <row r="24" spans="1:15">
      <c r="A24" s="1">
        <v>22</v>
      </c>
      <c r="B24" s="2">
        <v>45082.055046296293</v>
      </c>
      <c r="C24" s="2">
        <v>45081.888379629629</v>
      </c>
      <c r="D24">
        <v>26.67</v>
      </c>
      <c r="E24">
        <v>-81.180000000000007</v>
      </c>
      <c r="F24">
        <v>6.2</v>
      </c>
      <c r="G24" t="s">
        <v>13</v>
      </c>
      <c r="H24" t="s">
        <v>21</v>
      </c>
      <c r="I24">
        <v>2.75</v>
      </c>
      <c r="J24" t="s">
        <v>132</v>
      </c>
      <c r="K24" t="s">
        <v>1218</v>
      </c>
      <c r="L24">
        <v>26.701599999999999</v>
      </c>
      <c r="M24">
        <v>-81.129199999999997</v>
      </c>
      <c r="N24">
        <v>2020</v>
      </c>
      <c r="O24">
        <v>2024</v>
      </c>
    </row>
    <row r="25" spans="1:15">
      <c r="A25" s="1">
        <v>23</v>
      </c>
      <c r="B25" s="2">
        <v>45082.056712962964</v>
      </c>
      <c r="C25" s="2">
        <v>45081.890046296299</v>
      </c>
      <c r="D25">
        <v>26.67</v>
      </c>
      <c r="E25">
        <v>-81.180000000000007</v>
      </c>
      <c r="F25">
        <v>6.2</v>
      </c>
      <c r="G25" t="s">
        <v>13</v>
      </c>
      <c r="H25" t="s">
        <v>19</v>
      </c>
      <c r="I25">
        <v>2.75</v>
      </c>
      <c r="J25" t="s">
        <v>132</v>
      </c>
      <c r="K25" t="s">
        <v>1218</v>
      </c>
      <c r="L25">
        <v>26.701599999999999</v>
      </c>
      <c r="M25">
        <v>-81.129199999999997</v>
      </c>
      <c r="N25">
        <v>2020</v>
      </c>
      <c r="O25">
        <v>2024</v>
      </c>
    </row>
    <row r="26" spans="1:15">
      <c r="A26" s="1">
        <v>24</v>
      </c>
      <c r="B26" s="2">
        <v>45082.057268518518</v>
      </c>
      <c r="C26" s="2">
        <v>45081.890601851846</v>
      </c>
      <c r="D26">
        <v>26.66</v>
      </c>
      <c r="E26">
        <v>-81.16</v>
      </c>
      <c r="F26">
        <v>5.6</v>
      </c>
      <c r="G26" t="s">
        <v>13</v>
      </c>
      <c r="H26" t="s">
        <v>20</v>
      </c>
      <c r="I26">
        <v>2.25</v>
      </c>
      <c r="J26" t="s">
        <v>132</v>
      </c>
      <c r="K26" t="s">
        <v>1218</v>
      </c>
      <c r="L26">
        <v>26.701599999999999</v>
      </c>
      <c r="M26">
        <v>-81.129199999999997</v>
      </c>
      <c r="N26">
        <v>2020</v>
      </c>
      <c r="O26">
        <v>2024</v>
      </c>
    </row>
    <row r="27" spans="1:15">
      <c r="A27" s="1">
        <v>25</v>
      </c>
      <c r="B27" s="2">
        <v>45082.064421296287</v>
      </c>
      <c r="C27" s="2">
        <v>45081.89775462963</v>
      </c>
      <c r="D27">
        <v>26.63</v>
      </c>
      <c r="E27">
        <v>-81.12</v>
      </c>
      <c r="F27">
        <v>8.1999999999999993</v>
      </c>
      <c r="G27" t="s">
        <v>13</v>
      </c>
      <c r="H27" t="s">
        <v>20</v>
      </c>
      <c r="I27">
        <v>2</v>
      </c>
      <c r="J27" t="s">
        <v>132</v>
      </c>
      <c r="K27" t="s">
        <v>1218</v>
      </c>
      <c r="L27">
        <v>26.701599999999999</v>
      </c>
      <c r="M27">
        <v>-81.129199999999997</v>
      </c>
      <c r="N27">
        <v>2020</v>
      </c>
      <c r="O27">
        <v>2024</v>
      </c>
    </row>
    <row r="28" spans="1:15">
      <c r="A28" s="1">
        <v>26</v>
      </c>
      <c r="B28" s="2">
        <v>43947.670138888891</v>
      </c>
      <c r="C28" s="2">
        <v>43947.503472222219</v>
      </c>
      <c r="D28">
        <v>26.79</v>
      </c>
      <c r="E28">
        <v>-80.260000000000005</v>
      </c>
      <c r="F28">
        <v>5.8</v>
      </c>
      <c r="G28" t="s">
        <v>12</v>
      </c>
      <c r="H28" t="s">
        <v>14</v>
      </c>
      <c r="I28" t="s">
        <v>14</v>
      </c>
      <c r="J28" t="s">
        <v>133</v>
      </c>
      <c r="K28" t="s">
        <v>1219</v>
      </c>
      <c r="L28">
        <v>26.760100000000001</v>
      </c>
      <c r="M28">
        <v>-80.3065</v>
      </c>
      <c r="N28">
        <v>2020</v>
      </c>
      <c r="O28">
        <v>2024</v>
      </c>
    </row>
    <row r="29" spans="1:15">
      <c r="A29" s="1">
        <v>27</v>
      </c>
      <c r="B29" s="2">
        <v>43947.698634259257</v>
      </c>
      <c r="C29" s="2">
        <v>43947.531967592593</v>
      </c>
      <c r="D29">
        <v>26.8</v>
      </c>
      <c r="E29">
        <v>-80.36</v>
      </c>
      <c r="F29">
        <v>6.6</v>
      </c>
      <c r="G29" t="s">
        <v>13</v>
      </c>
      <c r="H29" t="s">
        <v>20</v>
      </c>
      <c r="I29">
        <v>2.25</v>
      </c>
      <c r="J29" t="s">
        <v>133</v>
      </c>
      <c r="K29" t="s">
        <v>1219</v>
      </c>
      <c r="L29">
        <v>26.760100000000001</v>
      </c>
      <c r="M29">
        <v>-80.3065</v>
      </c>
      <c r="N29">
        <v>2020</v>
      </c>
      <c r="O29">
        <v>2024</v>
      </c>
    </row>
    <row r="30" spans="1:15">
      <c r="A30" s="1">
        <v>28</v>
      </c>
      <c r="B30" s="2">
        <v>43978.76666666667</v>
      </c>
      <c r="C30" s="2">
        <v>43978.6</v>
      </c>
      <c r="D30">
        <v>26.79</v>
      </c>
      <c r="E30">
        <v>-80.23</v>
      </c>
      <c r="F30">
        <v>8.3000000000000007</v>
      </c>
      <c r="G30" t="s">
        <v>12</v>
      </c>
      <c r="H30" t="s">
        <v>14</v>
      </c>
      <c r="I30" t="s">
        <v>14</v>
      </c>
      <c r="J30" t="s">
        <v>134</v>
      </c>
      <c r="K30" t="s">
        <v>1219</v>
      </c>
      <c r="L30">
        <v>26.760100000000001</v>
      </c>
      <c r="M30">
        <v>-80.3065</v>
      </c>
      <c r="N30">
        <v>2020</v>
      </c>
      <c r="O30">
        <v>2024</v>
      </c>
    </row>
    <row r="31" spans="1:15">
      <c r="A31" s="1">
        <v>29</v>
      </c>
      <c r="B31" s="2">
        <v>45431.829398148147</v>
      </c>
      <c r="C31" s="2">
        <v>45431.662731481483</v>
      </c>
      <c r="D31">
        <v>26.81</v>
      </c>
      <c r="E31">
        <v>-80.319999999999993</v>
      </c>
      <c r="F31">
        <v>5.9</v>
      </c>
      <c r="G31" t="s">
        <v>13</v>
      </c>
      <c r="H31" t="s">
        <v>19</v>
      </c>
      <c r="I31">
        <v>2.25</v>
      </c>
      <c r="J31" t="s">
        <v>135</v>
      </c>
      <c r="K31" t="s">
        <v>1219</v>
      </c>
      <c r="L31">
        <v>26.760100000000001</v>
      </c>
      <c r="M31">
        <v>-80.3065</v>
      </c>
      <c r="N31">
        <v>2020</v>
      </c>
      <c r="O31">
        <v>2024</v>
      </c>
    </row>
    <row r="32" spans="1:15">
      <c r="A32" s="1">
        <v>30</v>
      </c>
      <c r="B32" s="2">
        <v>45431.829398148147</v>
      </c>
      <c r="C32" s="2">
        <v>45431.662731481483</v>
      </c>
      <c r="D32">
        <v>26.81</v>
      </c>
      <c r="E32">
        <v>-80.319999999999993</v>
      </c>
      <c r="F32">
        <v>4.5999999999999996</v>
      </c>
      <c r="G32" t="s">
        <v>13</v>
      </c>
      <c r="H32" t="s">
        <v>19</v>
      </c>
      <c r="I32">
        <v>2.25</v>
      </c>
      <c r="J32" t="s">
        <v>136</v>
      </c>
      <c r="K32" t="s">
        <v>1220</v>
      </c>
      <c r="L32">
        <v>26.782699999999998</v>
      </c>
      <c r="M32">
        <v>-80.352599999999995</v>
      </c>
      <c r="N32">
        <v>2021</v>
      </c>
      <c r="O32">
        <v>2024</v>
      </c>
    </row>
    <row r="33" spans="1:15">
      <c r="A33" s="1">
        <v>31</v>
      </c>
      <c r="B33" s="2">
        <v>45431.829398148147</v>
      </c>
      <c r="C33" s="2">
        <v>45431.662731481483</v>
      </c>
      <c r="D33">
        <v>26.81</v>
      </c>
      <c r="E33">
        <v>-80.319999999999993</v>
      </c>
      <c r="F33">
        <v>4.2</v>
      </c>
      <c r="G33" t="s">
        <v>13</v>
      </c>
      <c r="H33" t="s">
        <v>19</v>
      </c>
      <c r="I33">
        <v>2.25</v>
      </c>
      <c r="J33" t="s">
        <v>137</v>
      </c>
      <c r="K33" t="s">
        <v>1221</v>
      </c>
      <c r="L33">
        <v>26.787700000000001</v>
      </c>
      <c r="M33">
        <v>-80.351900000000001</v>
      </c>
      <c r="N33">
        <v>2024</v>
      </c>
      <c r="O33">
        <v>2024</v>
      </c>
    </row>
    <row r="34" spans="1:15">
      <c r="A34" s="1">
        <v>32</v>
      </c>
      <c r="B34" s="2">
        <v>45120.920358796298</v>
      </c>
      <c r="C34" s="2">
        <v>45120.753692129627</v>
      </c>
      <c r="D34">
        <v>26.9</v>
      </c>
      <c r="E34">
        <v>-81.709999999999994</v>
      </c>
      <c r="F34">
        <v>6.6</v>
      </c>
      <c r="G34" t="s">
        <v>13</v>
      </c>
      <c r="H34" t="s">
        <v>19</v>
      </c>
      <c r="I34">
        <v>2.25</v>
      </c>
      <c r="J34" t="s">
        <v>138</v>
      </c>
      <c r="K34" t="s">
        <v>1222</v>
      </c>
      <c r="L34">
        <v>26.857900000000001</v>
      </c>
      <c r="M34">
        <v>-81.759600000000006</v>
      </c>
      <c r="N34">
        <v>2020</v>
      </c>
      <c r="O34">
        <v>2024</v>
      </c>
    </row>
    <row r="35" spans="1:15">
      <c r="A35" s="1">
        <v>33</v>
      </c>
      <c r="B35" s="2">
        <v>45120.920358796298</v>
      </c>
      <c r="C35" s="2">
        <v>45120.753692129627</v>
      </c>
      <c r="D35">
        <v>26.9</v>
      </c>
      <c r="E35">
        <v>-81.709999999999994</v>
      </c>
      <c r="F35">
        <v>5.7</v>
      </c>
      <c r="G35" t="s">
        <v>13</v>
      </c>
      <c r="H35" t="s">
        <v>19</v>
      </c>
      <c r="I35">
        <v>2.25</v>
      </c>
      <c r="J35" t="s">
        <v>139</v>
      </c>
      <c r="K35" t="s">
        <v>1223</v>
      </c>
      <c r="L35">
        <v>26.861599999999999</v>
      </c>
      <c r="M35">
        <v>-81.751000000000005</v>
      </c>
      <c r="N35">
        <v>2016</v>
      </c>
      <c r="O35">
        <v>2024</v>
      </c>
    </row>
    <row r="36" spans="1:15">
      <c r="A36" s="1">
        <v>34</v>
      </c>
      <c r="B36" s="2">
        <v>44297.775717592587</v>
      </c>
      <c r="C36" s="2">
        <v>44297.609050925923</v>
      </c>
      <c r="D36">
        <v>27.12</v>
      </c>
      <c r="E36">
        <v>-80.510000000000005</v>
      </c>
      <c r="F36">
        <v>7.9</v>
      </c>
      <c r="G36" t="s">
        <v>13</v>
      </c>
      <c r="H36" t="s">
        <v>22</v>
      </c>
      <c r="I36">
        <v>2</v>
      </c>
      <c r="J36" t="s">
        <v>140</v>
      </c>
      <c r="K36" t="s">
        <v>1224</v>
      </c>
      <c r="L36">
        <v>27.060099999999998</v>
      </c>
      <c r="M36">
        <v>-80.474500000000006</v>
      </c>
      <c r="N36">
        <v>2020</v>
      </c>
      <c r="O36">
        <v>2024</v>
      </c>
    </row>
    <row r="37" spans="1:15">
      <c r="A37" s="1">
        <v>35</v>
      </c>
      <c r="B37" s="2">
        <v>45431.932106481479</v>
      </c>
      <c r="C37" s="2">
        <v>45431.765439814822</v>
      </c>
      <c r="D37">
        <v>27.08</v>
      </c>
      <c r="E37">
        <v>-80.33</v>
      </c>
      <c r="F37">
        <v>5.2</v>
      </c>
      <c r="G37" t="s">
        <v>13</v>
      </c>
      <c r="H37" t="s">
        <v>19</v>
      </c>
      <c r="I37">
        <v>2.25</v>
      </c>
      <c r="J37" t="s">
        <v>141</v>
      </c>
      <c r="K37" t="s">
        <v>1225</v>
      </c>
      <c r="L37">
        <v>27.0779</v>
      </c>
      <c r="M37">
        <v>-80.379199999999997</v>
      </c>
      <c r="N37">
        <v>2024</v>
      </c>
      <c r="O37">
        <v>2024</v>
      </c>
    </row>
    <row r="38" spans="1:15">
      <c r="A38" s="1">
        <v>36</v>
      </c>
      <c r="B38" s="2">
        <v>44710.894467592603</v>
      </c>
      <c r="C38" s="2">
        <v>44710.727800925917</v>
      </c>
      <c r="D38">
        <v>27.29</v>
      </c>
      <c r="E38">
        <v>-80.72</v>
      </c>
      <c r="F38">
        <v>9</v>
      </c>
      <c r="G38" t="s">
        <v>13</v>
      </c>
      <c r="H38" t="s">
        <v>20</v>
      </c>
      <c r="I38">
        <v>2</v>
      </c>
      <c r="J38" t="s">
        <v>142</v>
      </c>
      <c r="K38" t="s">
        <v>1226</v>
      </c>
      <c r="L38">
        <v>27.214200000000002</v>
      </c>
      <c r="M38">
        <v>-80.744600000000005</v>
      </c>
      <c r="N38">
        <v>2020</v>
      </c>
      <c r="O38">
        <v>2024</v>
      </c>
    </row>
    <row r="39" spans="1:15">
      <c r="A39" s="1">
        <v>37</v>
      </c>
      <c r="B39" s="2">
        <v>44710.895995370367</v>
      </c>
      <c r="C39" s="2">
        <v>44710.729328703703</v>
      </c>
      <c r="D39">
        <v>27.28</v>
      </c>
      <c r="E39">
        <v>-80.760000000000005</v>
      </c>
      <c r="F39">
        <v>7.6</v>
      </c>
      <c r="G39" t="s">
        <v>13</v>
      </c>
      <c r="H39" t="s">
        <v>22</v>
      </c>
      <c r="I39">
        <v>2.25</v>
      </c>
      <c r="J39" t="s">
        <v>142</v>
      </c>
      <c r="K39" t="s">
        <v>1226</v>
      </c>
      <c r="L39">
        <v>27.214200000000002</v>
      </c>
      <c r="M39">
        <v>-80.744600000000005</v>
      </c>
      <c r="N39">
        <v>2020</v>
      </c>
      <c r="O39">
        <v>2024</v>
      </c>
    </row>
    <row r="40" spans="1:15">
      <c r="A40" s="1">
        <v>38</v>
      </c>
      <c r="B40" s="2">
        <v>43214.74318287037</v>
      </c>
      <c r="C40" s="2">
        <v>43214.576516203713</v>
      </c>
      <c r="D40">
        <v>27.27</v>
      </c>
      <c r="E40">
        <v>-80.61</v>
      </c>
      <c r="F40">
        <v>7.7</v>
      </c>
      <c r="G40" t="s">
        <v>13</v>
      </c>
      <c r="H40" t="s">
        <v>20</v>
      </c>
      <c r="I40">
        <v>2</v>
      </c>
      <c r="J40" t="s">
        <v>143</v>
      </c>
      <c r="K40" t="s">
        <v>1227</v>
      </c>
      <c r="L40">
        <v>27.2378</v>
      </c>
      <c r="M40">
        <v>-80.541399999999996</v>
      </c>
      <c r="N40">
        <v>2018</v>
      </c>
      <c r="O40">
        <v>2024</v>
      </c>
    </row>
    <row r="41" spans="1:15">
      <c r="A41" s="1">
        <v>39</v>
      </c>
      <c r="B41" s="2">
        <v>43214.745983796303</v>
      </c>
      <c r="C41" s="2">
        <v>43214.579317129632</v>
      </c>
      <c r="D41">
        <v>27.26</v>
      </c>
      <c r="E41">
        <v>-80.599999999999994</v>
      </c>
      <c r="F41">
        <v>5.9</v>
      </c>
      <c r="G41" t="s">
        <v>13</v>
      </c>
      <c r="H41" t="s">
        <v>20</v>
      </c>
      <c r="I41">
        <v>2.25</v>
      </c>
      <c r="J41" t="s">
        <v>143</v>
      </c>
      <c r="K41" t="s">
        <v>1227</v>
      </c>
      <c r="L41">
        <v>27.2378</v>
      </c>
      <c r="M41">
        <v>-80.541399999999996</v>
      </c>
      <c r="N41">
        <v>2018</v>
      </c>
      <c r="O41">
        <v>2024</v>
      </c>
    </row>
    <row r="42" spans="1:15">
      <c r="A42" s="1">
        <v>40</v>
      </c>
      <c r="B42" s="2">
        <v>44702.962048611109</v>
      </c>
      <c r="C42" s="2">
        <v>44702.795381944437</v>
      </c>
      <c r="D42">
        <v>27.31</v>
      </c>
      <c r="E42">
        <v>-81.84</v>
      </c>
      <c r="F42">
        <v>5.7</v>
      </c>
      <c r="G42" t="s">
        <v>13</v>
      </c>
      <c r="H42" t="s">
        <v>20</v>
      </c>
      <c r="I42">
        <v>2</v>
      </c>
      <c r="J42" t="s">
        <v>144</v>
      </c>
      <c r="K42" t="s">
        <v>1228</v>
      </c>
      <c r="L42">
        <v>27.316199999999998</v>
      </c>
      <c r="M42">
        <v>-81.783900000000003</v>
      </c>
      <c r="N42">
        <v>2018</v>
      </c>
      <c r="O42">
        <v>2024</v>
      </c>
    </row>
    <row r="43" spans="1:15">
      <c r="A43" s="1">
        <v>41</v>
      </c>
      <c r="B43" s="2">
        <v>44711.944710648153</v>
      </c>
      <c r="C43" s="2">
        <v>44711.778043981481</v>
      </c>
      <c r="D43">
        <v>27.25</v>
      </c>
      <c r="E43">
        <v>-81.75</v>
      </c>
      <c r="F43">
        <v>7.5</v>
      </c>
      <c r="G43" t="s">
        <v>13</v>
      </c>
      <c r="H43" t="s">
        <v>19</v>
      </c>
      <c r="I43">
        <v>2</v>
      </c>
      <c r="J43" t="s">
        <v>145</v>
      </c>
      <c r="K43" t="s">
        <v>1228</v>
      </c>
      <c r="L43">
        <v>27.316199999999998</v>
      </c>
      <c r="M43">
        <v>-81.783900000000003</v>
      </c>
      <c r="N43">
        <v>2018</v>
      </c>
      <c r="O43">
        <v>2024</v>
      </c>
    </row>
    <row r="44" spans="1:15">
      <c r="A44" s="1">
        <v>42</v>
      </c>
      <c r="B44" s="2">
        <v>44702.962048611109</v>
      </c>
      <c r="C44" s="2">
        <v>44702.795381944437</v>
      </c>
      <c r="D44">
        <v>27.31</v>
      </c>
      <c r="E44">
        <v>-81.84</v>
      </c>
      <c r="F44">
        <v>3.2</v>
      </c>
      <c r="G44" t="s">
        <v>13</v>
      </c>
      <c r="H44" t="s">
        <v>20</v>
      </c>
      <c r="I44">
        <v>2</v>
      </c>
      <c r="J44" t="s">
        <v>146</v>
      </c>
      <c r="K44" t="s">
        <v>1229</v>
      </c>
      <c r="L44">
        <v>27.320599999999999</v>
      </c>
      <c r="M44">
        <v>-81.810199999999995</v>
      </c>
      <c r="N44">
        <v>2021</v>
      </c>
      <c r="O44">
        <v>2024</v>
      </c>
    </row>
    <row r="45" spans="1:15">
      <c r="A45" s="1">
        <v>43</v>
      </c>
      <c r="B45" s="2">
        <v>44711.944710648153</v>
      </c>
      <c r="C45" s="2">
        <v>44711.778043981481</v>
      </c>
      <c r="D45">
        <v>27.25</v>
      </c>
      <c r="E45">
        <v>-81.75</v>
      </c>
      <c r="F45">
        <v>9.1999999999999993</v>
      </c>
      <c r="G45" t="s">
        <v>13</v>
      </c>
      <c r="H45" t="s">
        <v>19</v>
      </c>
      <c r="I45">
        <v>2</v>
      </c>
      <c r="J45" t="s">
        <v>147</v>
      </c>
      <c r="K45" t="s">
        <v>1229</v>
      </c>
      <c r="L45">
        <v>27.320599999999999</v>
      </c>
      <c r="M45">
        <v>-81.810199999999995</v>
      </c>
      <c r="N45">
        <v>2021</v>
      </c>
      <c r="O45">
        <v>2024</v>
      </c>
    </row>
    <row r="46" spans="1:15">
      <c r="A46" s="1">
        <v>44</v>
      </c>
      <c r="B46" s="2">
        <v>44702.962048611109</v>
      </c>
      <c r="C46" s="2">
        <v>44702.795381944437</v>
      </c>
      <c r="D46">
        <v>27.31</v>
      </c>
      <c r="E46">
        <v>-81.84</v>
      </c>
      <c r="F46">
        <v>3.5</v>
      </c>
      <c r="G46" t="s">
        <v>13</v>
      </c>
      <c r="H46" t="s">
        <v>20</v>
      </c>
      <c r="I46">
        <v>2</v>
      </c>
      <c r="J46" t="s">
        <v>148</v>
      </c>
      <c r="K46" t="s">
        <v>1230</v>
      </c>
      <c r="L46">
        <v>27.320900000000002</v>
      </c>
      <c r="M46">
        <v>-81.806899999999999</v>
      </c>
      <c r="N46">
        <v>2016</v>
      </c>
      <c r="O46">
        <v>2024</v>
      </c>
    </row>
    <row r="47" spans="1:15">
      <c r="A47" s="1">
        <v>45</v>
      </c>
      <c r="B47" s="2">
        <v>44711.944710648153</v>
      </c>
      <c r="C47" s="2">
        <v>44711.778043981481</v>
      </c>
      <c r="D47">
        <v>27.25</v>
      </c>
      <c r="E47">
        <v>-81.75</v>
      </c>
      <c r="F47">
        <v>9</v>
      </c>
      <c r="G47" t="s">
        <v>13</v>
      </c>
      <c r="H47" t="s">
        <v>19</v>
      </c>
      <c r="I47">
        <v>2</v>
      </c>
      <c r="J47" t="s">
        <v>149</v>
      </c>
      <c r="K47" t="s">
        <v>1230</v>
      </c>
      <c r="L47">
        <v>27.320900000000002</v>
      </c>
      <c r="M47">
        <v>-81.806899999999999</v>
      </c>
      <c r="N47">
        <v>2016</v>
      </c>
      <c r="O47">
        <v>2024</v>
      </c>
    </row>
    <row r="48" spans="1:15">
      <c r="A48" s="1">
        <v>46</v>
      </c>
      <c r="B48" s="2">
        <v>44702.962048611109</v>
      </c>
      <c r="C48" s="2">
        <v>44702.795381944437</v>
      </c>
      <c r="D48">
        <v>27.31</v>
      </c>
      <c r="E48">
        <v>-81.84</v>
      </c>
      <c r="F48">
        <v>3.4</v>
      </c>
      <c r="G48" t="s">
        <v>13</v>
      </c>
      <c r="H48" t="s">
        <v>20</v>
      </c>
      <c r="I48">
        <v>2</v>
      </c>
      <c r="J48" t="s">
        <v>150</v>
      </c>
      <c r="K48" t="s">
        <v>1231</v>
      </c>
      <c r="L48">
        <v>27.321899999999999</v>
      </c>
      <c r="M48">
        <v>-81.809100000000001</v>
      </c>
      <c r="N48">
        <v>2020</v>
      </c>
      <c r="O48">
        <v>2024</v>
      </c>
    </row>
    <row r="49" spans="1:15">
      <c r="A49" s="1">
        <v>47</v>
      </c>
      <c r="B49" s="2">
        <v>44711.944710648153</v>
      </c>
      <c r="C49" s="2">
        <v>44711.778043981481</v>
      </c>
      <c r="D49">
        <v>27.25</v>
      </c>
      <c r="E49">
        <v>-81.75</v>
      </c>
      <c r="F49">
        <v>9.3000000000000007</v>
      </c>
      <c r="G49" t="s">
        <v>13</v>
      </c>
      <c r="H49" t="s">
        <v>19</v>
      </c>
      <c r="I49">
        <v>2</v>
      </c>
      <c r="J49" t="s">
        <v>151</v>
      </c>
      <c r="K49" t="s">
        <v>1231</v>
      </c>
      <c r="L49">
        <v>27.321899999999999</v>
      </c>
      <c r="M49">
        <v>-81.809100000000001</v>
      </c>
      <c r="N49">
        <v>2020</v>
      </c>
      <c r="O49">
        <v>2024</v>
      </c>
    </row>
    <row r="50" spans="1:15">
      <c r="A50" s="1">
        <v>48</v>
      </c>
      <c r="B50" s="2">
        <v>45032.782407407409</v>
      </c>
      <c r="C50" s="2">
        <v>45032.615740740737</v>
      </c>
      <c r="D50">
        <v>27.41</v>
      </c>
      <c r="E50">
        <v>-82.13</v>
      </c>
      <c r="F50">
        <v>6.1</v>
      </c>
      <c r="G50" t="s">
        <v>13</v>
      </c>
      <c r="H50" t="s">
        <v>20</v>
      </c>
      <c r="I50">
        <v>2</v>
      </c>
      <c r="J50" t="s">
        <v>152</v>
      </c>
      <c r="K50" t="s">
        <v>1232</v>
      </c>
      <c r="L50">
        <v>27.4481</v>
      </c>
      <c r="M50">
        <v>-82.080699999999993</v>
      </c>
      <c r="N50">
        <v>2021</v>
      </c>
      <c r="O50">
        <v>2024</v>
      </c>
    </row>
    <row r="51" spans="1:15">
      <c r="A51" s="1">
        <v>49</v>
      </c>
      <c r="B51" s="2">
        <v>44571.935266203713</v>
      </c>
      <c r="C51" s="2">
        <v>44571.72693287037</v>
      </c>
      <c r="D51">
        <v>27.45</v>
      </c>
      <c r="E51">
        <v>-80.52</v>
      </c>
      <c r="F51">
        <v>9.9</v>
      </c>
      <c r="G51" t="s">
        <v>13</v>
      </c>
      <c r="H51" t="s">
        <v>19</v>
      </c>
      <c r="I51">
        <v>2.25</v>
      </c>
      <c r="J51" t="s">
        <v>153</v>
      </c>
      <c r="K51" t="s">
        <v>1233</v>
      </c>
      <c r="L51">
        <v>27.5</v>
      </c>
      <c r="M51">
        <v>-80.44</v>
      </c>
      <c r="N51">
        <v>2019</v>
      </c>
      <c r="O51">
        <v>2024</v>
      </c>
    </row>
    <row r="52" spans="1:15">
      <c r="A52" s="1">
        <v>50</v>
      </c>
      <c r="B52" s="2">
        <v>44571.935810185183</v>
      </c>
      <c r="C52" s="2">
        <v>44571.727476851847</v>
      </c>
      <c r="D52">
        <v>27.46</v>
      </c>
      <c r="E52">
        <v>-80.53</v>
      </c>
      <c r="F52">
        <v>9.9</v>
      </c>
      <c r="G52" t="s">
        <v>13</v>
      </c>
      <c r="H52" t="s">
        <v>20</v>
      </c>
      <c r="I52">
        <v>2</v>
      </c>
      <c r="J52" t="s">
        <v>153</v>
      </c>
      <c r="K52" t="s">
        <v>1233</v>
      </c>
      <c r="L52">
        <v>27.5</v>
      </c>
      <c r="M52">
        <v>-80.44</v>
      </c>
      <c r="N52">
        <v>2019</v>
      </c>
      <c r="O52">
        <v>2024</v>
      </c>
    </row>
    <row r="53" spans="1:15">
      <c r="A53" s="1">
        <v>51</v>
      </c>
      <c r="B53" s="2">
        <v>44571.939606481479</v>
      </c>
      <c r="C53" s="2">
        <v>44571.731273148151</v>
      </c>
      <c r="D53">
        <v>27.48</v>
      </c>
      <c r="E53">
        <v>-80.48</v>
      </c>
      <c r="F53">
        <v>4.3</v>
      </c>
      <c r="G53" t="s">
        <v>13</v>
      </c>
      <c r="H53" t="s">
        <v>21</v>
      </c>
      <c r="I53">
        <v>2.5</v>
      </c>
      <c r="J53" t="s">
        <v>153</v>
      </c>
      <c r="K53" t="s">
        <v>1233</v>
      </c>
      <c r="L53">
        <v>27.5</v>
      </c>
      <c r="M53">
        <v>-80.44</v>
      </c>
      <c r="N53">
        <v>2019</v>
      </c>
      <c r="O53">
        <v>2024</v>
      </c>
    </row>
    <row r="54" spans="1:15">
      <c r="A54" s="1">
        <v>52</v>
      </c>
      <c r="B54" s="2">
        <v>44571.941446759258</v>
      </c>
      <c r="C54" s="2">
        <v>44571.733113425929</v>
      </c>
      <c r="D54">
        <v>27.42</v>
      </c>
      <c r="E54">
        <v>-80.48</v>
      </c>
      <c r="F54">
        <v>9.6999999999999993</v>
      </c>
      <c r="G54" t="s">
        <v>13</v>
      </c>
      <c r="H54" t="s">
        <v>20</v>
      </c>
      <c r="I54">
        <v>2.5</v>
      </c>
      <c r="J54" t="s">
        <v>153</v>
      </c>
      <c r="K54" t="s">
        <v>1233</v>
      </c>
      <c r="L54">
        <v>27.5</v>
      </c>
      <c r="M54">
        <v>-80.44</v>
      </c>
      <c r="N54">
        <v>2019</v>
      </c>
      <c r="O54">
        <v>2024</v>
      </c>
    </row>
    <row r="55" spans="1:15">
      <c r="A55" s="1">
        <v>53</v>
      </c>
      <c r="B55" s="2">
        <v>45041.84983796296</v>
      </c>
      <c r="C55" s="2">
        <v>45041.683171296303</v>
      </c>
      <c r="D55">
        <v>27.52</v>
      </c>
      <c r="E55">
        <v>-80.540000000000006</v>
      </c>
      <c r="F55">
        <v>9.8000000000000007</v>
      </c>
      <c r="G55" t="s">
        <v>13</v>
      </c>
      <c r="H55" t="s">
        <v>20</v>
      </c>
      <c r="I55">
        <v>2</v>
      </c>
      <c r="J55" t="s">
        <v>154</v>
      </c>
      <c r="K55" t="s">
        <v>1233</v>
      </c>
      <c r="L55">
        <v>27.5</v>
      </c>
      <c r="M55">
        <v>-80.44</v>
      </c>
      <c r="N55">
        <v>2019</v>
      </c>
      <c r="O55">
        <v>2024</v>
      </c>
    </row>
    <row r="56" spans="1:15">
      <c r="A56" s="1">
        <v>54</v>
      </c>
      <c r="B56" s="2">
        <v>45041.853472222218</v>
      </c>
      <c r="C56" s="2">
        <v>45041.686805555553</v>
      </c>
      <c r="D56">
        <v>27.49</v>
      </c>
      <c r="E56">
        <v>-80.52</v>
      </c>
      <c r="F56">
        <v>8.3000000000000007</v>
      </c>
      <c r="G56" t="s">
        <v>13</v>
      </c>
      <c r="H56" t="s">
        <v>20</v>
      </c>
      <c r="I56">
        <v>2</v>
      </c>
      <c r="J56" t="s">
        <v>154</v>
      </c>
      <c r="K56" t="s">
        <v>1233</v>
      </c>
      <c r="L56">
        <v>27.5</v>
      </c>
      <c r="M56">
        <v>-80.44</v>
      </c>
      <c r="N56">
        <v>2019</v>
      </c>
      <c r="O56">
        <v>2024</v>
      </c>
    </row>
    <row r="57" spans="1:15">
      <c r="A57" s="1">
        <v>55</v>
      </c>
      <c r="B57" s="2">
        <v>44571.935115740736</v>
      </c>
      <c r="C57" s="2">
        <v>44571.726782407408</v>
      </c>
      <c r="D57">
        <v>27.44</v>
      </c>
      <c r="E57">
        <v>-80.53</v>
      </c>
      <c r="F57">
        <v>9.4</v>
      </c>
      <c r="G57" t="s">
        <v>13</v>
      </c>
      <c r="H57" t="s">
        <v>22</v>
      </c>
      <c r="I57">
        <v>2.25</v>
      </c>
      <c r="J57" t="s">
        <v>155</v>
      </c>
      <c r="K57" t="s">
        <v>1234</v>
      </c>
      <c r="L57">
        <v>27.521999999999998</v>
      </c>
      <c r="M57">
        <v>-80.547300000000007</v>
      </c>
      <c r="N57">
        <v>2021</v>
      </c>
      <c r="O57">
        <v>2024</v>
      </c>
    </row>
    <row r="58" spans="1:15">
      <c r="A58" s="1">
        <v>56</v>
      </c>
      <c r="B58" s="2">
        <v>44571.935266203713</v>
      </c>
      <c r="C58" s="2">
        <v>44571.72693287037</v>
      </c>
      <c r="D58">
        <v>27.45</v>
      </c>
      <c r="E58">
        <v>-80.52</v>
      </c>
      <c r="F58">
        <v>8.6999999999999993</v>
      </c>
      <c r="G58" t="s">
        <v>13</v>
      </c>
      <c r="H58" t="s">
        <v>19</v>
      </c>
      <c r="I58">
        <v>2.25</v>
      </c>
      <c r="J58" t="s">
        <v>155</v>
      </c>
      <c r="K58" t="s">
        <v>1234</v>
      </c>
      <c r="L58">
        <v>27.521999999999998</v>
      </c>
      <c r="M58">
        <v>-80.547300000000007</v>
      </c>
      <c r="N58">
        <v>2021</v>
      </c>
      <c r="O58">
        <v>2024</v>
      </c>
    </row>
    <row r="59" spans="1:15">
      <c r="A59" s="1">
        <v>57</v>
      </c>
      <c r="B59" s="2">
        <v>44571.935810185183</v>
      </c>
      <c r="C59" s="2">
        <v>44571.727476851847</v>
      </c>
      <c r="D59">
        <v>27.46</v>
      </c>
      <c r="E59">
        <v>-80.53</v>
      </c>
      <c r="F59">
        <v>7.4</v>
      </c>
      <c r="G59" t="s">
        <v>13</v>
      </c>
      <c r="H59" t="s">
        <v>20</v>
      </c>
      <c r="I59">
        <v>2</v>
      </c>
      <c r="J59" t="s">
        <v>155</v>
      </c>
      <c r="K59" t="s">
        <v>1234</v>
      </c>
      <c r="L59">
        <v>27.521999999999998</v>
      </c>
      <c r="M59">
        <v>-80.547300000000007</v>
      </c>
      <c r="N59">
        <v>2021</v>
      </c>
      <c r="O59">
        <v>2024</v>
      </c>
    </row>
    <row r="60" spans="1:15">
      <c r="A60" s="1">
        <v>58</v>
      </c>
      <c r="B60" s="2">
        <v>44571.939606481479</v>
      </c>
      <c r="C60" s="2">
        <v>44571.731273148151</v>
      </c>
      <c r="D60">
        <v>27.48</v>
      </c>
      <c r="E60">
        <v>-80.48</v>
      </c>
      <c r="F60">
        <v>8.3000000000000007</v>
      </c>
      <c r="G60" t="s">
        <v>13</v>
      </c>
      <c r="H60" t="s">
        <v>21</v>
      </c>
      <c r="I60">
        <v>2.5</v>
      </c>
      <c r="J60" t="s">
        <v>155</v>
      </c>
      <c r="K60" t="s">
        <v>1234</v>
      </c>
      <c r="L60">
        <v>27.521999999999998</v>
      </c>
      <c r="M60">
        <v>-80.547300000000007</v>
      </c>
      <c r="N60">
        <v>2021</v>
      </c>
      <c r="O60">
        <v>2024</v>
      </c>
    </row>
    <row r="61" spans="1:15">
      <c r="A61" s="1">
        <v>59</v>
      </c>
      <c r="B61" s="2">
        <v>45041.837384259263</v>
      </c>
      <c r="C61" s="2">
        <v>45041.670717592591</v>
      </c>
      <c r="D61">
        <v>27.6</v>
      </c>
      <c r="E61">
        <v>-80.59</v>
      </c>
      <c r="F61">
        <v>9.6</v>
      </c>
      <c r="G61" t="s">
        <v>13</v>
      </c>
      <c r="H61" t="s">
        <v>21</v>
      </c>
      <c r="I61">
        <v>3.5</v>
      </c>
      <c r="J61" t="s">
        <v>156</v>
      </c>
      <c r="K61" t="s">
        <v>1234</v>
      </c>
      <c r="L61">
        <v>27.521999999999998</v>
      </c>
      <c r="M61">
        <v>-80.547300000000007</v>
      </c>
      <c r="N61">
        <v>2021</v>
      </c>
      <c r="O61">
        <v>2024</v>
      </c>
    </row>
    <row r="62" spans="1:15">
      <c r="A62" s="1">
        <v>60</v>
      </c>
      <c r="B62" s="2">
        <v>45041.837951388887</v>
      </c>
      <c r="C62" s="2">
        <v>45041.671284722222</v>
      </c>
      <c r="D62">
        <v>27.59</v>
      </c>
      <c r="E62">
        <v>-80.61</v>
      </c>
      <c r="F62">
        <v>9.8000000000000007</v>
      </c>
      <c r="G62" t="s">
        <v>13</v>
      </c>
      <c r="H62" t="s">
        <v>19</v>
      </c>
      <c r="I62">
        <v>2.25</v>
      </c>
      <c r="J62" t="s">
        <v>156</v>
      </c>
      <c r="K62" t="s">
        <v>1234</v>
      </c>
      <c r="L62">
        <v>27.521999999999998</v>
      </c>
      <c r="M62">
        <v>-80.547300000000007</v>
      </c>
      <c r="N62">
        <v>2021</v>
      </c>
      <c r="O62">
        <v>2024</v>
      </c>
    </row>
    <row r="63" spans="1:15">
      <c r="A63" s="1">
        <v>61</v>
      </c>
      <c r="B63" s="2">
        <v>45041.839085648149</v>
      </c>
      <c r="C63" s="2">
        <v>45041.672418981478</v>
      </c>
      <c r="D63">
        <v>27.58</v>
      </c>
      <c r="E63">
        <v>-80.61</v>
      </c>
      <c r="F63">
        <v>8.6999999999999993</v>
      </c>
      <c r="G63" t="s">
        <v>13</v>
      </c>
      <c r="H63" t="s">
        <v>20</v>
      </c>
      <c r="I63">
        <v>2.25</v>
      </c>
      <c r="J63" t="s">
        <v>156</v>
      </c>
      <c r="K63" t="s">
        <v>1234</v>
      </c>
      <c r="L63">
        <v>27.521999999999998</v>
      </c>
      <c r="M63">
        <v>-80.547300000000007</v>
      </c>
      <c r="N63">
        <v>2021</v>
      </c>
      <c r="O63">
        <v>2024</v>
      </c>
    </row>
    <row r="64" spans="1:15">
      <c r="A64" s="1">
        <v>62</v>
      </c>
      <c r="B64" s="2">
        <v>45041.844351851847</v>
      </c>
      <c r="C64" s="2">
        <v>45041.677685185183</v>
      </c>
      <c r="D64">
        <v>27.56</v>
      </c>
      <c r="E64">
        <v>-80.569999999999993</v>
      </c>
      <c r="F64">
        <v>4.8</v>
      </c>
      <c r="G64" t="s">
        <v>13</v>
      </c>
      <c r="H64" t="s">
        <v>19</v>
      </c>
      <c r="I64">
        <v>2</v>
      </c>
      <c r="J64" t="s">
        <v>156</v>
      </c>
      <c r="K64" t="s">
        <v>1234</v>
      </c>
      <c r="L64">
        <v>27.521999999999998</v>
      </c>
      <c r="M64">
        <v>-80.547300000000007</v>
      </c>
      <c r="N64">
        <v>2021</v>
      </c>
      <c r="O64">
        <v>2024</v>
      </c>
    </row>
    <row r="65" spans="1:15">
      <c r="A65" s="1">
        <v>63</v>
      </c>
      <c r="B65" s="2">
        <v>45041.84983796296</v>
      </c>
      <c r="C65" s="2">
        <v>45041.683171296303</v>
      </c>
      <c r="D65">
        <v>27.52</v>
      </c>
      <c r="E65">
        <v>-80.540000000000006</v>
      </c>
      <c r="F65">
        <v>1.1000000000000001</v>
      </c>
      <c r="G65" t="s">
        <v>13</v>
      </c>
      <c r="H65" t="s">
        <v>20</v>
      </c>
      <c r="I65">
        <v>2</v>
      </c>
      <c r="J65" t="s">
        <v>156</v>
      </c>
      <c r="K65" t="s">
        <v>1234</v>
      </c>
      <c r="L65">
        <v>27.521999999999998</v>
      </c>
      <c r="M65">
        <v>-80.547300000000007</v>
      </c>
      <c r="N65">
        <v>2021</v>
      </c>
      <c r="O65">
        <v>2024</v>
      </c>
    </row>
    <row r="66" spans="1:15">
      <c r="A66" s="1">
        <v>64</v>
      </c>
      <c r="B66" s="2">
        <v>45041.853472222218</v>
      </c>
      <c r="C66" s="2">
        <v>45041.686805555553</v>
      </c>
      <c r="D66">
        <v>27.49</v>
      </c>
      <c r="E66">
        <v>-80.52</v>
      </c>
      <c r="F66">
        <v>4.5999999999999996</v>
      </c>
      <c r="G66" t="s">
        <v>13</v>
      </c>
      <c r="H66" t="s">
        <v>20</v>
      </c>
      <c r="I66">
        <v>2</v>
      </c>
      <c r="J66" t="s">
        <v>156</v>
      </c>
      <c r="K66" t="s">
        <v>1234</v>
      </c>
      <c r="L66">
        <v>27.521999999999998</v>
      </c>
      <c r="M66">
        <v>-80.547300000000007</v>
      </c>
      <c r="N66">
        <v>2021</v>
      </c>
      <c r="O66">
        <v>2024</v>
      </c>
    </row>
    <row r="67" spans="1:15">
      <c r="A67" s="1">
        <v>65</v>
      </c>
      <c r="B67" s="2">
        <v>45437.815694444442</v>
      </c>
      <c r="C67" s="2">
        <v>45437.649027777778</v>
      </c>
      <c r="D67">
        <v>27.58</v>
      </c>
      <c r="E67">
        <v>-80.61</v>
      </c>
      <c r="F67">
        <v>8.6999999999999993</v>
      </c>
      <c r="G67" t="s">
        <v>13</v>
      </c>
      <c r="H67" t="s">
        <v>20</v>
      </c>
      <c r="I67">
        <v>2.25</v>
      </c>
      <c r="J67" t="s">
        <v>157</v>
      </c>
      <c r="K67" t="s">
        <v>1234</v>
      </c>
      <c r="L67">
        <v>27.521999999999998</v>
      </c>
      <c r="M67">
        <v>-80.547300000000007</v>
      </c>
      <c r="N67">
        <v>2021</v>
      </c>
      <c r="O67">
        <v>2024</v>
      </c>
    </row>
    <row r="68" spans="1:15">
      <c r="A68" s="1">
        <v>66</v>
      </c>
      <c r="B68" s="2">
        <v>45437.826828703714</v>
      </c>
      <c r="C68" s="2">
        <v>45437.660162037027</v>
      </c>
      <c r="D68">
        <v>27.51</v>
      </c>
      <c r="E68">
        <v>-80.599999999999994</v>
      </c>
      <c r="F68">
        <v>5.3</v>
      </c>
      <c r="G68" t="s">
        <v>13</v>
      </c>
      <c r="H68" t="s">
        <v>19</v>
      </c>
      <c r="I68">
        <v>2.25</v>
      </c>
      <c r="J68" t="s">
        <v>157</v>
      </c>
      <c r="K68" t="s">
        <v>1234</v>
      </c>
      <c r="L68">
        <v>27.521999999999998</v>
      </c>
      <c r="M68">
        <v>-80.547300000000007</v>
      </c>
      <c r="N68">
        <v>2021</v>
      </c>
      <c r="O68">
        <v>2024</v>
      </c>
    </row>
    <row r="69" spans="1:15">
      <c r="A69" s="1">
        <v>67</v>
      </c>
      <c r="B69" s="2">
        <v>45437.806550925918</v>
      </c>
      <c r="C69" s="2">
        <v>45437.639884259261</v>
      </c>
      <c r="D69">
        <v>27.66</v>
      </c>
      <c r="E69">
        <v>-80.650000000000006</v>
      </c>
      <c r="F69">
        <v>9.9</v>
      </c>
      <c r="G69" t="s">
        <v>13</v>
      </c>
      <c r="H69" t="s">
        <v>19</v>
      </c>
      <c r="I69">
        <v>2.25</v>
      </c>
      <c r="J69" t="s">
        <v>158</v>
      </c>
      <c r="K69" t="s">
        <v>1235</v>
      </c>
      <c r="L69">
        <v>27.567</v>
      </c>
      <c r="M69">
        <v>-80.644999999999996</v>
      </c>
      <c r="N69">
        <v>2024</v>
      </c>
      <c r="O69">
        <v>2024</v>
      </c>
    </row>
    <row r="70" spans="1:15">
      <c r="A70" s="1">
        <v>68</v>
      </c>
      <c r="B70" s="2">
        <v>45437.81554398148</v>
      </c>
      <c r="C70" s="2">
        <v>45437.648877314823</v>
      </c>
      <c r="D70">
        <v>27.57</v>
      </c>
      <c r="E70">
        <v>-80.64</v>
      </c>
      <c r="F70">
        <v>0.6</v>
      </c>
      <c r="G70" t="s">
        <v>13</v>
      </c>
      <c r="H70" t="s">
        <v>19</v>
      </c>
      <c r="I70">
        <v>2.25</v>
      </c>
      <c r="J70" t="s">
        <v>158</v>
      </c>
      <c r="K70" t="s">
        <v>1235</v>
      </c>
      <c r="L70">
        <v>27.567</v>
      </c>
      <c r="M70">
        <v>-80.644999999999996</v>
      </c>
      <c r="N70">
        <v>2024</v>
      </c>
      <c r="O70">
        <v>2024</v>
      </c>
    </row>
    <row r="71" spans="1:15">
      <c r="A71" s="1">
        <v>69</v>
      </c>
      <c r="B71" s="2">
        <v>45437.815694444442</v>
      </c>
      <c r="C71" s="2">
        <v>45437.649027777778</v>
      </c>
      <c r="D71">
        <v>27.58</v>
      </c>
      <c r="E71">
        <v>-80.61</v>
      </c>
      <c r="F71">
        <v>4.2</v>
      </c>
      <c r="G71" t="s">
        <v>13</v>
      </c>
      <c r="H71" t="s">
        <v>20</v>
      </c>
      <c r="I71">
        <v>2.25</v>
      </c>
      <c r="J71" t="s">
        <v>158</v>
      </c>
      <c r="K71" t="s">
        <v>1235</v>
      </c>
      <c r="L71">
        <v>27.567</v>
      </c>
      <c r="M71">
        <v>-80.644999999999996</v>
      </c>
      <c r="N71">
        <v>2024</v>
      </c>
      <c r="O71">
        <v>2024</v>
      </c>
    </row>
    <row r="72" spans="1:15">
      <c r="A72" s="1">
        <v>70</v>
      </c>
      <c r="B72" s="2">
        <v>45437.818402777782</v>
      </c>
      <c r="C72" s="2">
        <v>45437.651736111111</v>
      </c>
      <c r="D72">
        <v>27.57</v>
      </c>
      <c r="E72">
        <v>-80.64</v>
      </c>
      <c r="F72">
        <v>0.6</v>
      </c>
      <c r="G72" t="s">
        <v>13</v>
      </c>
      <c r="H72" t="s">
        <v>19</v>
      </c>
      <c r="I72">
        <v>2.75</v>
      </c>
      <c r="J72" t="s">
        <v>158</v>
      </c>
      <c r="K72" t="s">
        <v>1235</v>
      </c>
      <c r="L72">
        <v>27.567</v>
      </c>
      <c r="M72">
        <v>-80.644999999999996</v>
      </c>
      <c r="N72">
        <v>2024</v>
      </c>
      <c r="O72">
        <v>2024</v>
      </c>
    </row>
    <row r="73" spans="1:15">
      <c r="A73" s="1">
        <v>71</v>
      </c>
      <c r="B73" s="2">
        <v>45437.826828703714</v>
      </c>
      <c r="C73" s="2">
        <v>45437.660162037027</v>
      </c>
      <c r="D73">
        <v>27.51</v>
      </c>
      <c r="E73">
        <v>-80.599999999999994</v>
      </c>
      <c r="F73">
        <v>7.9</v>
      </c>
      <c r="G73" t="s">
        <v>13</v>
      </c>
      <c r="H73" t="s">
        <v>19</v>
      </c>
      <c r="I73">
        <v>2.25</v>
      </c>
      <c r="J73" t="s">
        <v>158</v>
      </c>
      <c r="K73" t="s">
        <v>1235</v>
      </c>
      <c r="L73">
        <v>27.567</v>
      </c>
      <c r="M73">
        <v>-80.644999999999996</v>
      </c>
      <c r="N73">
        <v>2024</v>
      </c>
      <c r="O73">
        <v>2024</v>
      </c>
    </row>
    <row r="74" spans="1:15">
      <c r="A74" s="1">
        <v>72</v>
      </c>
      <c r="B74" s="2">
        <v>45041.837384259263</v>
      </c>
      <c r="C74" s="2">
        <v>45041.670717592591</v>
      </c>
      <c r="D74">
        <v>27.6</v>
      </c>
      <c r="E74">
        <v>-80.59</v>
      </c>
      <c r="F74">
        <v>3.1</v>
      </c>
      <c r="G74" t="s">
        <v>13</v>
      </c>
      <c r="H74" t="s">
        <v>21</v>
      </c>
      <c r="I74">
        <v>3.5</v>
      </c>
      <c r="J74" t="s">
        <v>159</v>
      </c>
      <c r="K74" t="s">
        <v>1236</v>
      </c>
      <c r="L74">
        <v>27.5733</v>
      </c>
      <c r="M74">
        <v>-80.578199999999995</v>
      </c>
      <c r="N74">
        <v>2018</v>
      </c>
      <c r="O74">
        <v>2024</v>
      </c>
    </row>
    <row r="75" spans="1:15">
      <c r="A75" s="1">
        <v>73</v>
      </c>
      <c r="B75" s="2">
        <v>45041.837951388887</v>
      </c>
      <c r="C75" s="2">
        <v>45041.671284722222</v>
      </c>
      <c r="D75">
        <v>27.59</v>
      </c>
      <c r="E75">
        <v>-80.61</v>
      </c>
      <c r="F75">
        <v>3.6</v>
      </c>
      <c r="G75" t="s">
        <v>13</v>
      </c>
      <c r="H75" t="s">
        <v>19</v>
      </c>
      <c r="I75">
        <v>2.25</v>
      </c>
      <c r="J75" t="s">
        <v>159</v>
      </c>
      <c r="K75" t="s">
        <v>1236</v>
      </c>
      <c r="L75">
        <v>27.5733</v>
      </c>
      <c r="M75">
        <v>-80.578199999999995</v>
      </c>
      <c r="N75">
        <v>2018</v>
      </c>
      <c r="O75">
        <v>2024</v>
      </c>
    </row>
    <row r="76" spans="1:15">
      <c r="A76" s="1">
        <v>74</v>
      </c>
      <c r="B76" s="2">
        <v>45041.839085648149</v>
      </c>
      <c r="C76" s="2">
        <v>45041.672418981478</v>
      </c>
      <c r="D76">
        <v>27.58</v>
      </c>
      <c r="E76">
        <v>-80.61</v>
      </c>
      <c r="F76">
        <v>2.8</v>
      </c>
      <c r="G76" t="s">
        <v>13</v>
      </c>
      <c r="H76" t="s">
        <v>20</v>
      </c>
      <c r="I76">
        <v>2.25</v>
      </c>
      <c r="J76" t="s">
        <v>159</v>
      </c>
      <c r="K76" t="s">
        <v>1236</v>
      </c>
      <c r="L76">
        <v>27.5733</v>
      </c>
      <c r="M76">
        <v>-80.578199999999995</v>
      </c>
      <c r="N76">
        <v>2018</v>
      </c>
      <c r="O76">
        <v>2024</v>
      </c>
    </row>
    <row r="77" spans="1:15">
      <c r="A77" s="1">
        <v>75</v>
      </c>
      <c r="B77" s="2">
        <v>45041.844351851847</v>
      </c>
      <c r="C77" s="2">
        <v>45041.677685185183</v>
      </c>
      <c r="D77">
        <v>27.56</v>
      </c>
      <c r="E77">
        <v>-80.569999999999993</v>
      </c>
      <c r="F77">
        <v>1.7</v>
      </c>
      <c r="G77" t="s">
        <v>13</v>
      </c>
      <c r="H77" t="s">
        <v>19</v>
      </c>
      <c r="I77">
        <v>2</v>
      </c>
      <c r="J77" t="s">
        <v>159</v>
      </c>
      <c r="K77" t="s">
        <v>1236</v>
      </c>
      <c r="L77">
        <v>27.5733</v>
      </c>
      <c r="M77">
        <v>-80.578199999999995</v>
      </c>
      <c r="N77">
        <v>2018</v>
      </c>
      <c r="O77">
        <v>2024</v>
      </c>
    </row>
    <row r="78" spans="1:15">
      <c r="A78" s="1">
        <v>76</v>
      </c>
      <c r="B78" s="2">
        <v>45041.84983796296</v>
      </c>
      <c r="C78" s="2">
        <v>45041.683171296303</v>
      </c>
      <c r="D78">
        <v>27.52</v>
      </c>
      <c r="E78">
        <v>-80.540000000000006</v>
      </c>
      <c r="F78">
        <v>7.4</v>
      </c>
      <c r="G78" t="s">
        <v>13</v>
      </c>
      <c r="H78" t="s">
        <v>20</v>
      </c>
      <c r="I78">
        <v>2</v>
      </c>
      <c r="J78" t="s">
        <v>159</v>
      </c>
      <c r="K78" t="s">
        <v>1236</v>
      </c>
      <c r="L78">
        <v>27.5733</v>
      </c>
      <c r="M78">
        <v>-80.578199999999995</v>
      </c>
      <c r="N78">
        <v>2018</v>
      </c>
      <c r="O78">
        <v>2024</v>
      </c>
    </row>
    <row r="79" spans="1:15">
      <c r="A79" s="1">
        <v>77</v>
      </c>
      <c r="B79" s="2">
        <v>45042.990486111114</v>
      </c>
      <c r="C79" s="2">
        <v>45042.823819444442</v>
      </c>
      <c r="D79">
        <v>27.64</v>
      </c>
      <c r="E79">
        <v>-80.61</v>
      </c>
      <c r="F79">
        <v>8.4</v>
      </c>
      <c r="G79" t="s">
        <v>13</v>
      </c>
      <c r="H79" t="s">
        <v>19</v>
      </c>
      <c r="I79">
        <v>2.25</v>
      </c>
      <c r="J79" t="s">
        <v>160</v>
      </c>
      <c r="K79" t="s">
        <v>1236</v>
      </c>
      <c r="L79">
        <v>27.5733</v>
      </c>
      <c r="M79">
        <v>-80.578199999999995</v>
      </c>
      <c r="N79">
        <v>2018</v>
      </c>
      <c r="O79">
        <v>2024</v>
      </c>
    </row>
    <row r="80" spans="1:15">
      <c r="A80" s="1">
        <v>78</v>
      </c>
      <c r="B80" s="2">
        <v>45097.023761574077</v>
      </c>
      <c r="C80" s="2">
        <v>45096.857094907413</v>
      </c>
      <c r="D80">
        <v>27.64</v>
      </c>
      <c r="E80">
        <v>-80.61</v>
      </c>
      <c r="F80">
        <v>8.4</v>
      </c>
      <c r="G80" t="s">
        <v>13</v>
      </c>
      <c r="H80" t="s">
        <v>19</v>
      </c>
      <c r="I80">
        <v>2.25</v>
      </c>
      <c r="J80" t="s">
        <v>161</v>
      </c>
      <c r="K80" t="s">
        <v>1236</v>
      </c>
      <c r="L80">
        <v>27.5733</v>
      </c>
      <c r="M80">
        <v>-80.578199999999995</v>
      </c>
      <c r="N80">
        <v>2018</v>
      </c>
      <c r="O80">
        <v>2024</v>
      </c>
    </row>
    <row r="81" spans="1:15">
      <c r="A81" s="1">
        <v>79</v>
      </c>
      <c r="B81" s="2">
        <v>45097.027581018519</v>
      </c>
      <c r="C81" s="2">
        <v>45096.860914351862</v>
      </c>
      <c r="D81">
        <v>27.64</v>
      </c>
      <c r="E81">
        <v>-80.61</v>
      </c>
      <c r="F81">
        <v>8.4</v>
      </c>
      <c r="G81" t="s">
        <v>13</v>
      </c>
      <c r="H81" t="s">
        <v>19</v>
      </c>
      <c r="I81">
        <v>2.25</v>
      </c>
      <c r="J81" t="s">
        <v>161</v>
      </c>
      <c r="K81" t="s">
        <v>1236</v>
      </c>
      <c r="L81">
        <v>27.5733</v>
      </c>
      <c r="M81">
        <v>-80.578199999999995</v>
      </c>
      <c r="N81">
        <v>2018</v>
      </c>
      <c r="O81">
        <v>2024</v>
      </c>
    </row>
    <row r="82" spans="1:15">
      <c r="A82" s="1">
        <v>80</v>
      </c>
      <c r="B82" s="2">
        <v>45437.81554398148</v>
      </c>
      <c r="C82" s="2">
        <v>45437.648877314823</v>
      </c>
      <c r="D82">
        <v>27.57</v>
      </c>
      <c r="E82">
        <v>-80.64</v>
      </c>
      <c r="F82">
        <v>6.5</v>
      </c>
      <c r="G82" t="s">
        <v>13</v>
      </c>
      <c r="H82" t="s">
        <v>19</v>
      </c>
      <c r="I82">
        <v>2.25</v>
      </c>
      <c r="J82" t="s">
        <v>162</v>
      </c>
      <c r="K82" t="s">
        <v>1236</v>
      </c>
      <c r="L82">
        <v>27.5733</v>
      </c>
      <c r="M82">
        <v>-80.578199999999995</v>
      </c>
      <c r="N82">
        <v>2018</v>
      </c>
      <c r="O82">
        <v>2024</v>
      </c>
    </row>
    <row r="83" spans="1:15">
      <c r="A83" s="1">
        <v>81</v>
      </c>
      <c r="B83" s="2">
        <v>45437.815694444442</v>
      </c>
      <c r="C83" s="2">
        <v>45437.649027777778</v>
      </c>
      <c r="D83">
        <v>27.58</v>
      </c>
      <c r="E83">
        <v>-80.61</v>
      </c>
      <c r="F83">
        <v>2.8</v>
      </c>
      <c r="G83" t="s">
        <v>13</v>
      </c>
      <c r="H83" t="s">
        <v>20</v>
      </c>
      <c r="I83">
        <v>2.25</v>
      </c>
      <c r="J83" t="s">
        <v>162</v>
      </c>
      <c r="K83" t="s">
        <v>1236</v>
      </c>
      <c r="L83">
        <v>27.5733</v>
      </c>
      <c r="M83">
        <v>-80.578199999999995</v>
      </c>
      <c r="N83">
        <v>2018</v>
      </c>
      <c r="O83">
        <v>2024</v>
      </c>
    </row>
    <row r="84" spans="1:15">
      <c r="A84" s="1">
        <v>82</v>
      </c>
      <c r="B84" s="2">
        <v>45437.818402777782</v>
      </c>
      <c r="C84" s="2">
        <v>45437.651736111111</v>
      </c>
      <c r="D84">
        <v>27.57</v>
      </c>
      <c r="E84">
        <v>-80.64</v>
      </c>
      <c r="F84">
        <v>6.5</v>
      </c>
      <c r="G84" t="s">
        <v>13</v>
      </c>
      <c r="H84" t="s">
        <v>19</v>
      </c>
      <c r="I84">
        <v>2.75</v>
      </c>
      <c r="J84" t="s">
        <v>162</v>
      </c>
      <c r="K84" t="s">
        <v>1236</v>
      </c>
      <c r="L84">
        <v>27.5733</v>
      </c>
      <c r="M84">
        <v>-80.578199999999995</v>
      </c>
      <c r="N84">
        <v>2018</v>
      </c>
      <c r="O84">
        <v>2024</v>
      </c>
    </row>
    <row r="85" spans="1:15">
      <c r="A85" s="1">
        <v>83</v>
      </c>
      <c r="B85" s="2">
        <v>45437.826828703714</v>
      </c>
      <c r="C85" s="2">
        <v>45437.660162037027</v>
      </c>
      <c r="D85">
        <v>27.51</v>
      </c>
      <c r="E85">
        <v>-80.599999999999994</v>
      </c>
      <c r="F85">
        <v>7.4</v>
      </c>
      <c r="G85" t="s">
        <v>13</v>
      </c>
      <c r="H85" t="s">
        <v>19</v>
      </c>
      <c r="I85">
        <v>2.25</v>
      </c>
      <c r="J85" t="s">
        <v>162</v>
      </c>
      <c r="K85" t="s">
        <v>1236</v>
      </c>
      <c r="L85">
        <v>27.5733</v>
      </c>
      <c r="M85">
        <v>-80.578199999999995</v>
      </c>
      <c r="N85">
        <v>2018</v>
      </c>
      <c r="O85">
        <v>2024</v>
      </c>
    </row>
    <row r="86" spans="1:15">
      <c r="A86" s="1">
        <v>84</v>
      </c>
      <c r="B86" s="2">
        <v>45032.135520833333</v>
      </c>
      <c r="C86" s="2">
        <v>45031.968854166669</v>
      </c>
      <c r="D86">
        <v>27.62</v>
      </c>
      <c r="E86">
        <v>-80.73</v>
      </c>
      <c r="F86">
        <v>9</v>
      </c>
      <c r="G86" t="s">
        <v>13</v>
      </c>
      <c r="H86" t="s">
        <v>20</v>
      </c>
      <c r="I86">
        <v>2</v>
      </c>
      <c r="J86" t="s">
        <v>163</v>
      </c>
      <c r="K86" t="s">
        <v>1237</v>
      </c>
      <c r="L86">
        <v>27.5809</v>
      </c>
      <c r="M86">
        <v>-80.652699999999996</v>
      </c>
      <c r="N86">
        <v>2022</v>
      </c>
      <c r="O86">
        <v>2024</v>
      </c>
    </row>
    <row r="87" spans="1:15">
      <c r="A87" s="1">
        <v>85</v>
      </c>
      <c r="B87" s="2">
        <v>45032.137083333328</v>
      </c>
      <c r="C87" s="2">
        <v>45031.970416666663</v>
      </c>
      <c r="D87">
        <v>27.63</v>
      </c>
      <c r="E87">
        <v>-80.73</v>
      </c>
      <c r="F87">
        <v>9.5</v>
      </c>
      <c r="G87" t="s">
        <v>13</v>
      </c>
      <c r="H87" t="s">
        <v>19</v>
      </c>
      <c r="I87">
        <v>2</v>
      </c>
      <c r="J87" t="s">
        <v>163</v>
      </c>
      <c r="K87" t="s">
        <v>1237</v>
      </c>
      <c r="L87">
        <v>27.5809</v>
      </c>
      <c r="M87">
        <v>-80.652699999999996</v>
      </c>
      <c r="N87">
        <v>2022</v>
      </c>
      <c r="O87">
        <v>2024</v>
      </c>
    </row>
    <row r="88" spans="1:15">
      <c r="A88" s="1">
        <v>86</v>
      </c>
      <c r="B88" s="2">
        <v>45041.837384259263</v>
      </c>
      <c r="C88" s="2">
        <v>45041.670717592591</v>
      </c>
      <c r="D88">
        <v>27.6</v>
      </c>
      <c r="E88">
        <v>-80.59</v>
      </c>
      <c r="F88">
        <v>6.2</v>
      </c>
      <c r="G88" t="s">
        <v>13</v>
      </c>
      <c r="H88" t="s">
        <v>21</v>
      </c>
      <c r="I88">
        <v>3.5</v>
      </c>
      <c r="J88" t="s">
        <v>164</v>
      </c>
      <c r="K88" t="s">
        <v>1237</v>
      </c>
      <c r="L88">
        <v>27.5809</v>
      </c>
      <c r="M88">
        <v>-80.652699999999996</v>
      </c>
      <c r="N88">
        <v>2022</v>
      </c>
      <c r="O88">
        <v>2024</v>
      </c>
    </row>
    <row r="89" spans="1:15">
      <c r="A89" s="1">
        <v>87</v>
      </c>
      <c r="B89" s="2">
        <v>45041.837951388887</v>
      </c>
      <c r="C89" s="2">
        <v>45041.671284722222</v>
      </c>
      <c r="D89">
        <v>27.59</v>
      </c>
      <c r="E89">
        <v>-80.61</v>
      </c>
      <c r="F89">
        <v>4.5999999999999996</v>
      </c>
      <c r="G89" t="s">
        <v>13</v>
      </c>
      <c r="H89" t="s">
        <v>19</v>
      </c>
      <c r="I89">
        <v>2.25</v>
      </c>
      <c r="J89" t="s">
        <v>164</v>
      </c>
      <c r="K89" t="s">
        <v>1237</v>
      </c>
      <c r="L89">
        <v>27.5809</v>
      </c>
      <c r="M89">
        <v>-80.652699999999996</v>
      </c>
      <c r="N89">
        <v>2022</v>
      </c>
      <c r="O89">
        <v>2024</v>
      </c>
    </row>
    <row r="90" spans="1:15">
      <c r="A90" s="1">
        <v>88</v>
      </c>
      <c r="B90" s="2">
        <v>45041.839085648149</v>
      </c>
      <c r="C90" s="2">
        <v>45041.672418981478</v>
      </c>
      <c r="D90">
        <v>27.58</v>
      </c>
      <c r="E90">
        <v>-80.61</v>
      </c>
      <c r="F90">
        <v>4.7</v>
      </c>
      <c r="G90" t="s">
        <v>13</v>
      </c>
      <c r="H90" t="s">
        <v>20</v>
      </c>
      <c r="I90">
        <v>2.25</v>
      </c>
      <c r="J90" t="s">
        <v>164</v>
      </c>
      <c r="K90" t="s">
        <v>1237</v>
      </c>
      <c r="L90">
        <v>27.5809</v>
      </c>
      <c r="M90">
        <v>-80.652699999999996</v>
      </c>
      <c r="N90">
        <v>2022</v>
      </c>
      <c r="O90">
        <v>2024</v>
      </c>
    </row>
    <row r="91" spans="1:15">
      <c r="A91" s="1">
        <v>89</v>
      </c>
      <c r="B91" s="2">
        <v>45041.844351851847</v>
      </c>
      <c r="C91" s="2">
        <v>45041.677685185183</v>
      </c>
      <c r="D91">
        <v>27.56</v>
      </c>
      <c r="E91">
        <v>-80.569999999999993</v>
      </c>
      <c r="F91">
        <v>8.8000000000000007</v>
      </c>
      <c r="G91" t="s">
        <v>13</v>
      </c>
      <c r="H91" t="s">
        <v>19</v>
      </c>
      <c r="I91">
        <v>2</v>
      </c>
      <c r="J91" t="s">
        <v>164</v>
      </c>
      <c r="K91" t="s">
        <v>1237</v>
      </c>
      <c r="L91">
        <v>27.5809</v>
      </c>
      <c r="M91">
        <v>-80.652699999999996</v>
      </c>
      <c r="N91">
        <v>2022</v>
      </c>
      <c r="O91">
        <v>2024</v>
      </c>
    </row>
    <row r="92" spans="1:15">
      <c r="A92" s="1">
        <v>90</v>
      </c>
      <c r="B92" s="2">
        <v>45042.990486111114</v>
      </c>
      <c r="C92" s="2">
        <v>45042.823819444442</v>
      </c>
      <c r="D92">
        <v>27.64</v>
      </c>
      <c r="E92">
        <v>-80.61</v>
      </c>
      <c r="F92">
        <v>7.9</v>
      </c>
      <c r="G92" t="s">
        <v>13</v>
      </c>
      <c r="H92" t="s">
        <v>19</v>
      </c>
      <c r="I92">
        <v>2.25</v>
      </c>
      <c r="J92" t="s">
        <v>165</v>
      </c>
      <c r="K92" t="s">
        <v>1237</v>
      </c>
      <c r="L92">
        <v>27.5809</v>
      </c>
      <c r="M92">
        <v>-80.652699999999996</v>
      </c>
      <c r="N92">
        <v>2022</v>
      </c>
      <c r="O92">
        <v>2024</v>
      </c>
    </row>
    <row r="93" spans="1:15">
      <c r="A93" s="1">
        <v>91</v>
      </c>
      <c r="B93" s="2">
        <v>45097.023761574077</v>
      </c>
      <c r="C93" s="2">
        <v>45096.857094907413</v>
      </c>
      <c r="D93">
        <v>27.64</v>
      </c>
      <c r="E93">
        <v>-80.61</v>
      </c>
      <c r="F93">
        <v>7.9</v>
      </c>
      <c r="G93" t="s">
        <v>13</v>
      </c>
      <c r="H93" t="s">
        <v>19</v>
      </c>
      <c r="I93">
        <v>2.25</v>
      </c>
      <c r="J93" t="s">
        <v>166</v>
      </c>
      <c r="K93" t="s">
        <v>1237</v>
      </c>
      <c r="L93">
        <v>27.5809</v>
      </c>
      <c r="M93">
        <v>-80.652699999999996</v>
      </c>
      <c r="N93">
        <v>2022</v>
      </c>
      <c r="O93">
        <v>2024</v>
      </c>
    </row>
    <row r="94" spans="1:15">
      <c r="A94" s="1">
        <v>92</v>
      </c>
      <c r="B94" s="2">
        <v>45097.027581018519</v>
      </c>
      <c r="C94" s="2">
        <v>45096.860914351862</v>
      </c>
      <c r="D94">
        <v>27.64</v>
      </c>
      <c r="E94">
        <v>-80.61</v>
      </c>
      <c r="F94">
        <v>7.9</v>
      </c>
      <c r="G94" t="s">
        <v>13</v>
      </c>
      <c r="H94" t="s">
        <v>19</v>
      </c>
      <c r="I94">
        <v>2.25</v>
      </c>
      <c r="J94" t="s">
        <v>166</v>
      </c>
      <c r="K94" t="s">
        <v>1237</v>
      </c>
      <c r="L94">
        <v>27.5809</v>
      </c>
      <c r="M94">
        <v>-80.652699999999996</v>
      </c>
      <c r="N94">
        <v>2022</v>
      </c>
      <c r="O94">
        <v>2024</v>
      </c>
    </row>
    <row r="95" spans="1:15">
      <c r="A95" s="1">
        <v>93</v>
      </c>
      <c r="B95" s="2">
        <v>45437.806550925918</v>
      </c>
      <c r="C95" s="2">
        <v>45437.639884259261</v>
      </c>
      <c r="D95">
        <v>27.66</v>
      </c>
      <c r="E95">
        <v>-80.650000000000006</v>
      </c>
      <c r="F95">
        <v>8.3000000000000007</v>
      </c>
      <c r="G95" t="s">
        <v>13</v>
      </c>
      <c r="H95" t="s">
        <v>19</v>
      </c>
      <c r="I95">
        <v>2.25</v>
      </c>
      <c r="J95" t="s">
        <v>167</v>
      </c>
      <c r="K95" t="s">
        <v>1237</v>
      </c>
      <c r="L95">
        <v>27.5809</v>
      </c>
      <c r="M95">
        <v>-80.652699999999996</v>
      </c>
      <c r="N95">
        <v>2022</v>
      </c>
      <c r="O95">
        <v>2024</v>
      </c>
    </row>
    <row r="96" spans="1:15">
      <c r="A96" s="1">
        <v>94</v>
      </c>
      <c r="B96" s="2">
        <v>45437.81554398148</v>
      </c>
      <c r="C96" s="2">
        <v>45437.648877314823</v>
      </c>
      <c r="D96">
        <v>27.57</v>
      </c>
      <c r="E96">
        <v>-80.64</v>
      </c>
      <c r="F96">
        <v>1.3</v>
      </c>
      <c r="G96" t="s">
        <v>13</v>
      </c>
      <c r="H96" t="s">
        <v>19</v>
      </c>
      <c r="I96">
        <v>2.25</v>
      </c>
      <c r="J96" t="s">
        <v>167</v>
      </c>
      <c r="K96" t="s">
        <v>1237</v>
      </c>
      <c r="L96">
        <v>27.5809</v>
      </c>
      <c r="M96">
        <v>-80.652699999999996</v>
      </c>
      <c r="N96">
        <v>2022</v>
      </c>
      <c r="O96">
        <v>2024</v>
      </c>
    </row>
    <row r="97" spans="1:15">
      <c r="A97" s="1">
        <v>95</v>
      </c>
      <c r="B97" s="2">
        <v>45437.815694444442</v>
      </c>
      <c r="C97" s="2">
        <v>45437.649027777778</v>
      </c>
      <c r="D97">
        <v>27.58</v>
      </c>
      <c r="E97">
        <v>-80.61</v>
      </c>
      <c r="F97">
        <v>4.7</v>
      </c>
      <c r="G97" t="s">
        <v>13</v>
      </c>
      <c r="H97" t="s">
        <v>20</v>
      </c>
      <c r="I97">
        <v>2.25</v>
      </c>
      <c r="J97" t="s">
        <v>167</v>
      </c>
      <c r="K97" t="s">
        <v>1237</v>
      </c>
      <c r="L97">
        <v>27.5809</v>
      </c>
      <c r="M97">
        <v>-80.652699999999996</v>
      </c>
      <c r="N97">
        <v>2022</v>
      </c>
      <c r="O97">
        <v>2024</v>
      </c>
    </row>
    <row r="98" spans="1:15">
      <c r="A98" s="1">
        <v>96</v>
      </c>
      <c r="B98" s="2">
        <v>45437.818402777782</v>
      </c>
      <c r="C98" s="2">
        <v>45437.651736111111</v>
      </c>
      <c r="D98">
        <v>27.57</v>
      </c>
      <c r="E98">
        <v>-80.64</v>
      </c>
      <c r="F98">
        <v>1.3</v>
      </c>
      <c r="G98" t="s">
        <v>13</v>
      </c>
      <c r="H98" t="s">
        <v>19</v>
      </c>
      <c r="I98">
        <v>2.75</v>
      </c>
      <c r="J98" t="s">
        <v>167</v>
      </c>
      <c r="K98" t="s">
        <v>1237</v>
      </c>
      <c r="L98">
        <v>27.5809</v>
      </c>
      <c r="M98">
        <v>-80.652699999999996</v>
      </c>
      <c r="N98">
        <v>2022</v>
      </c>
      <c r="O98">
        <v>2024</v>
      </c>
    </row>
    <row r="99" spans="1:15">
      <c r="A99" s="1">
        <v>97</v>
      </c>
      <c r="B99" s="2">
        <v>45437.826828703714</v>
      </c>
      <c r="C99" s="2">
        <v>45437.660162037027</v>
      </c>
      <c r="D99">
        <v>27.51</v>
      </c>
      <c r="E99">
        <v>-80.599999999999994</v>
      </c>
      <c r="F99">
        <v>9.6</v>
      </c>
      <c r="G99" t="s">
        <v>13</v>
      </c>
      <c r="H99" t="s">
        <v>19</v>
      </c>
      <c r="I99">
        <v>2.25</v>
      </c>
      <c r="J99" t="s">
        <v>167</v>
      </c>
      <c r="K99" t="s">
        <v>1237</v>
      </c>
      <c r="L99">
        <v>27.5809</v>
      </c>
      <c r="M99">
        <v>-80.652699999999996</v>
      </c>
      <c r="N99">
        <v>2022</v>
      </c>
      <c r="O99">
        <v>2024</v>
      </c>
    </row>
    <row r="100" spans="1:15">
      <c r="A100" s="1">
        <v>98</v>
      </c>
      <c r="B100" s="2">
        <v>45449.82980324074</v>
      </c>
      <c r="C100" s="2">
        <v>45449.663136574083</v>
      </c>
      <c r="D100">
        <v>27.57</v>
      </c>
      <c r="E100">
        <v>-82.06</v>
      </c>
      <c r="F100">
        <v>1.9</v>
      </c>
      <c r="G100" t="s">
        <v>13</v>
      </c>
      <c r="H100" t="s">
        <v>20</v>
      </c>
      <c r="I100">
        <v>2.25</v>
      </c>
      <c r="J100" t="s">
        <v>168</v>
      </c>
      <c r="K100" t="s">
        <v>1238</v>
      </c>
      <c r="L100">
        <v>27.585799999999999</v>
      </c>
      <c r="M100">
        <v>-82.061999999999998</v>
      </c>
      <c r="N100">
        <v>2021</v>
      </c>
      <c r="O100">
        <v>2024</v>
      </c>
    </row>
    <row r="101" spans="1:15">
      <c r="A101" s="1">
        <v>99</v>
      </c>
      <c r="B101" s="2">
        <v>45449.840474537043</v>
      </c>
      <c r="C101" s="2">
        <v>45449.673807870371</v>
      </c>
      <c r="D101">
        <v>27.6</v>
      </c>
      <c r="E101">
        <v>-82.04</v>
      </c>
      <c r="F101">
        <v>3.1</v>
      </c>
      <c r="G101" t="s">
        <v>13</v>
      </c>
      <c r="H101" t="s">
        <v>23</v>
      </c>
      <c r="I101">
        <v>2.5</v>
      </c>
      <c r="J101" t="s">
        <v>168</v>
      </c>
      <c r="K101" t="s">
        <v>1238</v>
      </c>
      <c r="L101">
        <v>27.585799999999999</v>
      </c>
      <c r="M101">
        <v>-82.061999999999998</v>
      </c>
      <c r="N101">
        <v>2021</v>
      </c>
      <c r="O101">
        <v>2024</v>
      </c>
    </row>
    <row r="102" spans="1:15">
      <c r="A102" s="1">
        <v>100</v>
      </c>
      <c r="B102" s="2">
        <v>45041.837384259263</v>
      </c>
      <c r="C102" s="2">
        <v>45041.670717592591</v>
      </c>
      <c r="D102">
        <v>27.6</v>
      </c>
      <c r="E102">
        <v>-80.59</v>
      </c>
      <c r="F102">
        <v>2.2000000000000002</v>
      </c>
      <c r="G102" t="s">
        <v>13</v>
      </c>
      <c r="H102" t="s">
        <v>21</v>
      </c>
      <c r="I102">
        <v>3.5</v>
      </c>
      <c r="J102" t="s">
        <v>169</v>
      </c>
      <c r="K102" t="s">
        <v>1239</v>
      </c>
      <c r="L102">
        <v>27.596900000000002</v>
      </c>
      <c r="M102">
        <v>-80.570700000000002</v>
      </c>
      <c r="N102">
        <v>2021</v>
      </c>
      <c r="O102">
        <v>2024</v>
      </c>
    </row>
    <row r="103" spans="1:15">
      <c r="A103" s="1">
        <v>101</v>
      </c>
      <c r="B103" s="2">
        <v>45041.837951388887</v>
      </c>
      <c r="C103" s="2">
        <v>45041.671284722222</v>
      </c>
      <c r="D103">
        <v>27.59</v>
      </c>
      <c r="E103">
        <v>-80.61</v>
      </c>
      <c r="F103">
        <v>3.7</v>
      </c>
      <c r="G103" t="s">
        <v>13</v>
      </c>
      <c r="H103" t="s">
        <v>19</v>
      </c>
      <c r="I103">
        <v>2.25</v>
      </c>
      <c r="J103" t="s">
        <v>169</v>
      </c>
      <c r="K103" t="s">
        <v>1239</v>
      </c>
      <c r="L103">
        <v>27.596900000000002</v>
      </c>
      <c r="M103">
        <v>-80.570700000000002</v>
      </c>
      <c r="N103">
        <v>2021</v>
      </c>
      <c r="O103">
        <v>2024</v>
      </c>
    </row>
    <row r="104" spans="1:15">
      <c r="A104" s="1">
        <v>102</v>
      </c>
      <c r="B104" s="2">
        <v>45041.839085648149</v>
      </c>
      <c r="C104" s="2">
        <v>45041.672418981478</v>
      </c>
      <c r="D104">
        <v>27.58</v>
      </c>
      <c r="E104">
        <v>-80.61</v>
      </c>
      <c r="F104">
        <v>3.8</v>
      </c>
      <c r="G104" t="s">
        <v>13</v>
      </c>
      <c r="H104" t="s">
        <v>20</v>
      </c>
      <c r="I104">
        <v>2.25</v>
      </c>
      <c r="J104" t="s">
        <v>169</v>
      </c>
      <c r="K104" t="s">
        <v>1239</v>
      </c>
      <c r="L104">
        <v>27.596900000000002</v>
      </c>
      <c r="M104">
        <v>-80.570700000000002</v>
      </c>
      <c r="N104">
        <v>2021</v>
      </c>
      <c r="O104">
        <v>2024</v>
      </c>
    </row>
    <row r="105" spans="1:15">
      <c r="A105" s="1">
        <v>103</v>
      </c>
      <c r="B105" s="2">
        <v>45041.844351851847</v>
      </c>
      <c r="C105" s="2">
        <v>45041.677685185183</v>
      </c>
      <c r="D105">
        <v>27.56</v>
      </c>
      <c r="E105">
        <v>-80.569999999999993</v>
      </c>
      <c r="F105">
        <v>3.9</v>
      </c>
      <c r="G105" t="s">
        <v>13</v>
      </c>
      <c r="H105" t="s">
        <v>19</v>
      </c>
      <c r="I105">
        <v>2</v>
      </c>
      <c r="J105" t="s">
        <v>169</v>
      </c>
      <c r="K105" t="s">
        <v>1239</v>
      </c>
      <c r="L105">
        <v>27.596900000000002</v>
      </c>
      <c r="M105">
        <v>-80.570700000000002</v>
      </c>
      <c r="N105">
        <v>2021</v>
      </c>
      <c r="O105">
        <v>2024</v>
      </c>
    </row>
    <row r="106" spans="1:15">
      <c r="A106" s="1">
        <v>104</v>
      </c>
      <c r="B106" s="2">
        <v>45041.84983796296</v>
      </c>
      <c r="C106" s="2">
        <v>45041.683171296303</v>
      </c>
      <c r="D106">
        <v>27.52</v>
      </c>
      <c r="E106">
        <v>-80.540000000000006</v>
      </c>
      <c r="F106">
        <v>9.4</v>
      </c>
      <c r="G106" t="s">
        <v>13</v>
      </c>
      <c r="H106" t="s">
        <v>20</v>
      </c>
      <c r="I106">
        <v>2</v>
      </c>
      <c r="J106" t="s">
        <v>169</v>
      </c>
      <c r="K106" t="s">
        <v>1239</v>
      </c>
      <c r="L106">
        <v>27.596900000000002</v>
      </c>
      <c r="M106">
        <v>-80.570700000000002</v>
      </c>
      <c r="N106">
        <v>2021</v>
      </c>
      <c r="O106">
        <v>2024</v>
      </c>
    </row>
    <row r="107" spans="1:15">
      <c r="A107" s="1">
        <v>105</v>
      </c>
      <c r="B107" s="2">
        <v>45042.990486111114</v>
      </c>
      <c r="C107" s="2">
        <v>45042.823819444442</v>
      </c>
      <c r="D107">
        <v>27.64</v>
      </c>
      <c r="E107">
        <v>-80.61</v>
      </c>
      <c r="F107">
        <v>6.5</v>
      </c>
      <c r="G107" t="s">
        <v>13</v>
      </c>
      <c r="H107" t="s">
        <v>19</v>
      </c>
      <c r="I107">
        <v>2.25</v>
      </c>
      <c r="J107" t="s">
        <v>170</v>
      </c>
      <c r="K107" t="s">
        <v>1239</v>
      </c>
      <c r="L107">
        <v>27.596900000000002</v>
      </c>
      <c r="M107">
        <v>-80.570700000000002</v>
      </c>
      <c r="N107">
        <v>2021</v>
      </c>
      <c r="O107">
        <v>2024</v>
      </c>
    </row>
    <row r="108" spans="1:15">
      <c r="A108" s="1">
        <v>106</v>
      </c>
      <c r="B108" s="2">
        <v>45097.023761574077</v>
      </c>
      <c r="C108" s="2">
        <v>45096.857094907413</v>
      </c>
      <c r="D108">
        <v>27.64</v>
      </c>
      <c r="E108">
        <v>-80.61</v>
      </c>
      <c r="F108">
        <v>6.5</v>
      </c>
      <c r="G108" t="s">
        <v>13</v>
      </c>
      <c r="H108" t="s">
        <v>19</v>
      </c>
      <c r="I108">
        <v>2.25</v>
      </c>
      <c r="J108" t="s">
        <v>171</v>
      </c>
      <c r="K108" t="s">
        <v>1239</v>
      </c>
      <c r="L108">
        <v>27.596900000000002</v>
      </c>
      <c r="M108">
        <v>-80.570700000000002</v>
      </c>
      <c r="N108">
        <v>2021</v>
      </c>
      <c r="O108">
        <v>2024</v>
      </c>
    </row>
    <row r="109" spans="1:15">
      <c r="A109" s="1">
        <v>107</v>
      </c>
      <c r="B109" s="2">
        <v>45097.027581018519</v>
      </c>
      <c r="C109" s="2">
        <v>45096.860914351862</v>
      </c>
      <c r="D109">
        <v>27.64</v>
      </c>
      <c r="E109">
        <v>-80.61</v>
      </c>
      <c r="F109">
        <v>6.5</v>
      </c>
      <c r="G109" t="s">
        <v>13</v>
      </c>
      <c r="H109" t="s">
        <v>19</v>
      </c>
      <c r="I109">
        <v>2.25</v>
      </c>
      <c r="J109" t="s">
        <v>171</v>
      </c>
      <c r="K109" t="s">
        <v>1239</v>
      </c>
      <c r="L109">
        <v>27.596900000000002</v>
      </c>
      <c r="M109">
        <v>-80.570700000000002</v>
      </c>
      <c r="N109">
        <v>2021</v>
      </c>
      <c r="O109">
        <v>2024</v>
      </c>
    </row>
    <row r="110" spans="1:15">
      <c r="A110" s="1">
        <v>108</v>
      </c>
      <c r="B110" s="2">
        <v>45437.81554398148</v>
      </c>
      <c r="C110" s="2">
        <v>45437.648877314823</v>
      </c>
      <c r="D110">
        <v>27.57</v>
      </c>
      <c r="E110">
        <v>-80.64</v>
      </c>
      <c r="F110">
        <v>7.7</v>
      </c>
      <c r="G110" t="s">
        <v>13</v>
      </c>
      <c r="H110" t="s">
        <v>19</v>
      </c>
      <c r="I110">
        <v>2.25</v>
      </c>
      <c r="J110" t="s">
        <v>172</v>
      </c>
      <c r="K110" t="s">
        <v>1239</v>
      </c>
      <c r="L110">
        <v>27.596900000000002</v>
      </c>
      <c r="M110">
        <v>-80.570700000000002</v>
      </c>
      <c r="N110">
        <v>2021</v>
      </c>
      <c r="O110">
        <v>2024</v>
      </c>
    </row>
    <row r="111" spans="1:15">
      <c r="A111" s="1">
        <v>109</v>
      </c>
      <c r="B111" s="2">
        <v>45437.815694444442</v>
      </c>
      <c r="C111" s="2">
        <v>45437.649027777778</v>
      </c>
      <c r="D111">
        <v>27.58</v>
      </c>
      <c r="E111">
        <v>-80.61</v>
      </c>
      <c r="F111">
        <v>3.8</v>
      </c>
      <c r="G111" t="s">
        <v>13</v>
      </c>
      <c r="H111" t="s">
        <v>20</v>
      </c>
      <c r="I111">
        <v>2.25</v>
      </c>
      <c r="J111" t="s">
        <v>172</v>
      </c>
      <c r="K111" t="s">
        <v>1239</v>
      </c>
      <c r="L111">
        <v>27.596900000000002</v>
      </c>
      <c r="M111">
        <v>-80.570700000000002</v>
      </c>
      <c r="N111">
        <v>2021</v>
      </c>
      <c r="O111">
        <v>2024</v>
      </c>
    </row>
    <row r="112" spans="1:15">
      <c r="A112" s="1">
        <v>110</v>
      </c>
      <c r="B112" s="2">
        <v>45437.818402777782</v>
      </c>
      <c r="C112" s="2">
        <v>45437.651736111111</v>
      </c>
      <c r="D112">
        <v>27.57</v>
      </c>
      <c r="E112">
        <v>-80.64</v>
      </c>
      <c r="F112">
        <v>7.7</v>
      </c>
      <c r="G112" t="s">
        <v>13</v>
      </c>
      <c r="H112" t="s">
        <v>19</v>
      </c>
      <c r="I112">
        <v>2.75</v>
      </c>
      <c r="J112" t="s">
        <v>172</v>
      </c>
      <c r="K112" t="s">
        <v>1239</v>
      </c>
      <c r="L112">
        <v>27.596900000000002</v>
      </c>
      <c r="M112">
        <v>-80.570700000000002</v>
      </c>
      <c r="N112">
        <v>2021</v>
      </c>
      <c r="O112">
        <v>2024</v>
      </c>
    </row>
    <row r="113" spans="1:15">
      <c r="A113" s="1">
        <v>111</v>
      </c>
      <c r="B113" s="2">
        <v>45032.135520833333</v>
      </c>
      <c r="C113" s="2">
        <v>45031.968854166669</v>
      </c>
      <c r="D113">
        <v>27.62</v>
      </c>
      <c r="E113">
        <v>-80.73</v>
      </c>
      <c r="F113">
        <v>2.6</v>
      </c>
      <c r="G113" t="s">
        <v>13</v>
      </c>
      <c r="H113" t="s">
        <v>20</v>
      </c>
      <c r="I113">
        <v>2</v>
      </c>
      <c r="J113" t="s">
        <v>173</v>
      </c>
      <c r="K113" t="s">
        <v>1240</v>
      </c>
      <c r="L113">
        <v>27.607900000000001</v>
      </c>
      <c r="M113">
        <v>-80.758099999999999</v>
      </c>
      <c r="N113">
        <v>2021</v>
      </c>
      <c r="O113">
        <v>2024</v>
      </c>
    </row>
    <row r="114" spans="1:15">
      <c r="A114" s="1">
        <v>112</v>
      </c>
      <c r="B114" s="2">
        <v>45032.137083333328</v>
      </c>
      <c r="C114" s="2">
        <v>45031.970416666663</v>
      </c>
      <c r="D114">
        <v>27.63</v>
      </c>
      <c r="E114">
        <v>-80.73</v>
      </c>
      <c r="F114">
        <v>3.6</v>
      </c>
      <c r="G114" t="s">
        <v>13</v>
      </c>
      <c r="H114" t="s">
        <v>19</v>
      </c>
      <c r="I114">
        <v>2</v>
      </c>
      <c r="J114" t="s">
        <v>173</v>
      </c>
      <c r="K114" t="s">
        <v>1240</v>
      </c>
      <c r="L114">
        <v>27.607900000000001</v>
      </c>
      <c r="M114">
        <v>-80.758099999999999</v>
      </c>
      <c r="N114">
        <v>2021</v>
      </c>
      <c r="O114">
        <v>2024</v>
      </c>
    </row>
    <row r="115" spans="1:15">
      <c r="A115" s="1">
        <v>113</v>
      </c>
      <c r="B115" s="2">
        <v>45032.140023148153</v>
      </c>
      <c r="C115" s="2">
        <v>45031.973356481481</v>
      </c>
      <c r="D115">
        <v>27.65</v>
      </c>
      <c r="E115">
        <v>-80.73</v>
      </c>
      <c r="F115">
        <v>4.9000000000000004</v>
      </c>
      <c r="G115" t="s">
        <v>13</v>
      </c>
      <c r="H115" t="s">
        <v>19</v>
      </c>
      <c r="I115">
        <v>2</v>
      </c>
      <c r="J115" t="s">
        <v>173</v>
      </c>
      <c r="K115" t="s">
        <v>1240</v>
      </c>
      <c r="L115">
        <v>27.607900000000001</v>
      </c>
      <c r="M115">
        <v>-80.758099999999999</v>
      </c>
      <c r="N115">
        <v>2021</v>
      </c>
      <c r="O115">
        <v>2024</v>
      </c>
    </row>
    <row r="116" spans="1:15">
      <c r="A116" s="1">
        <v>114</v>
      </c>
      <c r="B116" s="2">
        <v>45092.973090277781</v>
      </c>
      <c r="C116" s="2">
        <v>45092.806423611109</v>
      </c>
      <c r="D116">
        <v>27.55</v>
      </c>
      <c r="E116">
        <v>-80.8</v>
      </c>
      <c r="F116">
        <v>8</v>
      </c>
      <c r="G116" t="s">
        <v>13</v>
      </c>
      <c r="H116" t="s">
        <v>20</v>
      </c>
      <c r="I116">
        <v>2.5</v>
      </c>
      <c r="J116" t="s">
        <v>174</v>
      </c>
      <c r="K116" t="s">
        <v>1240</v>
      </c>
      <c r="L116">
        <v>27.607900000000001</v>
      </c>
      <c r="M116">
        <v>-80.758099999999999</v>
      </c>
      <c r="N116">
        <v>2021</v>
      </c>
      <c r="O116">
        <v>2024</v>
      </c>
    </row>
    <row r="117" spans="1:15">
      <c r="A117" s="1">
        <v>115</v>
      </c>
      <c r="B117" s="2">
        <v>45092.973946759259</v>
      </c>
      <c r="C117" s="2">
        <v>45092.807280092587</v>
      </c>
      <c r="D117">
        <v>27.55</v>
      </c>
      <c r="E117">
        <v>-80.8</v>
      </c>
      <c r="F117">
        <v>7.2</v>
      </c>
      <c r="G117" t="s">
        <v>13</v>
      </c>
      <c r="H117" t="s">
        <v>19</v>
      </c>
      <c r="I117">
        <v>2.25</v>
      </c>
      <c r="J117" t="s">
        <v>174</v>
      </c>
      <c r="K117" t="s">
        <v>1240</v>
      </c>
      <c r="L117">
        <v>27.607900000000001</v>
      </c>
      <c r="M117">
        <v>-80.758099999999999</v>
      </c>
      <c r="N117">
        <v>2021</v>
      </c>
      <c r="O117">
        <v>2024</v>
      </c>
    </row>
    <row r="118" spans="1:15">
      <c r="A118" s="1">
        <v>116</v>
      </c>
      <c r="B118" s="2">
        <v>43205.82708333333</v>
      </c>
      <c r="C118" s="2">
        <v>43205.660416666673</v>
      </c>
      <c r="D118">
        <v>27.65</v>
      </c>
      <c r="E118">
        <v>-80.45</v>
      </c>
      <c r="F118">
        <v>9.8000000000000007</v>
      </c>
      <c r="G118" t="s">
        <v>12</v>
      </c>
      <c r="H118" t="s">
        <v>14</v>
      </c>
      <c r="I118" t="s">
        <v>14</v>
      </c>
      <c r="J118" t="s">
        <v>175</v>
      </c>
      <c r="K118" t="s">
        <v>1241</v>
      </c>
      <c r="L118">
        <v>27.609500000000001</v>
      </c>
      <c r="M118">
        <v>-80.537199999999999</v>
      </c>
      <c r="N118">
        <v>2018</v>
      </c>
      <c r="O118">
        <v>2024</v>
      </c>
    </row>
    <row r="119" spans="1:15">
      <c r="A119" s="1">
        <v>117</v>
      </c>
      <c r="B119" s="2">
        <v>45041.837384259263</v>
      </c>
      <c r="C119" s="2">
        <v>45041.670717592591</v>
      </c>
      <c r="D119">
        <v>27.6</v>
      </c>
      <c r="E119">
        <v>-80.59</v>
      </c>
      <c r="F119">
        <v>5.7</v>
      </c>
      <c r="G119" t="s">
        <v>13</v>
      </c>
      <c r="H119" t="s">
        <v>21</v>
      </c>
      <c r="I119">
        <v>3.5</v>
      </c>
      <c r="J119" t="s">
        <v>176</v>
      </c>
      <c r="K119" t="s">
        <v>1241</v>
      </c>
      <c r="L119">
        <v>27.609500000000001</v>
      </c>
      <c r="M119">
        <v>-80.537199999999999</v>
      </c>
      <c r="N119">
        <v>2018</v>
      </c>
      <c r="O119">
        <v>2024</v>
      </c>
    </row>
    <row r="120" spans="1:15">
      <c r="A120" s="1">
        <v>118</v>
      </c>
      <c r="B120" s="2">
        <v>45041.837951388887</v>
      </c>
      <c r="C120" s="2">
        <v>45041.671284722222</v>
      </c>
      <c r="D120">
        <v>27.59</v>
      </c>
      <c r="E120">
        <v>-80.61</v>
      </c>
      <c r="F120">
        <v>7.2</v>
      </c>
      <c r="G120" t="s">
        <v>13</v>
      </c>
      <c r="H120" t="s">
        <v>19</v>
      </c>
      <c r="I120">
        <v>2.25</v>
      </c>
      <c r="J120" t="s">
        <v>176</v>
      </c>
      <c r="K120" t="s">
        <v>1241</v>
      </c>
      <c r="L120">
        <v>27.609500000000001</v>
      </c>
      <c r="M120">
        <v>-80.537199999999999</v>
      </c>
      <c r="N120">
        <v>2018</v>
      </c>
      <c r="O120">
        <v>2024</v>
      </c>
    </row>
    <row r="121" spans="1:15">
      <c r="A121" s="1">
        <v>119</v>
      </c>
      <c r="B121" s="2">
        <v>45041.839085648149</v>
      </c>
      <c r="C121" s="2">
        <v>45041.672418981478</v>
      </c>
      <c r="D121">
        <v>27.58</v>
      </c>
      <c r="E121">
        <v>-80.61</v>
      </c>
      <c r="F121">
        <v>7.4</v>
      </c>
      <c r="G121" t="s">
        <v>13</v>
      </c>
      <c r="H121" t="s">
        <v>20</v>
      </c>
      <c r="I121">
        <v>2.25</v>
      </c>
      <c r="J121" t="s">
        <v>176</v>
      </c>
      <c r="K121" t="s">
        <v>1241</v>
      </c>
      <c r="L121">
        <v>27.609500000000001</v>
      </c>
      <c r="M121">
        <v>-80.537199999999999</v>
      </c>
      <c r="N121">
        <v>2018</v>
      </c>
      <c r="O121">
        <v>2024</v>
      </c>
    </row>
    <row r="122" spans="1:15">
      <c r="A122" s="1">
        <v>120</v>
      </c>
      <c r="B122" s="2">
        <v>45041.844351851847</v>
      </c>
      <c r="C122" s="2">
        <v>45041.677685185183</v>
      </c>
      <c r="D122">
        <v>27.56</v>
      </c>
      <c r="E122">
        <v>-80.569999999999993</v>
      </c>
      <c r="F122">
        <v>6</v>
      </c>
      <c r="G122" t="s">
        <v>13</v>
      </c>
      <c r="H122" t="s">
        <v>19</v>
      </c>
      <c r="I122">
        <v>2</v>
      </c>
      <c r="J122" t="s">
        <v>176</v>
      </c>
      <c r="K122" t="s">
        <v>1241</v>
      </c>
      <c r="L122">
        <v>27.609500000000001</v>
      </c>
      <c r="M122">
        <v>-80.537199999999999</v>
      </c>
      <c r="N122">
        <v>2018</v>
      </c>
      <c r="O122">
        <v>2024</v>
      </c>
    </row>
    <row r="123" spans="1:15">
      <c r="A123" s="1">
        <v>121</v>
      </c>
      <c r="B123" s="2">
        <v>45042.990486111114</v>
      </c>
      <c r="C123" s="2">
        <v>45042.823819444442</v>
      </c>
      <c r="D123">
        <v>27.64</v>
      </c>
      <c r="E123">
        <v>-80.61</v>
      </c>
      <c r="F123">
        <v>8.3000000000000007</v>
      </c>
      <c r="G123" t="s">
        <v>13</v>
      </c>
      <c r="H123" t="s">
        <v>19</v>
      </c>
      <c r="I123">
        <v>2.25</v>
      </c>
      <c r="J123" t="s">
        <v>177</v>
      </c>
      <c r="K123" t="s">
        <v>1241</v>
      </c>
      <c r="L123">
        <v>27.609500000000001</v>
      </c>
      <c r="M123">
        <v>-80.537199999999999</v>
      </c>
      <c r="N123">
        <v>2018</v>
      </c>
      <c r="O123">
        <v>2024</v>
      </c>
    </row>
    <row r="124" spans="1:15">
      <c r="A124" s="1">
        <v>122</v>
      </c>
      <c r="B124" s="2">
        <v>45097.023761574077</v>
      </c>
      <c r="C124" s="2">
        <v>45096.857094907413</v>
      </c>
      <c r="D124">
        <v>27.64</v>
      </c>
      <c r="E124">
        <v>-80.61</v>
      </c>
      <c r="F124">
        <v>8.3000000000000007</v>
      </c>
      <c r="G124" t="s">
        <v>13</v>
      </c>
      <c r="H124" t="s">
        <v>19</v>
      </c>
      <c r="I124">
        <v>2.25</v>
      </c>
      <c r="J124" t="s">
        <v>178</v>
      </c>
      <c r="K124" t="s">
        <v>1241</v>
      </c>
      <c r="L124">
        <v>27.609500000000001</v>
      </c>
      <c r="M124">
        <v>-80.537199999999999</v>
      </c>
      <c r="N124">
        <v>2018</v>
      </c>
      <c r="O124">
        <v>2024</v>
      </c>
    </row>
    <row r="125" spans="1:15">
      <c r="A125" s="1">
        <v>123</v>
      </c>
      <c r="B125" s="2">
        <v>45097.027581018519</v>
      </c>
      <c r="C125" s="2">
        <v>45096.860914351862</v>
      </c>
      <c r="D125">
        <v>27.64</v>
      </c>
      <c r="E125">
        <v>-80.61</v>
      </c>
      <c r="F125">
        <v>8.3000000000000007</v>
      </c>
      <c r="G125" t="s">
        <v>13</v>
      </c>
      <c r="H125" t="s">
        <v>19</v>
      </c>
      <c r="I125">
        <v>2.25</v>
      </c>
      <c r="J125" t="s">
        <v>178</v>
      </c>
      <c r="K125" t="s">
        <v>1241</v>
      </c>
      <c r="L125">
        <v>27.609500000000001</v>
      </c>
      <c r="M125">
        <v>-80.537199999999999</v>
      </c>
      <c r="N125">
        <v>2018</v>
      </c>
      <c r="O125">
        <v>2024</v>
      </c>
    </row>
    <row r="126" spans="1:15">
      <c r="A126" s="1">
        <v>124</v>
      </c>
      <c r="B126" s="2">
        <v>45437.815694444442</v>
      </c>
      <c r="C126" s="2">
        <v>45437.649027777778</v>
      </c>
      <c r="D126">
        <v>27.58</v>
      </c>
      <c r="E126">
        <v>-80.61</v>
      </c>
      <c r="F126">
        <v>7.4</v>
      </c>
      <c r="G126" t="s">
        <v>13</v>
      </c>
      <c r="H126" t="s">
        <v>20</v>
      </c>
      <c r="I126">
        <v>2.25</v>
      </c>
      <c r="J126" t="s">
        <v>179</v>
      </c>
      <c r="K126" t="s">
        <v>1241</v>
      </c>
      <c r="L126">
        <v>27.609500000000001</v>
      </c>
      <c r="M126">
        <v>-80.537199999999999</v>
      </c>
      <c r="N126">
        <v>2018</v>
      </c>
      <c r="O126">
        <v>2024</v>
      </c>
    </row>
    <row r="127" spans="1:15">
      <c r="A127" s="1">
        <v>125</v>
      </c>
      <c r="B127" s="2">
        <v>45032.135520833333</v>
      </c>
      <c r="C127" s="2">
        <v>45031.968854166669</v>
      </c>
      <c r="D127">
        <v>27.62</v>
      </c>
      <c r="E127">
        <v>-80.73</v>
      </c>
      <c r="F127">
        <v>7</v>
      </c>
      <c r="G127" t="s">
        <v>13</v>
      </c>
      <c r="H127" t="s">
        <v>20</v>
      </c>
      <c r="I127">
        <v>2</v>
      </c>
      <c r="J127" t="s">
        <v>180</v>
      </c>
      <c r="K127" t="s">
        <v>1242</v>
      </c>
      <c r="L127">
        <v>27.626999999999999</v>
      </c>
      <c r="M127">
        <v>-80.804199999999994</v>
      </c>
      <c r="N127">
        <v>2023</v>
      </c>
      <c r="O127">
        <v>2024</v>
      </c>
    </row>
    <row r="128" spans="1:15">
      <c r="A128" s="1">
        <v>126</v>
      </c>
      <c r="B128" s="2">
        <v>45032.137083333328</v>
      </c>
      <c r="C128" s="2">
        <v>45031.970416666663</v>
      </c>
      <c r="D128">
        <v>27.63</v>
      </c>
      <c r="E128">
        <v>-80.73</v>
      </c>
      <c r="F128">
        <v>7.2</v>
      </c>
      <c r="G128" t="s">
        <v>13</v>
      </c>
      <c r="H128" t="s">
        <v>19</v>
      </c>
      <c r="I128">
        <v>2</v>
      </c>
      <c r="J128" t="s">
        <v>180</v>
      </c>
      <c r="K128" t="s">
        <v>1242</v>
      </c>
      <c r="L128">
        <v>27.626999999999999</v>
      </c>
      <c r="M128">
        <v>-80.804199999999994</v>
      </c>
      <c r="N128">
        <v>2023</v>
      </c>
      <c r="O128">
        <v>2024</v>
      </c>
    </row>
    <row r="129" spans="1:15">
      <c r="A129" s="1">
        <v>127</v>
      </c>
      <c r="B129" s="2">
        <v>45032.140023148153</v>
      </c>
      <c r="C129" s="2">
        <v>45031.973356481481</v>
      </c>
      <c r="D129">
        <v>27.65</v>
      </c>
      <c r="E129">
        <v>-80.73</v>
      </c>
      <c r="F129">
        <v>7.2</v>
      </c>
      <c r="G129" t="s">
        <v>13</v>
      </c>
      <c r="H129" t="s">
        <v>19</v>
      </c>
      <c r="I129">
        <v>2</v>
      </c>
      <c r="J129" t="s">
        <v>180</v>
      </c>
      <c r="K129" t="s">
        <v>1242</v>
      </c>
      <c r="L129">
        <v>27.626999999999999</v>
      </c>
      <c r="M129">
        <v>-80.804199999999994</v>
      </c>
      <c r="N129">
        <v>2023</v>
      </c>
      <c r="O129">
        <v>2024</v>
      </c>
    </row>
    <row r="130" spans="1:15">
      <c r="A130" s="1">
        <v>128</v>
      </c>
      <c r="B130" s="2">
        <v>45092.973090277781</v>
      </c>
      <c r="C130" s="2">
        <v>45092.806423611109</v>
      </c>
      <c r="D130">
        <v>27.55</v>
      </c>
      <c r="E130">
        <v>-80.8</v>
      </c>
      <c r="F130">
        <v>9.1</v>
      </c>
      <c r="G130" t="s">
        <v>13</v>
      </c>
      <c r="H130" t="s">
        <v>20</v>
      </c>
      <c r="I130">
        <v>2.5</v>
      </c>
      <c r="J130" t="s">
        <v>181</v>
      </c>
      <c r="K130" t="s">
        <v>1242</v>
      </c>
      <c r="L130">
        <v>27.626999999999999</v>
      </c>
      <c r="M130">
        <v>-80.804199999999994</v>
      </c>
      <c r="N130">
        <v>2023</v>
      </c>
      <c r="O130">
        <v>2024</v>
      </c>
    </row>
    <row r="131" spans="1:15">
      <c r="A131" s="1">
        <v>129</v>
      </c>
      <c r="B131" s="2">
        <v>45092.973946759259</v>
      </c>
      <c r="C131" s="2">
        <v>45092.807280092587</v>
      </c>
      <c r="D131">
        <v>27.55</v>
      </c>
      <c r="E131">
        <v>-80.8</v>
      </c>
      <c r="F131">
        <v>8.3000000000000007</v>
      </c>
      <c r="G131" t="s">
        <v>13</v>
      </c>
      <c r="H131" t="s">
        <v>19</v>
      </c>
      <c r="I131">
        <v>2.25</v>
      </c>
      <c r="J131" t="s">
        <v>181</v>
      </c>
      <c r="K131" t="s">
        <v>1242</v>
      </c>
      <c r="L131">
        <v>27.626999999999999</v>
      </c>
      <c r="M131">
        <v>-80.804199999999994</v>
      </c>
      <c r="N131">
        <v>2023</v>
      </c>
      <c r="O131">
        <v>2024</v>
      </c>
    </row>
    <row r="132" spans="1:15">
      <c r="A132" s="1">
        <v>130</v>
      </c>
      <c r="B132" s="2">
        <v>43947.526736111111</v>
      </c>
      <c r="C132" s="2">
        <v>43947.360069444447</v>
      </c>
      <c r="D132">
        <v>27.67</v>
      </c>
      <c r="E132">
        <v>-80.83</v>
      </c>
      <c r="F132">
        <v>5.5</v>
      </c>
      <c r="G132" t="s">
        <v>13</v>
      </c>
      <c r="H132" t="s">
        <v>20</v>
      </c>
      <c r="I132">
        <v>2.5</v>
      </c>
      <c r="J132" t="s">
        <v>182</v>
      </c>
      <c r="K132" t="s">
        <v>1243</v>
      </c>
      <c r="L132">
        <v>27.630400000000002</v>
      </c>
      <c r="M132">
        <v>-80.794799999999995</v>
      </c>
      <c r="N132">
        <v>2020</v>
      </c>
      <c r="O132">
        <v>2024</v>
      </c>
    </row>
    <row r="133" spans="1:15">
      <c r="A133" s="1">
        <v>131</v>
      </c>
      <c r="B133" s="2">
        <v>43947.529872685183</v>
      </c>
      <c r="C133" s="2">
        <v>43947.363206018519</v>
      </c>
      <c r="D133">
        <v>27.7</v>
      </c>
      <c r="E133">
        <v>-80.81</v>
      </c>
      <c r="F133">
        <v>7.4</v>
      </c>
      <c r="G133" t="s">
        <v>13</v>
      </c>
      <c r="H133" t="s">
        <v>20</v>
      </c>
      <c r="I133">
        <v>2.5</v>
      </c>
      <c r="J133" t="s">
        <v>182</v>
      </c>
      <c r="K133" t="s">
        <v>1243</v>
      </c>
      <c r="L133">
        <v>27.630400000000002</v>
      </c>
      <c r="M133">
        <v>-80.794799999999995</v>
      </c>
      <c r="N133">
        <v>2020</v>
      </c>
      <c r="O133">
        <v>2024</v>
      </c>
    </row>
    <row r="134" spans="1:15">
      <c r="A134" s="1">
        <v>132</v>
      </c>
      <c r="B134" s="2">
        <v>44694.882650462961</v>
      </c>
      <c r="C134" s="2">
        <v>44694.715983796297</v>
      </c>
      <c r="D134">
        <v>27.61</v>
      </c>
      <c r="E134">
        <v>-80.89</v>
      </c>
      <c r="F134">
        <v>9.6999999999999993</v>
      </c>
      <c r="G134" t="s">
        <v>13</v>
      </c>
      <c r="H134" t="s">
        <v>19</v>
      </c>
      <c r="I134">
        <v>2.25</v>
      </c>
      <c r="J134" t="s">
        <v>183</v>
      </c>
      <c r="K134" t="s">
        <v>1243</v>
      </c>
      <c r="L134">
        <v>27.630400000000002</v>
      </c>
      <c r="M134">
        <v>-80.794799999999995</v>
      </c>
      <c r="N134">
        <v>2020</v>
      </c>
      <c r="O134">
        <v>2024</v>
      </c>
    </row>
    <row r="135" spans="1:15">
      <c r="A135" s="1">
        <v>133</v>
      </c>
      <c r="B135" s="2">
        <v>44694.883993055562</v>
      </c>
      <c r="C135" s="2">
        <v>44694.717326388891</v>
      </c>
      <c r="D135">
        <v>27.6</v>
      </c>
      <c r="E135">
        <v>-80.89</v>
      </c>
      <c r="F135">
        <v>9.5</v>
      </c>
      <c r="G135" t="s">
        <v>13</v>
      </c>
      <c r="H135" t="s">
        <v>20</v>
      </c>
      <c r="I135">
        <v>2</v>
      </c>
      <c r="J135" t="s">
        <v>183</v>
      </c>
      <c r="K135" t="s">
        <v>1243</v>
      </c>
      <c r="L135">
        <v>27.630400000000002</v>
      </c>
      <c r="M135">
        <v>-80.794799999999995</v>
      </c>
      <c r="N135">
        <v>2020</v>
      </c>
      <c r="O135">
        <v>2024</v>
      </c>
    </row>
    <row r="136" spans="1:15">
      <c r="A136" s="1">
        <v>134</v>
      </c>
      <c r="B136" s="2">
        <v>44694.885972222219</v>
      </c>
      <c r="C136" s="2">
        <v>44694.719305555547</v>
      </c>
      <c r="D136">
        <v>27.62</v>
      </c>
      <c r="E136">
        <v>-80.89</v>
      </c>
      <c r="F136">
        <v>9.6999999999999993</v>
      </c>
      <c r="G136" t="s">
        <v>13</v>
      </c>
      <c r="H136" t="s">
        <v>19</v>
      </c>
      <c r="I136">
        <v>2.25</v>
      </c>
      <c r="J136" t="s">
        <v>183</v>
      </c>
      <c r="K136" t="s">
        <v>1243</v>
      </c>
      <c r="L136">
        <v>27.630400000000002</v>
      </c>
      <c r="M136">
        <v>-80.794799999999995</v>
      </c>
      <c r="N136">
        <v>2020</v>
      </c>
      <c r="O136">
        <v>2024</v>
      </c>
    </row>
    <row r="137" spans="1:15">
      <c r="A137" s="1">
        <v>135</v>
      </c>
      <c r="B137" s="2">
        <v>45032.135520833333</v>
      </c>
      <c r="C137" s="2">
        <v>45031.968854166669</v>
      </c>
      <c r="D137">
        <v>27.62</v>
      </c>
      <c r="E137">
        <v>-80.73</v>
      </c>
      <c r="F137">
        <v>6.2</v>
      </c>
      <c r="G137" t="s">
        <v>13</v>
      </c>
      <c r="H137" t="s">
        <v>20</v>
      </c>
      <c r="I137">
        <v>2</v>
      </c>
      <c r="J137" t="s">
        <v>184</v>
      </c>
      <c r="K137" t="s">
        <v>1243</v>
      </c>
      <c r="L137">
        <v>27.630400000000002</v>
      </c>
      <c r="M137">
        <v>-80.794799999999995</v>
      </c>
      <c r="N137">
        <v>2020</v>
      </c>
      <c r="O137">
        <v>2024</v>
      </c>
    </row>
    <row r="138" spans="1:15">
      <c r="A138" s="1">
        <v>136</v>
      </c>
      <c r="B138" s="2">
        <v>45032.137083333328</v>
      </c>
      <c r="C138" s="2">
        <v>45031.970416666663</v>
      </c>
      <c r="D138">
        <v>27.63</v>
      </c>
      <c r="E138">
        <v>-80.73</v>
      </c>
      <c r="F138">
        <v>6.2</v>
      </c>
      <c r="G138" t="s">
        <v>13</v>
      </c>
      <c r="H138" t="s">
        <v>19</v>
      </c>
      <c r="I138">
        <v>2</v>
      </c>
      <c r="J138" t="s">
        <v>184</v>
      </c>
      <c r="K138" t="s">
        <v>1243</v>
      </c>
      <c r="L138">
        <v>27.630400000000002</v>
      </c>
      <c r="M138">
        <v>-80.794799999999995</v>
      </c>
      <c r="N138">
        <v>2020</v>
      </c>
      <c r="O138">
        <v>2024</v>
      </c>
    </row>
    <row r="139" spans="1:15">
      <c r="A139" s="1">
        <v>137</v>
      </c>
      <c r="B139" s="2">
        <v>45032.140023148153</v>
      </c>
      <c r="C139" s="2">
        <v>45031.973356481481</v>
      </c>
      <c r="D139">
        <v>27.65</v>
      </c>
      <c r="E139">
        <v>-80.73</v>
      </c>
      <c r="F139">
        <v>6.2</v>
      </c>
      <c r="G139" t="s">
        <v>13</v>
      </c>
      <c r="H139" t="s">
        <v>19</v>
      </c>
      <c r="I139">
        <v>2</v>
      </c>
      <c r="J139" t="s">
        <v>184</v>
      </c>
      <c r="K139" t="s">
        <v>1243</v>
      </c>
      <c r="L139">
        <v>27.630400000000002</v>
      </c>
      <c r="M139">
        <v>-80.794799999999995</v>
      </c>
      <c r="N139">
        <v>2020</v>
      </c>
      <c r="O139">
        <v>2024</v>
      </c>
    </row>
    <row r="140" spans="1:15">
      <c r="A140" s="1">
        <v>138</v>
      </c>
      <c r="B140" s="2">
        <v>45092.973090277781</v>
      </c>
      <c r="C140" s="2">
        <v>45092.806423611109</v>
      </c>
      <c r="D140">
        <v>27.55</v>
      </c>
      <c r="E140">
        <v>-80.8</v>
      </c>
      <c r="F140">
        <v>9.4</v>
      </c>
      <c r="G140" t="s">
        <v>13</v>
      </c>
      <c r="H140" t="s">
        <v>20</v>
      </c>
      <c r="I140">
        <v>2.5</v>
      </c>
      <c r="J140" t="s">
        <v>185</v>
      </c>
      <c r="K140" t="s">
        <v>1243</v>
      </c>
      <c r="L140">
        <v>27.630400000000002</v>
      </c>
      <c r="M140">
        <v>-80.794799999999995</v>
      </c>
      <c r="N140">
        <v>2020</v>
      </c>
      <c r="O140">
        <v>2024</v>
      </c>
    </row>
    <row r="141" spans="1:15">
      <c r="A141" s="1">
        <v>139</v>
      </c>
      <c r="B141" s="2">
        <v>45092.973946759259</v>
      </c>
      <c r="C141" s="2">
        <v>45092.807280092587</v>
      </c>
      <c r="D141">
        <v>27.55</v>
      </c>
      <c r="E141">
        <v>-80.8</v>
      </c>
      <c r="F141">
        <v>8.6</v>
      </c>
      <c r="G141" t="s">
        <v>13</v>
      </c>
      <c r="H141" t="s">
        <v>19</v>
      </c>
      <c r="I141">
        <v>2.25</v>
      </c>
      <c r="J141" t="s">
        <v>185</v>
      </c>
      <c r="K141" t="s">
        <v>1243</v>
      </c>
      <c r="L141">
        <v>27.630400000000002</v>
      </c>
      <c r="M141">
        <v>-80.794799999999995</v>
      </c>
      <c r="N141">
        <v>2020</v>
      </c>
      <c r="O141">
        <v>2024</v>
      </c>
    </row>
    <row r="142" spans="1:15">
      <c r="A142" s="1">
        <v>140</v>
      </c>
      <c r="B142" s="2">
        <v>44548.902997685182</v>
      </c>
      <c r="C142" s="2">
        <v>44548.652997685182</v>
      </c>
      <c r="D142">
        <v>27.69</v>
      </c>
      <c r="E142">
        <v>-99.3</v>
      </c>
      <c r="F142">
        <v>7.3</v>
      </c>
      <c r="G142" t="s">
        <v>13</v>
      </c>
      <c r="H142" t="s">
        <v>24</v>
      </c>
      <c r="I142">
        <v>2</v>
      </c>
      <c r="J142" t="s">
        <v>186</v>
      </c>
      <c r="K142" t="s">
        <v>1244</v>
      </c>
      <c r="L142">
        <v>27.634699999999999</v>
      </c>
      <c r="M142">
        <v>-99.258300000000006</v>
      </c>
      <c r="N142">
        <v>2021</v>
      </c>
      <c r="O142">
        <v>2024</v>
      </c>
    </row>
    <row r="143" spans="1:15">
      <c r="A143" s="1">
        <v>141</v>
      </c>
      <c r="B143" s="2">
        <v>44548.903865740736</v>
      </c>
      <c r="C143" s="2">
        <v>44548.653865740736</v>
      </c>
      <c r="D143">
        <v>27.69</v>
      </c>
      <c r="E143">
        <v>-99.33</v>
      </c>
      <c r="F143">
        <v>9.1999999999999993</v>
      </c>
      <c r="G143" t="s">
        <v>13</v>
      </c>
      <c r="H143" t="s">
        <v>18</v>
      </c>
      <c r="I143">
        <v>2.25</v>
      </c>
      <c r="J143" t="s">
        <v>186</v>
      </c>
      <c r="K143" t="s">
        <v>1244</v>
      </c>
      <c r="L143">
        <v>27.634699999999999</v>
      </c>
      <c r="M143">
        <v>-99.258300000000006</v>
      </c>
      <c r="N143">
        <v>2021</v>
      </c>
      <c r="O143">
        <v>2024</v>
      </c>
    </row>
    <row r="144" spans="1:15">
      <c r="A144" s="1">
        <v>142</v>
      </c>
      <c r="B144" s="2">
        <v>44548.9059837963</v>
      </c>
      <c r="C144" s="2">
        <v>44548.6559837963</v>
      </c>
      <c r="D144">
        <v>27.68</v>
      </c>
      <c r="E144">
        <v>-99.29</v>
      </c>
      <c r="F144">
        <v>5.5</v>
      </c>
      <c r="G144" t="s">
        <v>13</v>
      </c>
      <c r="H144" t="s">
        <v>24</v>
      </c>
      <c r="I144">
        <v>2.25</v>
      </c>
      <c r="J144" t="s">
        <v>186</v>
      </c>
      <c r="K144" t="s">
        <v>1244</v>
      </c>
      <c r="L144">
        <v>27.634699999999999</v>
      </c>
      <c r="M144">
        <v>-99.258300000000006</v>
      </c>
      <c r="N144">
        <v>2021</v>
      </c>
      <c r="O144">
        <v>2024</v>
      </c>
    </row>
    <row r="145" spans="1:15">
      <c r="A145" s="1">
        <v>143</v>
      </c>
      <c r="B145" s="2">
        <v>44548.907025462962</v>
      </c>
      <c r="C145" s="2">
        <v>44548.657025462962</v>
      </c>
      <c r="D145">
        <v>27.69</v>
      </c>
      <c r="E145">
        <v>-99.29</v>
      </c>
      <c r="F145">
        <v>7</v>
      </c>
      <c r="G145" t="s">
        <v>13</v>
      </c>
      <c r="H145" t="s">
        <v>18</v>
      </c>
      <c r="I145">
        <v>2.25</v>
      </c>
      <c r="J145" t="s">
        <v>186</v>
      </c>
      <c r="K145" t="s">
        <v>1244</v>
      </c>
      <c r="L145">
        <v>27.634699999999999</v>
      </c>
      <c r="M145">
        <v>-99.258300000000006</v>
      </c>
      <c r="N145">
        <v>2021</v>
      </c>
      <c r="O145">
        <v>2024</v>
      </c>
    </row>
    <row r="146" spans="1:15">
      <c r="A146" s="1">
        <v>144</v>
      </c>
      <c r="B146" s="2">
        <v>44548.914965277778</v>
      </c>
      <c r="C146" s="2">
        <v>44548.664965277778</v>
      </c>
      <c r="D146">
        <v>27.65</v>
      </c>
      <c r="E146">
        <v>-99.19</v>
      </c>
      <c r="F146">
        <v>7.1</v>
      </c>
      <c r="G146" t="s">
        <v>13</v>
      </c>
      <c r="H146" t="s">
        <v>24</v>
      </c>
      <c r="I146">
        <v>1.5</v>
      </c>
      <c r="J146" t="s">
        <v>186</v>
      </c>
      <c r="K146" t="s">
        <v>1244</v>
      </c>
      <c r="L146">
        <v>27.634699999999999</v>
      </c>
      <c r="M146">
        <v>-99.258300000000006</v>
      </c>
      <c r="N146">
        <v>2021</v>
      </c>
      <c r="O146">
        <v>2024</v>
      </c>
    </row>
    <row r="147" spans="1:15">
      <c r="A147" s="1">
        <v>145</v>
      </c>
      <c r="B147" s="2">
        <v>44706.153715277767</v>
      </c>
      <c r="C147" s="2">
        <v>44705.945381944453</v>
      </c>
      <c r="D147">
        <v>27.55</v>
      </c>
      <c r="E147">
        <v>-99.28</v>
      </c>
      <c r="F147">
        <v>9.4</v>
      </c>
      <c r="G147" t="s">
        <v>13</v>
      </c>
      <c r="H147" t="s">
        <v>18</v>
      </c>
      <c r="I147">
        <v>2.25</v>
      </c>
      <c r="J147" t="s">
        <v>187</v>
      </c>
      <c r="K147" t="s">
        <v>1244</v>
      </c>
      <c r="L147">
        <v>27.634699999999999</v>
      </c>
      <c r="M147">
        <v>-99.258300000000006</v>
      </c>
      <c r="N147">
        <v>2021</v>
      </c>
      <c r="O147">
        <v>2024</v>
      </c>
    </row>
    <row r="148" spans="1:15">
      <c r="A148" s="1">
        <v>146</v>
      </c>
      <c r="B148" s="2">
        <v>45039.61241898148</v>
      </c>
      <c r="C148" s="2">
        <v>45039.404085648152</v>
      </c>
      <c r="D148">
        <v>27.65</v>
      </c>
      <c r="E148">
        <v>-99.35</v>
      </c>
      <c r="F148">
        <v>9.3000000000000007</v>
      </c>
      <c r="G148" t="s">
        <v>13</v>
      </c>
      <c r="H148" t="s">
        <v>24</v>
      </c>
      <c r="I148">
        <v>2</v>
      </c>
      <c r="J148" t="s">
        <v>188</v>
      </c>
      <c r="K148" t="s">
        <v>1244</v>
      </c>
      <c r="L148">
        <v>27.634699999999999</v>
      </c>
      <c r="M148">
        <v>-99.258300000000006</v>
      </c>
      <c r="N148">
        <v>2021</v>
      </c>
      <c r="O148">
        <v>2024</v>
      </c>
    </row>
    <row r="149" spans="1:15">
      <c r="A149" s="1">
        <v>147</v>
      </c>
      <c r="B149" s="2">
        <v>45425.884618055563</v>
      </c>
      <c r="C149" s="2">
        <v>45425.67628472222</v>
      </c>
      <c r="D149">
        <v>27.66</v>
      </c>
      <c r="E149">
        <v>-99.24</v>
      </c>
      <c r="F149">
        <v>3.7</v>
      </c>
      <c r="G149" t="s">
        <v>13</v>
      </c>
      <c r="H149" t="s">
        <v>24</v>
      </c>
      <c r="I149">
        <v>2</v>
      </c>
      <c r="J149" t="s">
        <v>189</v>
      </c>
      <c r="K149" t="s">
        <v>1244</v>
      </c>
      <c r="L149">
        <v>27.634699999999999</v>
      </c>
      <c r="M149">
        <v>-99.258300000000006</v>
      </c>
      <c r="N149">
        <v>2021</v>
      </c>
      <c r="O149">
        <v>2024</v>
      </c>
    </row>
    <row r="150" spans="1:15">
      <c r="A150" s="1">
        <v>148</v>
      </c>
      <c r="B150" s="2">
        <v>45425.88653935185</v>
      </c>
      <c r="C150" s="2">
        <v>45425.678206018521</v>
      </c>
      <c r="D150">
        <v>27.67</v>
      </c>
      <c r="E150">
        <v>-99.22</v>
      </c>
      <c r="F150">
        <v>5.6</v>
      </c>
      <c r="G150" t="s">
        <v>13</v>
      </c>
      <c r="H150" t="s">
        <v>18</v>
      </c>
      <c r="I150">
        <v>2.5</v>
      </c>
      <c r="J150" t="s">
        <v>189</v>
      </c>
      <c r="K150" t="s">
        <v>1244</v>
      </c>
      <c r="L150">
        <v>27.634699999999999</v>
      </c>
      <c r="M150">
        <v>-99.258300000000006</v>
      </c>
      <c r="N150">
        <v>2021</v>
      </c>
      <c r="O150">
        <v>2024</v>
      </c>
    </row>
    <row r="151" spans="1:15">
      <c r="A151" s="1">
        <v>149</v>
      </c>
      <c r="B151" s="2">
        <v>45425.887928240743</v>
      </c>
      <c r="C151" s="2">
        <v>45425.679594907408</v>
      </c>
      <c r="D151">
        <v>27.66</v>
      </c>
      <c r="E151">
        <v>-99.2</v>
      </c>
      <c r="F151">
        <v>6.8</v>
      </c>
      <c r="G151" t="s">
        <v>13</v>
      </c>
      <c r="H151" t="s">
        <v>24</v>
      </c>
      <c r="I151">
        <v>3</v>
      </c>
      <c r="J151" t="s">
        <v>189</v>
      </c>
      <c r="K151" t="s">
        <v>1244</v>
      </c>
      <c r="L151">
        <v>27.634699999999999</v>
      </c>
      <c r="M151">
        <v>-99.258300000000006</v>
      </c>
      <c r="N151">
        <v>2021</v>
      </c>
      <c r="O151">
        <v>2024</v>
      </c>
    </row>
    <row r="152" spans="1:15">
      <c r="A152" s="1">
        <v>150</v>
      </c>
      <c r="B152" s="2">
        <v>45425.904490740737</v>
      </c>
      <c r="C152" s="2">
        <v>45425.696157407408</v>
      </c>
      <c r="D152">
        <v>27.69</v>
      </c>
      <c r="E152">
        <v>-99.3</v>
      </c>
      <c r="F152">
        <v>7.3</v>
      </c>
      <c r="G152" t="s">
        <v>13</v>
      </c>
      <c r="H152" t="s">
        <v>24</v>
      </c>
      <c r="I152">
        <v>2</v>
      </c>
      <c r="J152" t="s">
        <v>189</v>
      </c>
      <c r="K152" t="s">
        <v>1244</v>
      </c>
      <c r="L152">
        <v>27.634699999999999</v>
      </c>
      <c r="M152">
        <v>-99.258300000000006</v>
      </c>
      <c r="N152">
        <v>2021</v>
      </c>
      <c r="O152">
        <v>2024</v>
      </c>
    </row>
    <row r="153" spans="1:15">
      <c r="A153" s="1">
        <v>151</v>
      </c>
      <c r="B153" s="2">
        <v>45040.834652777783</v>
      </c>
      <c r="C153" s="2">
        <v>45040.667986111112</v>
      </c>
      <c r="D153">
        <v>27.7</v>
      </c>
      <c r="E153">
        <v>-81.709999999999994</v>
      </c>
      <c r="F153">
        <v>8.8000000000000007</v>
      </c>
      <c r="G153" t="s">
        <v>13</v>
      </c>
      <c r="H153" t="s">
        <v>20</v>
      </c>
      <c r="I153">
        <v>2.25</v>
      </c>
      <c r="J153" t="s">
        <v>190</v>
      </c>
      <c r="K153" t="s">
        <v>1245</v>
      </c>
      <c r="L153">
        <v>27.639800000000001</v>
      </c>
      <c r="M153">
        <v>-81.654399999999995</v>
      </c>
      <c r="N153">
        <v>2022</v>
      </c>
      <c r="O153">
        <v>2024</v>
      </c>
    </row>
    <row r="154" spans="1:15">
      <c r="A154" s="1">
        <v>152</v>
      </c>
      <c r="B154" s="2">
        <v>44702.954791666663</v>
      </c>
      <c r="C154" s="2">
        <v>44702.788124999999</v>
      </c>
      <c r="D154">
        <v>27.68</v>
      </c>
      <c r="E154">
        <v>-81.89</v>
      </c>
      <c r="F154">
        <v>6.3</v>
      </c>
      <c r="G154" t="s">
        <v>13</v>
      </c>
      <c r="H154" t="s">
        <v>23</v>
      </c>
      <c r="I154">
        <v>2.5</v>
      </c>
      <c r="J154" t="s">
        <v>191</v>
      </c>
      <c r="K154" t="s">
        <v>1246</v>
      </c>
      <c r="L154">
        <v>27.641100000000002</v>
      </c>
      <c r="M154">
        <v>-81.941599999999994</v>
      </c>
      <c r="N154">
        <v>2022</v>
      </c>
      <c r="O154">
        <v>2024</v>
      </c>
    </row>
    <row r="155" spans="1:15">
      <c r="A155" s="1">
        <v>153</v>
      </c>
      <c r="B155" s="2">
        <v>45140.83258101852</v>
      </c>
      <c r="C155" s="2">
        <v>45140.665914351863</v>
      </c>
      <c r="D155">
        <v>27.68</v>
      </c>
      <c r="E155">
        <v>-82.01</v>
      </c>
      <c r="F155">
        <v>8.1</v>
      </c>
      <c r="G155" t="s">
        <v>13</v>
      </c>
      <c r="H155" t="s">
        <v>23</v>
      </c>
      <c r="I155">
        <v>2.75</v>
      </c>
      <c r="J155" t="s">
        <v>192</v>
      </c>
      <c r="K155" t="s">
        <v>1246</v>
      </c>
      <c r="L155">
        <v>27.641100000000002</v>
      </c>
      <c r="M155">
        <v>-81.941599999999994</v>
      </c>
      <c r="N155">
        <v>2022</v>
      </c>
      <c r="O155">
        <v>2024</v>
      </c>
    </row>
    <row r="156" spans="1:15">
      <c r="A156" s="1">
        <v>154</v>
      </c>
      <c r="B156" s="2">
        <v>44702.954791666663</v>
      </c>
      <c r="C156" s="2">
        <v>44702.788124999999</v>
      </c>
      <c r="D156">
        <v>27.68</v>
      </c>
      <c r="E156">
        <v>-81.89</v>
      </c>
      <c r="F156">
        <v>7.2</v>
      </c>
      <c r="G156" t="s">
        <v>13</v>
      </c>
      <c r="H156" t="s">
        <v>23</v>
      </c>
      <c r="I156">
        <v>2.5</v>
      </c>
      <c r="J156" t="s">
        <v>193</v>
      </c>
      <c r="K156" t="s">
        <v>1247</v>
      </c>
      <c r="L156">
        <v>27.6646</v>
      </c>
      <c r="M156">
        <v>-81.964200000000005</v>
      </c>
      <c r="N156">
        <v>2018</v>
      </c>
      <c r="O156">
        <v>2024</v>
      </c>
    </row>
    <row r="157" spans="1:15">
      <c r="A157" s="1">
        <v>155</v>
      </c>
      <c r="B157" s="2">
        <v>45140.830393518518</v>
      </c>
      <c r="C157" s="2">
        <v>45140.663726851853</v>
      </c>
      <c r="D157">
        <v>27.74</v>
      </c>
      <c r="E157">
        <v>-82.01</v>
      </c>
      <c r="F157">
        <v>9.3000000000000007</v>
      </c>
      <c r="G157" t="s">
        <v>13</v>
      </c>
      <c r="H157" t="s">
        <v>23</v>
      </c>
      <c r="I157">
        <v>2.5</v>
      </c>
      <c r="J157" t="s">
        <v>194</v>
      </c>
      <c r="K157" t="s">
        <v>1247</v>
      </c>
      <c r="L157">
        <v>27.6646</v>
      </c>
      <c r="M157">
        <v>-81.964200000000005</v>
      </c>
      <c r="N157">
        <v>2018</v>
      </c>
      <c r="O157">
        <v>2024</v>
      </c>
    </row>
    <row r="158" spans="1:15">
      <c r="A158" s="1">
        <v>156</v>
      </c>
      <c r="B158" s="2">
        <v>45140.83258101852</v>
      </c>
      <c r="C158" s="2">
        <v>45140.665914351863</v>
      </c>
      <c r="D158">
        <v>27.68</v>
      </c>
      <c r="E158">
        <v>-82.01</v>
      </c>
      <c r="F158">
        <v>5</v>
      </c>
      <c r="G158" t="s">
        <v>13</v>
      </c>
      <c r="H158" t="s">
        <v>23</v>
      </c>
      <c r="I158">
        <v>2.75</v>
      </c>
      <c r="J158" t="s">
        <v>194</v>
      </c>
      <c r="K158" t="s">
        <v>1247</v>
      </c>
      <c r="L158">
        <v>27.6646</v>
      </c>
      <c r="M158">
        <v>-81.964200000000005</v>
      </c>
      <c r="N158">
        <v>2018</v>
      </c>
      <c r="O158">
        <v>2024</v>
      </c>
    </row>
    <row r="159" spans="1:15">
      <c r="A159" s="1">
        <v>157</v>
      </c>
      <c r="B159" s="2">
        <v>45140.83258101852</v>
      </c>
      <c r="C159" s="2">
        <v>45140.665914351863</v>
      </c>
      <c r="D159">
        <v>27.74</v>
      </c>
      <c r="E159">
        <v>-82.01</v>
      </c>
      <c r="F159">
        <v>9.3000000000000007</v>
      </c>
      <c r="G159" t="s">
        <v>13</v>
      </c>
      <c r="H159" t="s">
        <v>23</v>
      </c>
      <c r="I159">
        <v>2.75</v>
      </c>
      <c r="J159" t="s">
        <v>194</v>
      </c>
      <c r="K159" t="s">
        <v>1247</v>
      </c>
      <c r="L159">
        <v>27.6646</v>
      </c>
      <c r="M159">
        <v>-81.964200000000005</v>
      </c>
      <c r="N159">
        <v>2018</v>
      </c>
      <c r="O159">
        <v>2024</v>
      </c>
    </row>
    <row r="160" spans="1:15">
      <c r="A160" s="1">
        <v>158</v>
      </c>
      <c r="B160" s="2">
        <v>45040.793819444443</v>
      </c>
      <c r="C160" s="2">
        <v>45040.627152777779</v>
      </c>
      <c r="D160">
        <v>27.72</v>
      </c>
      <c r="E160">
        <v>-82.17</v>
      </c>
      <c r="F160">
        <v>4.8</v>
      </c>
      <c r="G160" t="s">
        <v>13</v>
      </c>
      <c r="H160" t="s">
        <v>23</v>
      </c>
      <c r="I160">
        <v>2.25</v>
      </c>
      <c r="J160" t="s">
        <v>195</v>
      </c>
      <c r="K160" t="s">
        <v>1248</v>
      </c>
      <c r="L160">
        <v>27.6813</v>
      </c>
      <c r="M160">
        <v>-82.164699999999996</v>
      </c>
      <c r="N160">
        <v>2019</v>
      </c>
      <c r="O160">
        <v>2024</v>
      </c>
    </row>
    <row r="161" spans="1:15">
      <c r="A161" s="1">
        <v>159</v>
      </c>
      <c r="B161" s="2">
        <v>45040.793819444443</v>
      </c>
      <c r="C161" s="2">
        <v>45040.627152777779</v>
      </c>
      <c r="D161">
        <v>27.75</v>
      </c>
      <c r="E161">
        <v>-82.12</v>
      </c>
      <c r="F161">
        <v>8.1999999999999993</v>
      </c>
      <c r="G161" t="s">
        <v>13</v>
      </c>
      <c r="H161" t="s">
        <v>23</v>
      </c>
      <c r="I161">
        <v>2</v>
      </c>
      <c r="J161" t="s">
        <v>195</v>
      </c>
      <c r="K161" t="s">
        <v>1248</v>
      </c>
      <c r="L161">
        <v>27.6813</v>
      </c>
      <c r="M161">
        <v>-82.164699999999996</v>
      </c>
      <c r="N161">
        <v>2019</v>
      </c>
      <c r="O161">
        <v>2024</v>
      </c>
    </row>
    <row r="162" spans="1:15">
      <c r="A162" s="1">
        <v>160</v>
      </c>
      <c r="B162" s="2">
        <v>45040.794849537036</v>
      </c>
      <c r="C162" s="2">
        <v>45040.628182870372</v>
      </c>
      <c r="D162">
        <v>27.75</v>
      </c>
      <c r="E162">
        <v>-82.11</v>
      </c>
      <c r="F162">
        <v>9.3000000000000007</v>
      </c>
      <c r="G162" t="s">
        <v>13</v>
      </c>
      <c r="H162" t="s">
        <v>20</v>
      </c>
      <c r="I162">
        <v>2.5</v>
      </c>
      <c r="J162" t="s">
        <v>195</v>
      </c>
      <c r="K162" t="s">
        <v>1248</v>
      </c>
      <c r="L162">
        <v>27.6813</v>
      </c>
      <c r="M162">
        <v>-82.164699999999996</v>
      </c>
      <c r="N162">
        <v>2019</v>
      </c>
      <c r="O162">
        <v>2024</v>
      </c>
    </row>
    <row r="163" spans="1:15">
      <c r="A163" s="1">
        <v>161</v>
      </c>
      <c r="B163" s="2">
        <v>45040.795787037037</v>
      </c>
      <c r="C163" s="2">
        <v>45040.629120370373</v>
      </c>
      <c r="D163">
        <v>27.74</v>
      </c>
      <c r="E163">
        <v>-82.15</v>
      </c>
      <c r="F163">
        <v>6.7</v>
      </c>
      <c r="G163" t="s">
        <v>13</v>
      </c>
      <c r="H163" t="s">
        <v>23</v>
      </c>
      <c r="I163">
        <v>3</v>
      </c>
      <c r="J163" t="s">
        <v>195</v>
      </c>
      <c r="K163" t="s">
        <v>1248</v>
      </c>
      <c r="L163">
        <v>27.6813</v>
      </c>
      <c r="M163">
        <v>-82.164699999999996</v>
      </c>
      <c r="N163">
        <v>2019</v>
      </c>
      <c r="O163">
        <v>2024</v>
      </c>
    </row>
    <row r="164" spans="1:15">
      <c r="A164" s="1">
        <v>162</v>
      </c>
      <c r="B164" s="2">
        <v>45154.775729166657</v>
      </c>
      <c r="C164" s="2">
        <v>45154.6090625</v>
      </c>
      <c r="D164">
        <v>27.72</v>
      </c>
      <c r="E164">
        <v>-82.09</v>
      </c>
      <c r="F164">
        <v>8.3000000000000007</v>
      </c>
      <c r="G164" t="s">
        <v>13</v>
      </c>
      <c r="H164" t="s">
        <v>23</v>
      </c>
      <c r="I164">
        <v>2.5</v>
      </c>
      <c r="J164" t="s">
        <v>196</v>
      </c>
      <c r="K164" t="s">
        <v>1248</v>
      </c>
      <c r="L164">
        <v>27.6813</v>
      </c>
      <c r="M164">
        <v>-82.164699999999996</v>
      </c>
      <c r="N164">
        <v>2019</v>
      </c>
      <c r="O164">
        <v>2024</v>
      </c>
    </row>
    <row r="165" spans="1:15">
      <c r="A165" s="1">
        <v>163</v>
      </c>
      <c r="B165" s="2">
        <v>45040.793819444443</v>
      </c>
      <c r="C165" s="2">
        <v>45040.627152777779</v>
      </c>
      <c r="D165">
        <v>27.72</v>
      </c>
      <c r="E165">
        <v>-82.17</v>
      </c>
      <c r="F165">
        <v>9.6</v>
      </c>
      <c r="G165" t="s">
        <v>13</v>
      </c>
      <c r="H165" t="s">
        <v>23</v>
      </c>
      <c r="I165">
        <v>2.25</v>
      </c>
      <c r="J165" t="s">
        <v>197</v>
      </c>
      <c r="K165" t="s">
        <v>1249</v>
      </c>
      <c r="L165">
        <v>27.7364</v>
      </c>
      <c r="M165">
        <v>-82.271699999999996</v>
      </c>
      <c r="N165">
        <v>2020</v>
      </c>
      <c r="O165">
        <v>2024</v>
      </c>
    </row>
    <row r="166" spans="1:15">
      <c r="A166" s="1">
        <v>164</v>
      </c>
      <c r="B166" s="2">
        <v>45040.793819444443</v>
      </c>
      <c r="C166" s="2">
        <v>45040.627152777779</v>
      </c>
      <c r="D166">
        <v>27.72</v>
      </c>
      <c r="E166">
        <v>-82.17</v>
      </c>
      <c r="F166">
        <v>3.4</v>
      </c>
      <c r="G166" t="s">
        <v>13</v>
      </c>
      <c r="H166" t="s">
        <v>23</v>
      </c>
      <c r="I166">
        <v>2.25</v>
      </c>
      <c r="J166" t="s">
        <v>198</v>
      </c>
      <c r="K166" t="s">
        <v>1250</v>
      </c>
      <c r="L166">
        <v>27.753299999999999</v>
      </c>
      <c r="M166">
        <v>-82.164699999999996</v>
      </c>
      <c r="N166">
        <v>2019</v>
      </c>
      <c r="O166">
        <v>2024</v>
      </c>
    </row>
    <row r="167" spans="1:15">
      <c r="A167" s="1">
        <v>165</v>
      </c>
      <c r="B167" s="2">
        <v>45040.793819444443</v>
      </c>
      <c r="C167" s="2">
        <v>45040.627152777779</v>
      </c>
      <c r="D167">
        <v>27.75</v>
      </c>
      <c r="E167">
        <v>-82.12</v>
      </c>
      <c r="F167">
        <v>4</v>
      </c>
      <c r="G167" t="s">
        <v>13</v>
      </c>
      <c r="H167" t="s">
        <v>23</v>
      </c>
      <c r="I167">
        <v>2</v>
      </c>
      <c r="J167" t="s">
        <v>198</v>
      </c>
      <c r="K167" t="s">
        <v>1250</v>
      </c>
      <c r="L167">
        <v>27.753299999999999</v>
      </c>
      <c r="M167">
        <v>-82.164699999999996</v>
      </c>
      <c r="N167">
        <v>2019</v>
      </c>
      <c r="O167">
        <v>2024</v>
      </c>
    </row>
    <row r="168" spans="1:15">
      <c r="A168" s="1">
        <v>166</v>
      </c>
      <c r="B168" s="2">
        <v>45040.794849537036</v>
      </c>
      <c r="C168" s="2">
        <v>45040.628182870372</v>
      </c>
      <c r="D168">
        <v>27.75</v>
      </c>
      <c r="E168">
        <v>-82.11</v>
      </c>
      <c r="F168">
        <v>5.9</v>
      </c>
      <c r="G168" t="s">
        <v>13</v>
      </c>
      <c r="H168" t="s">
        <v>20</v>
      </c>
      <c r="I168">
        <v>2.5</v>
      </c>
      <c r="J168" t="s">
        <v>198</v>
      </c>
      <c r="K168" t="s">
        <v>1250</v>
      </c>
      <c r="L168">
        <v>27.753299999999999</v>
      </c>
      <c r="M168">
        <v>-82.164699999999996</v>
      </c>
      <c r="N168">
        <v>2019</v>
      </c>
      <c r="O168">
        <v>2024</v>
      </c>
    </row>
    <row r="169" spans="1:15">
      <c r="A169" s="1">
        <v>167</v>
      </c>
      <c r="B169" s="2">
        <v>45040.795787037037</v>
      </c>
      <c r="C169" s="2">
        <v>45040.629120370373</v>
      </c>
      <c r="D169">
        <v>27.74</v>
      </c>
      <c r="E169">
        <v>-82.15</v>
      </c>
      <c r="F169">
        <v>2.2999999999999998</v>
      </c>
      <c r="G169" t="s">
        <v>13</v>
      </c>
      <c r="H169" t="s">
        <v>23</v>
      </c>
      <c r="I169">
        <v>3</v>
      </c>
      <c r="J169" t="s">
        <v>198</v>
      </c>
      <c r="K169" t="s">
        <v>1250</v>
      </c>
      <c r="L169">
        <v>27.753299999999999</v>
      </c>
      <c r="M169">
        <v>-82.164699999999996</v>
      </c>
      <c r="N169">
        <v>2019</v>
      </c>
      <c r="O169">
        <v>2024</v>
      </c>
    </row>
    <row r="170" spans="1:15">
      <c r="A170" s="1">
        <v>168</v>
      </c>
      <c r="B170" s="2">
        <v>45040.797986111109</v>
      </c>
      <c r="C170" s="2">
        <v>45040.631319444437</v>
      </c>
      <c r="D170">
        <v>27.75</v>
      </c>
      <c r="E170">
        <v>-82.1</v>
      </c>
      <c r="F170">
        <v>6.1</v>
      </c>
      <c r="G170" t="s">
        <v>13</v>
      </c>
      <c r="H170" t="s">
        <v>23</v>
      </c>
      <c r="I170">
        <v>3.25</v>
      </c>
      <c r="J170" t="s">
        <v>198</v>
      </c>
      <c r="K170" t="s">
        <v>1250</v>
      </c>
      <c r="L170">
        <v>27.753299999999999</v>
      </c>
      <c r="M170">
        <v>-82.164699999999996</v>
      </c>
      <c r="N170">
        <v>2019</v>
      </c>
      <c r="O170">
        <v>2024</v>
      </c>
    </row>
    <row r="171" spans="1:15">
      <c r="A171" s="1">
        <v>169</v>
      </c>
      <c r="B171" s="2">
        <v>45040.798298611109</v>
      </c>
      <c r="C171" s="2">
        <v>45040.631631944438</v>
      </c>
      <c r="D171">
        <v>27.75</v>
      </c>
      <c r="E171">
        <v>-82.09</v>
      </c>
      <c r="F171">
        <v>7.7</v>
      </c>
      <c r="G171" t="s">
        <v>13</v>
      </c>
      <c r="H171" t="s">
        <v>20</v>
      </c>
      <c r="I171">
        <v>3.25</v>
      </c>
      <c r="J171" t="s">
        <v>198</v>
      </c>
      <c r="K171" t="s">
        <v>1250</v>
      </c>
      <c r="L171">
        <v>27.753299999999999</v>
      </c>
      <c r="M171">
        <v>-82.164699999999996</v>
      </c>
      <c r="N171">
        <v>2019</v>
      </c>
      <c r="O171">
        <v>2024</v>
      </c>
    </row>
    <row r="172" spans="1:15">
      <c r="A172" s="1">
        <v>170</v>
      </c>
      <c r="B172" s="2">
        <v>45040.799953703703</v>
      </c>
      <c r="C172" s="2">
        <v>45040.633287037039</v>
      </c>
      <c r="D172">
        <v>27.76</v>
      </c>
      <c r="E172">
        <v>-82.08</v>
      </c>
      <c r="F172">
        <v>8.1</v>
      </c>
      <c r="G172" t="s">
        <v>13</v>
      </c>
      <c r="H172" t="s">
        <v>23</v>
      </c>
      <c r="I172">
        <v>2.75</v>
      </c>
      <c r="J172" t="s">
        <v>198</v>
      </c>
      <c r="K172" t="s">
        <v>1250</v>
      </c>
      <c r="L172">
        <v>27.753299999999999</v>
      </c>
      <c r="M172">
        <v>-82.164699999999996</v>
      </c>
      <c r="N172">
        <v>2019</v>
      </c>
      <c r="O172">
        <v>2024</v>
      </c>
    </row>
    <row r="173" spans="1:15">
      <c r="A173" s="1">
        <v>171</v>
      </c>
      <c r="B173" s="2">
        <v>45040.800057870372</v>
      </c>
      <c r="C173" s="2">
        <v>45040.633391203701</v>
      </c>
      <c r="D173">
        <v>27.74</v>
      </c>
      <c r="E173">
        <v>-82.08</v>
      </c>
      <c r="F173">
        <v>8.4</v>
      </c>
      <c r="G173" t="s">
        <v>13</v>
      </c>
      <c r="H173" t="s">
        <v>21</v>
      </c>
      <c r="I173">
        <v>2.5</v>
      </c>
      <c r="J173" t="s">
        <v>198</v>
      </c>
      <c r="K173" t="s">
        <v>1250</v>
      </c>
      <c r="L173">
        <v>27.753299999999999</v>
      </c>
      <c r="M173">
        <v>-82.164699999999996</v>
      </c>
      <c r="N173">
        <v>2019</v>
      </c>
      <c r="O173">
        <v>2024</v>
      </c>
    </row>
    <row r="174" spans="1:15">
      <c r="A174" s="1">
        <v>172</v>
      </c>
      <c r="B174" s="2">
        <v>45040.801759259259</v>
      </c>
      <c r="C174" s="2">
        <v>45040.635092592587</v>
      </c>
      <c r="D174">
        <v>27.76</v>
      </c>
      <c r="E174">
        <v>-82.07</v>
      </c>
      <c r="F174">
        <v>9.4</v>
      </c>
      <c r="G174" t="s">
        <v>13</v>
      </c>
      <c r="H174" t="s">
        <v>20</v>
      </c>
      <c r="I174">
        <v>3</v>
      </c>
      <c r="J174" t="s">
        <v>198</v>
      </c>
      <c r="K174" t="s">
        <v>1250</v>
      </c>
      <c r="L174">
        <v>27.753299999999999</v>
      </c>
      <c r="M174">
        <v>-82.164699999999996</v>
      </c>
      <c r="N174">
        <v>2019</v>
      </c>
      <c r="O174">
        <v>2024</v>
      </c>
    </row>
    <row r="175" spans="1:15">
      <c r="A175" s="1">
        <v>173</v>
      </c>
      <c r="B175" s="2">
        <v>45040.802141203712</v>
      </c>
      <c r="C175" s="2">
        <v>45040.635474537034</v>
      </c>
      <c r="D175">
        <v>27.76</v>
      </c>
      <c r="E175">
        <v>-82.08</v>
      </c>
      <c r="F175">
        <v>8.1</v>
      </c>
      <c r="G175" t="s">
        <v>13</v>
      </c>
      <c r="H175" t="s">
        <v>23</v>
      </c>
      <c r="I175">
        <v>2.75</v>
      </c>
      <c r="J175" t="s">
        <v>198</v>
      </c>
      <c r="K175" t="s">
        <v>1250</v>
      </c>
      <c r="L175">
        <v>27.753299999999999</v>
      </c>
      <c r="M175">
        <v>-82.164699999999996</v>
      </c>
      <c r="N175">
        <v>2019</v>
      </c>
      <c r="O175">
        <v>2024</v>
      </c>
    </row>
    <row r="176" spans="1:15">
      <c r="A176" s="1">
        <v>174</v>
      </c>
      <c r="B176" s="2">
        <v>45040.804120370369</v>
      </c>
      <c r="C176" s="2">
        <v>45040.637453703697</v>
      </c>
      <c r="D176">
        <v>27.76</v>
      </c>
      <c r="E176">
        <v>-82.08</v>
      </c>
      <c r="F176">
        <v>8.4</v>
      </c>
      <c r="G176" t="s">
        <v>13</v>
      </c>
      <c r="H176" t="s">
        <v>23</v>
      </c>
      <c r="I176">
        <v>3.25</v>
      </c>
      <c r="J176" t="s">
        <v>198</v>
      </c>
      <c r="K176" t="s">
        <v>1250</v>
      </c>
      <c r="L176">
        <v>27.753299999999999</v>
      </c>
      <c r="M176">
        <v>-82.164699999999996</v>
      </c>
      <c r="N176">
        <v>2019</v>
      </c>
      <c r="O176">
        <v>2024</v>
      </c>
    </row>
    <row r="177" spans="1:15">
      <c r="A177" s="1">
        <v>175</v>
      </c>
      <c r="B177" s="2">
        <v>45154.775729166657</v>
      </c>
      <c r="C177" s="2">
        <v>45154.6090625</v>
      </c>
      <c r="D177">
        <v>27.72</v>
      </c>
      <c r="E177">
        <v>-82.09</v>
      </c>
      <c r="F177">
        <v>7.7</v>
      </c>
      <c r="G177" t="s">
        <v>13</v>
      </c>
      <c r="H177" t="s">
        <v>23</v>
      </c>
      <c r="I177">
        <v>2.5</v>
      </c>
      <c r="J177" t="s">
        <v>199</v>
      </c>
      <c r="K177" t="s">
        <v>1250</v>
      </c>
      <c r="L177">
        <v>27.753299999999999</v>
      </c>
      <c r="M177">
        <v>-82.164699999999996</v>
      </c>
      <c r="N177">
        <v>2019</v>
      </c>
      <c r="O177">
        <v>2024</v>
      </c>
    </row>
    <row r="178" spans="1:15">
      <c r="A178" s="1">
        <v>176</v>
      </c>
      <c r="B178" s="2">
        <v>43259.804490740738</v>
      </c>
      <c r="C178" s="2">
        <v>43259.637824074067</v>
      </c>
      <c r="D178">
        <v>27.78</v>
      </c>
      <c r="E178">
        <v>-82.19</v>
      </c>
      <c r="F178">
        <v>4.3</v>
      </c>
      <c r="G178" t="s">
        <v>13</v>
      </c>
      <c r="H178" t="s">
        <v>20</v>
      </c>
      <c r="I178">
        <v>2</v>
      </c>
      <c r="J178" t="s">
        <v>200</v>
      </c>
      <c r="K178" t="s">
        <v>1251</v>
      </c>
      <c r="L178">
        <v>27.7697</v>
      </c>
      <c r="M178">
        <v>-82.233999999999995</v>
      </c>
      <c r="N178">
        <v>2018</v>
      </c>
      <c r="O178">
        <v>2024</v>
      </c>
    </row>
    <row r="179" spans="1:15">
      <c r="A179" s="1">
        <v>177</v>
      </c>
      <c r="B179" s="2">
        <v>45040.793819444443</v>
      </c>
      <c r="C179" s="2">
        <v>45040.627152777779</v>
      </c>
      <c r="D179">
        <v>27.72</v>
      </c>
      <c r="E179">
        <v>-82.17</v>
      </c>
      <c r="F179">
        <v>7.8</v>
      </c>
      <c r="G179" t="s">
        <v>13</v>
      </c>
      <c r="H179" t="s">
        <v>23</v>
      </c>
      <c r="I179">
        <v>2.25</v>
      </c>
      <c r="J179" t="s">
        <v>201</v>
      </c>
      <c r="K179" t="s">
        <v>1251</v>
      </c>
      <c r="L179">
        <v>27.7697</v>
      </c>
      <c r="M179">
        <v>-82.233999999999995</v>
      </c>
      <c r="N179">
        <v>2018</v>
      </c>
      <c r="O179">
        <v>2024</v>
      </c>
    </row>
    <row r="180" spans="1:15">
      <c r="A180" s="1">
        <v>178</v>
      </c>
      <c r="B180" s="2">
        <v>45040.795787037037</v>
      </c>
      <c r="C180" s="2">
        <v>45040.629120370373</v>
      </c>
      <c r="D180">
        <v>27.74</v>
      </c>
      <c r="E180">
        <v>-82.15</v>
      </c>
      <c r="F180">
        <v>9.1999999999999993</v>
      </c>
      <c r="G180" t="s">
        <v>13</v>
      </c>
      <c r="H180" t="s">
        <v>23</v>
      </c>
      <c r="I180">
        <v>3</v>
      </c>
      <c r="J180" t="s">
        <v>201</v>
      </c>
      <c r="K180" t="s">
        <v>1251</v>
      </c>
      <c r="L180">
        <v>27.7697</v>
      </c>
      <c r="M180">
        <v>-82.233999999999995</v>
      </c>
      <c r="N180">
        <v>2018</v>
      </c>
      <c r="O180">
        <v>2024</v>
      </c>
    </row>
    <row r="181" spans="1:15">
      <c r="A181" s="1">
        <v>179</v>
      </c>
      <c r="B181" s="2">
        <v>45040.801759259259</v>
      </c>
      <c r="C181" s="2">
        <v>45040.635092592587</v>
      </c>
      <c r="D181">
        <v>27.76</v>
      </c>
      <c r="E181">
        <v>-82.07</v>
      </c>
      <c r="F181">
        <v>9.1</v>
      </c>
      <c r="G181" t="s">
        <v>13</v>
      </c>
      <c r="H181" t="s">
        <v>20</v>
      </c>
      <c r="I181">
        <v>3</v>
      </c>
      <c r="J181" t="s">
        <v>202</v>
      </c>
      <c r="K181" t="s">
        <v>1252</v>
      </c>
      <c r="L181">
        <v>27.78</v>
      </c>
      <c r="M181">
        <v>-81.98</v>
      </c>
      <c r="N181">
        <v>2021</v>
      </c>
      <c r="O181">
        <v>2024</v>
      </c>
    </row>
    <row r="182" spans="1:15">
      <c r="A182" s="1">
        <v>180</v>
      </c>
      <c r="B182" s="2">
        <v>45040.805543981478</v>
      </c>
      <c r="C182" s="2">
        <v>45040.638877314806</v>
      </c>
      <c r="D182">
        <v>27.77</v>
      </c>
      <c r="E182">
        <v>-82.05</v>
      </c>
      <c r="F182">
        <v>7.2</v>
      </c>
      <c r="G182" t="s">
        <v>13</v>
      </c>
      <c r="H182" t="s">
        <v>20</v>
      </c>
      <c r="I182">
        <v>2.5</v>
      </c>
      <c r="J182" t="s">
        <v>202</v>
      </c>
      <c r="K182" t="s">
        <v>1252</v>
      </c>
      <c r="L182">
        <v>27.78</v>
      </c>
      <c r="M182">
        <v>-81.98</v>
      </c>
      <c r="N182">
        <v>2021</v>
      </c>
      <c r="O182">
        <v>2024</v>
      </c>
    </row>
    <row r="183" spans="1:15">
      <c r="A183" s="1">
        <v>181</v>
      </c>
      <c r="B183" s="2">
        <v>45040.806307870371</v>
      </c>
      <c r="C183" s="2">
        <v>45040.639641203707</v>
      </c>
      <c r="D183">
        <v>27.77</v>
      </c>
      <c r="E183">
        <v>-82.04</v>
      </c>
      <c r="F183">
        <v>6</v>
      </c>
      <c r="G183" t="s">
        <v>13</v>
      </c>
      <c r="H183" t="s">
        <v>23</v>
      </c>
      <c r="I183">
        <v>2.75</v>
      </c>
      <c r="J183" t="s">
        <v>202</v>
      </c>
      <c r="K183" t="s">
        <v>1252</v>
      </c>
      <c r="L183">
        <v>27.78</v>
      </c>
      <c r="M183">
        <v>-81.98</v>
      </c>
      <c r="N183">
        <v>2021</v>
      </c>
      <c r="O183">
        <v>2024</v>
      </c>
    </row>
    <row r="184" spans="1:15">
      <c r="A184" s="1">
        <v>182</v>
      </c>
      <c r="B184" s="2">
        <v>45040.808287037027</v>
      </c>
      <c r="C184" s="2">
        <v>45040.64162037037</v>
      </c>
      <c r="D184">
        <v>27.78</v>
      </c>
      <c r="E184">
        <v>-82.04</v>
      </c>
      <c r="F184">
        <v>5.8</v>
      </c>
      <c r="G184" t="s">
        <v>13</v>
      </c>
      <c r="H184" t="s">
        <v>23</v>
      </c>
      <c r="I184">
        <v>2.5</v>
      </c>
      <c r="J184" t="s">
        <v>202</v>
      </c>
      <c r="K184" t="s">
        <v>1252</v>
      </c>
      <c r="L184">
        <v>27.78</v>
      </c>
      <c r="M184">
        <v>-81.98</v>
      </c>
      <c r="N184">
        <v>2021</v>
      </c>
      <c r="O184">
        <v>2024</v>
      </c>
    </row>
    <row r="185" spans="1:15">
      <c r="A185" s="1">
        <v>183</v>
      </c>
      <c r="B185" s="2">
        <v>45040.808981481481</v>
      </c>
      <c r="C185" s="2">
        <v>45040.642314814817</v>
      </c>
      <c r="D185">
        <v>27.77</v>
      </c>
      <c r="E185">
        <v>-82.03</v>
      </c>
      <c r="F185">
        <v>5.4</v>
      </c>
      <c r="G185" t="s">
        <v>13</v>
      </c>
      <c r="H185" t="s">
        <v>20</v>
      </c>
      <c r="I185">
        <v>2</v>
      </c>
      <c r="J185" t="s">
        <v>202</v>
      </c>
      <c r="K185" t="s">
        <v>1252</v>
      </c>
      <c r="L185">
        <v>27.78</v>
      </c>
      <c r="M185">
        <v>-81.98</v>
      </c>
      <c r="N185">
        <v>2021</v>
      </c>
      <c r="O185">
        <v>2024</v>
      </c>
    </row>
    <row r="186" spans="1:15">
      <c r="A186" s="1">
        <v>184</v>
      </c>
      <c r="B186" s="2">
        <v>45140.830393518518</v>
      </c>
      <c r="C186" s="2">
        <v>45140.663726851853</v>
      </c>
      <c r="D186">
        <v>27.74</v>
      </c>
      <c r="E186">
        <v>-82.01</v>
      </c>
      <c r="F186">
        <v>5.5</v>
      </c>
      <c r="G186" t="s">
        <v>13</v>
      </c>
      <c r="H186" t="s">
        <v>23</v>
      </c>
      <c r="I186">
        <v>2.5</v>
      </c>
      <c r="J186" t="s">
        <v>203</v>
      </c>
      <c r="K186" t="s">
        <v>1252</v>
      </c>
      <c r="L186">
        <v>27.78</v>
      </c>
      <c r="M186">
        <v>-81.98</v>
      </c>
      <c r="N186">
        <v>2021</v>
      </c>
      <c r="O186">
        <v>2024</v>
      </c>
    </row>
    <row r="187" spans="1:15">
      <c r="A187" s="1">
        <v>185</v>
      </c>
      <c r="B187" s="2">
        <v>45140.83258101852</v>
      </c>
      <c r="C187" s="2">
        <v>45140.665914351863</v>
      </c>
      <c r="D187">
        <v>27.74</v>
      </c>
      <c r="E187">
        <v>-82.01</v>
      </c>
      <c r="F187">
        <v>5.5</v>
      </c>
      <c r="G187" t="s">
        <v>13</v>
      </c>
      <c r="H187" t="s">
        <v>23</v>
      </c>
      <c r="I187">
        <v>2.75</v>
      </c>
      <c r="J187" t="s">
        <v>203</v>
      </c>
      <c r="K187" t="s">
        <v>1252</v>
      </c>
      <c r="L187">
        <v>27.78</v>
      </c>
      <c r="M187">
        <v>-81.98</v>
      </c>
      <c r="N187">
        <v>2021</v>
      </c>
      <c r="O187">
        <v>2024</v>
      </c>
    </row>
    <row r="188" spans="1:15">
      <c r="A188" s="1">
        <v>186</v>
      </c>
      <c r="B188" s="2">
        <v>45040.806307870371</v>
      </c>
      <c r="C188" s="2">
        <v>45040.639641203707</v>
      </c>
      <c r="D188">
        <v>27.77</v>
      </c>
      <c r="E188">
        <v>-82.04</v>
      </c>
      <c r="F188">
        <v>9.3000000000000007</v>
      </c>
      <c r="G188" t="s">
        <v>13</v>
      </c>
      <c r="H188" t="s">
        <v>23</v>
      </c>
      <c r="I188">
        <v>2.75</v>
      </c>
      <c r="J188" t="s">
        <v>204</v>
      </c>
      <c r="K188" t="s">
        <v>1253</v>
      </c>
      <c r="L188">
        <v>27.8066</v>
      </c>
      <c r="M188">
        <v>-81.955699999999993</v>
      </c>
      <c r="N188">
        <v>2022</v>
      </c>
      <c r="O188">
        <v>2024</v>
      </c>
    </row>
    <row r="189" spans="1:15">
      <c r="A189" s="1">
        <v>187</v>
      </c>
      <c r="B189" s="2">
        <v>45040.808287037027</v>
      </c>
      <c r="C189" s="2">
        <v>45040.64162037037</v>
      </c>
      <c r="D189">
        <v>27.78</v>
      </c>
      <c r="E189">
        <v>-82.04</v>
      </c>
      <c r="F189">
        <v>8.8000000000000007</v>
      </c>
      <c r="G189" t="s">
        <v>13</v>
      </c>
      <c r="H189" t="s">
        <v>23</v>
      </c>
      <c r="I189">
        <v>2.5</v>
      </c>
      <c r="J189" t="s">
        <v>204</v>
      </c>
      <c r="K189" t="s">
        <v>1253</v>
      </c>
      <c r="L189">
        <v>27.8066</v>
      </c>
      <c r="M189">
        <v>-81.955699999999993</v>
      </c>
      <c r="N189">
        <v>2022</v>
      </c>
      <c r="O189">
        <v>2024</v>
      </c>
    </row>
    <row r="190" spans="1:15">
      <c r="A190" s="1">
        <v>188</v>
      </c>
      <c r="B190" s="2">
        <v>45040.808981481481</v>
      </c>
      <c r="C190" s="2">
        <v>45040.642314814817</v>
      </c>
      <c r="D190">
        <v>27.77</v>
      </c>
      <c r="E190">
        <v>-82.03</v>
      </c>
      <c r="F190">
        <v>8.5</v>
      </c>
      <c r="G190" t="s">
        <v>13</v>
      </c>
      <c r="H190" t="s">
        <v>20</v>
      </c>
      <c r="I190">
        <v>2</v>
      </c>
      <c r="J190" t="s">
        <v>204</v>
      </c>
      <c r="K190" t="s">
        <v>1253</v>
      </c>
      <c r="L190">
        <v>27.8066</v>
      </c>
      <c r="M190">
        <v>-81.955699999999993</v>
      </c>
      <c r="N190">
        <v>2022</v>
      </c>
      <c r="O190">
        <v>2024</v>
      </c>
    </row>
    <row r="191" spans="1:15">
      <c r="A191" s="1">
        <v>189</v>
      </c>
      <c r="B191" s="2">
        <v>45140.830393518518</v>
      </c>
      <c r="C191" s="2">
        <v>45140.663726851853</v>
      </c>
      <c r="D191">
        <v>27.74</v>
      </c>
      <c r="E191">
        <v>-82.01</v>
      </c>
      <c r="F191">
        <v>9.3000000000000007</v>
      </c>
      <c r="G191" t="s">
        <v>13</v>
      </c>
      <c r="H191" t="s">
        <v>23</v>
      </c>
      <c r="I191">
        <v>2.5</v>
      </c>
      <c r="J191" t="s">
        <v>205</v>
      </c>
      <c r="K191" t="s">
        <v>1253</v>
      </c>
      <c r="L191">
        <v>27.8066</v>
      </c>
      <c r="M191">
        <v>-81.955699999999993</v>
      </c>
      <c r="N191">
        <v>2022</v>
      </c>
      <c r="O191">
        <v>2024</v>
      </c>
    </row>
    <row r="192" spans="1:15">
      <c r="A192" s="1">
        <v>190</v>
      </c>
      <c r="B192" s="2">
        <v>45140.83258101852</v>
      </c>
      <c r="C192" s="2">
        <v>45140.665914351863</v>
      </c>
      <c r="D192">
        <v>27.74</v>
      </c>
      <c r="E192">
        <v>-82.01</v>
      </c>
      <c r="F192">
        <v>9.3000000000000007</v>
      </c>
      <c r="G192" t="s">
        <v>13</v>
      </c>
      <c r="H192" t="s">
        <v>23</v>
      </c>
      <c r="I192">
        <v>2.75</v>
      </c>
      <c r="J192" t="s">
        <v>205</v>
      </c>
      <c r="K192" t="s">
        <v>1253</v>
      </c>
      <c r="L192">
        <v>27.8066</v>
      </c>
      <c r="M192">
        <v>-81.955699999999993</v>
      </c>
      <c r="N192">
        <v>2022</v>
      </c>
      <c r="O192">
        <v>2024</v>
      </c>
    </row>
    <row r="193" spans="1:15">
      <c r="A193" s="1">
        <v>191</v>
      </c>
      <c r="B193" s="2">
        <v>43947.518750000003</v>
      </c>
      <c r="C193" s="2">
        <v>43947.352083333331</v>
      </c>
      <c r="D193">
        <v>27.87</v>
      </c>
      <c r="E193">
        <v>-80.52</v>
      </c>
      <c r="F193">
        <v>0.5</v>
      </c>
      <c r="G193" t="s">
        <v>12</v>
      </c>
      <c r="H193" t="s">
        <v>14</v>
      </c>
      <c r="I193" t="s">
        <v>14</v>
      </c>
      <c r="J193" t="s">
        <v>206</v>
      </c>
      <c r="K193" t="s">
        <v>1254</v>
      </c>
      <c r="L193">
        <v>27.8658</v>
      </c>
      <c r="M193">
        <v>-80.521100000000004</v>
      </c>
      <c r="N193">
        <v>2018</v>
      </c>
      <c r="O193">
        <v>2024</v>
      </c>
    </row>
    <row r="194" spans="1:15">
      <c r="A194" s="1">
        <v>192</v>
      </c>
      <c r="B194" s="2">
        <v>45431.80609953704</v>
      </c>
      <c r="C194" s="2">
        <v>45431.639432870368</v>
      </c>
      <c r="D194">
        <v>27.87</v>
      </c>
      <c r="E194">
        <v>-80.53</v>
      </c>
      <c r="F194">
        <v>1</v>
      </c>
      <c r="G194" t="s">
        <v>13</v>
      </c>
      <c r="H194" t="s">
        <v>20</v>
      </c>
      <c r="I194">
        <v>2.5</v>
      </c>
      <c r="J194" t="s">
        <v>207</v>
      </c>
      <c r="K194" t="s">
        <v>1254</v>
      </c>
      <c r="L194">
        <v>27.8658</v>
      </c>
      <c r="M194">
        <v>-80.521100000000004</v>
      </c>
      <c r="N194">
        <v>2018</v>
      </c>
      <c r="O194">
        <v>2024</v>
      </c>
    </row>
    <row r="195" spans="1:15">
      <c r="A195" s="1">
        <v>193</v>
      </c>
      <c r="B195" s="2">
        <v>45087.944606481477</v>
      </c>
      <c r="C195" s="2">
        <v>45087.777939814812</v>
      </c>
      <c r="D195">
        <v>27.99</v>
      </c>
      <c r="E195">
        <v>-81.849999999999994</v>
      </c>
      <c r="F195">
        <v>9.6</v>
      </c>
      <c r="G195" t="s">
        <v>13</v>
      </c>
      <c r="H195" t="s">
        <v>25</v>
      </c>
      <c r="I195">
        <v>3</v>
      </c>
      <c r="J195" t="s">
        <v>208</v>
      </c>
      <c r="K195" t="s">
        <v>1255</v>
      </c>
      <c r="L195">
        <v>27.9133</v>
      </c>
      <c r="M195">
        <v>-81.810100000000006</v>
      </c>
      <c r="N195">
        <v>2019</v>
      </c>
      <c r="O195">
        <v>2024</v>
      </c>
    </row>
    <row r="196" spans="1:15">
      <c r="A196" s="1">
        <v>194</v>
      </c>
      <c r="B196" s="2">
        <v>45032.905231481483</v>
      </c>
      <c r="C196" s="2">
        <v>45032.738564814812</v>
      </c>
      <c r="D196">
        <v>28.04</v>
      </c>
      <c r="E196">
        <v>-81.59</v>
      </c>
      <c r="F196">
        <v>7.1</v>
      </c>
      <c r="G196" t="s">
        <v>13</v>
      </c>
      <c r="H196" t="s">
        <v>25</v>
      </c>
      <c r="I196">
        <v>2.5</v>
      </c>
      <c r="J196" t="s">
        <v>209</v>
      </c>
      <c r="K196" t="s">
        <v>1256</v>
      </c>
      <c r="L196">
        <v>27.9788</v>
      </c>
      <c r="M196">
        <v>-81.610200000000006</v>
      </c>
      <c r="N196">
        <v>2023</v>
      </c>
      <c r="O196">
        <v>2024</v>
      </c>
    </row>
    <row r="197" spans="1:15">
      <c r="A197" s="1">
        <v>195</v>
      </c>
      <c r="B197" s="2">
        <v>45043.023587962962</v>
      </c>
      <c r="C197" s="2">
        <v>45042.856921296298</v>
      </c>
      <c r="D197">
        <v>28.05</v>
      </c>
      <c r="E197">
        <v>-81.63</v>
      </c>
      <c r="F197">
        <v>8.3000000000000007</v>
      </c>
      <c r="G197" t="s">
        <v>13</v>
      </c>
      <c r="H197" t="s">
        <v>20</v>
      </c>
      <c r="I197">
        <v>2.25</v>
      </c>
      <c r="J197" t="s">
        <v>210</v>
      </c>
      <c r="K197" t="s">
        <v>1256</v>
      </c>
      <c r="L197">
        <v>27.9788</v>
      </c>
      <c r="M197">
        <v>-81.610200000000006</v>
      </c>
      <c r="N197">
        <v>2023</v>
      </c>
      <c r="O197">
        <v>2024</v>
      </c>
    </row>
    <row r="198" spans="1:15">
      <c r="A198" s="1">
        <v>196</v>
      </c>
      <c r="B198" s="2">
        <v>45043.03564814815</v>
      </c>
      <c r="C198" s="2">
        <v>45042.868981481479</v>
      </c>
      <c r="D198">
        <v>27.98</v>
      </c>
      <c r="E198">
        <v>-81.58</v>
      </c>
      <c r="F198">
        <v>3.4</v>
      </c>
      <c r="G198" t="s">
        <v>13</v>
      </c>
      <c r="H198" t="s">
        <v>20</v>
      </c>
      <c r="I198">
        <v>2.5</v>
      </c>
      <c r="J198" t="s">
        <v>210</v>
      </c>
      <c r="K198" t="s">
        <v>1256</v>
      </c>
      <c r="L198">
        <v>27.9788</v>
      </c>
      <c r="M198">
        <v>-81.610200000000006</v>
      </c>
      <c r="N198">
        <v>2023</v>
      </c>
      <c r="O198">
        <v>2024</v>
      </c>
    </row>
    <row r="199" spans="1:15">
      <c r="A199" s="1">
        <v>197</v>
      </c>
      <c r="B199" s="2">
        <v>45043.039722222216</v>
      </c>
      <c r="C199" s="2">
        <v>45042.873055555552</v>
      </c>
      <c r="D199">
        <v>27.96</v>
      </c>
      <c r="E199">
        <v>-81.569999999999993</v>
      </c>
      <c r="F199">
        <v>5</v>
      </c>
      <c r="G199" t="s">
        <v>13</v>
      </c>
      <c r="H199" t="s">
        <v>20</v>
      </c>
      <c r="I199">
        <v>2.75</v>
      </c>
      <c r="J199" t="s">
        <v>210</v>
      </c>
      <c r="K199" t="s">
        <v>1256</v>
      </c>
      <c r="L199">
        <v>27.9788</v>
      </c>
      <c r="M199">
        <v>-81.610200000000006</v>
      </c>
      <c r="N199">
        <v>2023</v>
      </c>
      <c r="O199">
        <v>2024</v>
      </c>
    </row>
    <row r="200" spans="1:15">
      <c r="A200" s="1">
        <v>198</v>
      </c>
      <c r="B200" s="2">
        <v>45043.042372685188</v>
      </c>
      <c r="C200" s="2">
        <v>45042.875706018523</v>
      </c>
      <c r="D200">
        <v>27.95</v>
      </c>
      <c r="E200">
        <v>-81.540000000000006</v>
      </c>
      <c r="F200">
        <v>7.4</v>
      </c>
      <c r="G200" t="s">
        <v>13</v>
      </c>
      <c r="H200" t="s">
        <v>25</v>
      </c>
      <c r="I200">
        <v>2.5</v>
      </c>
      <c r="J200" t="s">
        <v>210</v>
      </c>
      <c r="K200" t="s">
        <v>1256</v>
      </c>
      <c r="L200">
        <v>27.9788</v>
      </c>
      <c r="M200">
        <v>-81.610200000000006</v>
      </c>
      <c r="N200">
        <v>2023</v>
      </c>
      <c r="O200">
        <v>2024</v>
      </c>
    </row>
    <row r="201" spans="1:15">
      <c r="A201" s="1">
        <v>199</v>
      </c>
      <c r="B201" s="2">
        <v>45043.042372685188</v>
      </c>
      <c r="C201" s="2">
        <v>45042.875706018523</v>
      </c>
      <c r="D201">
        <v>27.95</v>
      </c>
      <c r="E201">
        <v>-81.540000000000006</v>
      </c>
      <c r="F201">
        <v>7.4</v>
      </c>
      <c r="G201" t="s">
        <v>13</v>
      </c>
      <c r="H201" t="s">
        <v>25</v>
      </c>
      <c r="I201">
        <v>2.5</v>
      </c>
      <c r="J201" t="s">
        <v>210</v>
      </c>
      <c r="K201" t="s">
        <v>1256</v>
      </c>
      <c r="L201">
        <v>27.9788</v>
      </c>
      <c r="M201">
        <v>-81.610200000000006</v>
      </c>
      <c r="N201">
        <v>2023</v>
      </c>
      <c r="O201">
        <v>2024</v>
      </c>
    </row>
    <row r="202" spans="1:15">
      <c r="A202" s="1">
        <v>200</v>
      </c>
      <c r="B202" s="2">
        <v>45043.043807870366</v>
      </c>
      <c r="C202" s="2">
        <v>45042.877141203702</v>
      </c>
      <c r="D202">
        <v>27.94</v>
      </c>
      <c r="E202">
        <v>-81.540000000000006</v>
      </c>
      <c r="F202">
        <v>8.5</v>
      </c>
      <c r="G202" t="s">
        <v>13</v>
      </c>
      <c r="H202" t="s">
        <v>20</v>
      </c>
      <c r="I202">
        <v>2</v>
      </c>
      <c r="J202" t="s">
        <v>210</v>
      </c>
      <c r="K202" t="s">
        <v>1256</v>
      </c>
      <c r="L202">
        <v>27.9788</v>
      </c>
      <c r="M202">
        <v>-81.610200000000006</v>
      </c>
      <c r="N202">
        <v>2023</v>
      </c>
      <c r="O202">
        <v>2024</v>
      </c>
    </row>
    <row r="203" spans="1:15">
      <c r="A203" s="1">
        <v>201</v>
      </c>
      <c r="B203" s="2">
        <v>45078.824745370373</v>
      </c>
      <c r="C203" s="2">
        <v>45078.658078703702</v>
      </c>
      <c r="D203">
        <v>27.99</v>
      </c>
      <c r="E203">
        <v>-81.7</v>
      </c>
      <c r="F203">
        <v>8.6999999999999993</v>
      </c>
      <c r="G203" t="s">
        <v>13</v>
      </c>
      <c r="H203" t="s">
        <v>25</v>
      </c>
      <c r="I203">
        <v>2.25</v>
      </c>
      <c r="J203" t="s">
        <v>211</v>
      </c>
      <c r="K203" t="s">
        <v>1256</v>
      </c>
      <c r="L203">
        <v>27.9788</v>
      </c>
      <c r="M203">
        <v>-81.610200000000006</v>
      </c>
      <c r="N203">
        <v>2023</v>
      </c>
      <c r="O203">
        <v>2024</v>
      </c>
    </row>
    <row r="204" spans="1:15">
      <c r="A204" s="1">
        <v>202</v>
      </c>
      <c r="B204" s="2">
        <v>45425.882881944453</v>
      </c>
      <c r="C204" s="2">
        <v>45425.716215277767</v>
      </c>
      <c r="D204">
        <v>27.97</v>
      </c>
      <c r="E204">
        <v>-81.569999999999993</v>
      </c>
      <c r="F204">
        <v>4</v>
      </c>
      <c r="G204" t="s">
        <v>13</v>
      </c>
      <c r="H204" t="s">
        <v>20</v>
      </c>
      <c r="I204">
        <v>2.5</v>
      </c>
      <c r="J204" t="s">
        <v>212</v>
      </c>
      <c r="K204" t="s">
        <v>1256</v>
      </c>
      <c r="L204">
        <v>27.9788</v>
      </c>
      <c r="M204">
        <v>-81.610200000000006</v>
      </c>
      <c r="N204">
        <v>2023</v>
      </c>
      <c r="O204">
        <v>2024</v>
      </c>
    </row>
    <row r="205" spans="1:15">
      <c r="A205" s="1">
        <v>203</v>
      </c>
      <c r="B205" s="2">
        <v>45425.883831018517</v>
      </c>
      <c r="C205" s="2">
        <v>45425.717164351852</v>
      </c>
      <c r="D205">
        <v>27.98</v>
      </c>
      <c r="E205">
        <v>-81.59</v>
      </c>
      <c r="F205">
        <v>2.5</v>
      </c>
      <c r="G205" t="s">
        <v>13</v>
      </c>
      <c r="H205" t="s">
        <v>25</v>
      </c>
      <c r="I205">
        <v>2.5</v>
      </c>
      <c r="J205" t="s">
        <v>212</v>
      </c>
      <c r="K205" t="s">
        <v>1256</v>
      </c>
      <c r="L205">
        <v>27.9788</v>
      </c>
      <c r="M205">
        <v>-81.610200000000006</v>
      </c>
      <c r="N205">
        <v>2023</v>
      </c>
      <c r="O205">
        <v>2024</v>
      </c>
    </row>
    <row r="206" spans="1:15">
      <c r="A206" s="1">
        <v>204</v>
      </c>
      <c r="B206" s="2">
        <v>45425.886030092603</v>
      </c>
      <c r="C206" s="2">
        <v>45425.719363425917</v>
      </c>
      <c r="D206">
        <v>27.98</v>
      </c>
      <c r="E206">
        <v>-81.56</v>
      </c>
      <c r="F206">
        <v>4.8</v>
      </c>
      <c r="G206" t="s">
        <v>13</v>
      </c>
      <c r="H206" t="s">
        <v>25</v>
      </c>
      <c r="I206">
        <v>2.75</v>
      </c>
      <c r="J206" t="s">
        <v>212</v>
      </c>
      <c r="K206" t="s">
        <v>1256</v>
      </c>
      <c r="L206">
        <v>27.9788</v>
      </c>
      <c r="M206">
        <v>-81.610200000000006</v>
      </c>
      <c r="N206">
        <v>2023</v>
      </c>
      <c r="O206">
        <v>2024</v>
      </c>
    </row>
    <row r="207" spans="1:15">
      <c r="A207" s="1">
        <v>205</v>
      </c>
      <c r="B207" s="2">
        <v>45045.832997685182</v>
      </c>
      <c r="C207" s="2">
        <v>45045.666331018518</v>
      </c>
      <c r="D207">
        <v>28.21</v>
      </c>
      <c r="E207">
        <v>-81.11</v>
      </c>
      <c r="F207">
        <v>5.9</v>
      </c>
      <c r="G207" t="s">
        <v>13</v>
      </c>
      <c r="H207" t="s">
        <v>20</v>
      </c>
      <c r="I207">
        <v>2.25</v>
      </c>
      <c r="J207" t="s">
        <v>213</v>
      </c>
      <c r="K207" t="s">
        <v>1257</v>
      </c>
      <c r="L207">
        <v>28.1553</v>
      </c>
      <c r="M207">
        <v>-81.1083</v>
      </c>
      <c r="N207">
        <v>2020</v>
      </c>
      <c r="O207">
        <v>2024</v>
      </c>
    </row>
    <row r="208" spans="1:15">
      <c r="A208" s="1">
        <v>206</v>
      </c>
      <c r="B208" s="2">
        <v>43179.791377314818</v>
      </c>
      <c r="C208" s="2">
        <v>43179.624710648153</v>
      </c>
      <c r="D208">
        <v>28.43</v>
      </c>
      <c r="E208">
        <v>-81.55</v>
      </c>
      <c r="F208">
        <v>7.9</v>
      </c>
      <c r="G208" t="s">
        <v>13</v>
      </c>
      <c r="H208" t="s">
        <v>20</v>
      </c>
      <c r="I208">
        <v>2.25</v>
      </c>
      <c r="J208" t="s">
        <v>214</v>
      </c>
      <c r="K208" t="s">
        <v>1258</v>
      </c>
      <c r="L208">
        <v>28.4008</v>
      </c>
      <c r="M208">
        <v>-81.616299999999995</v>
      </c>
      <c r="N208">
        <v>2018</v>
      </c>
      <c r="O208">
        <v>2024</v>
      </c>
    </row>
    <row r="209" spans="1:15">
      <c r="A209" s="1">
        <v>207</v>
      </c>
      <c r="B209" s="2">
        <v>43179.791562500002</v>
      </c>
      <c r="C209" s="2">
        <v>43179.624895833331</v>
      </c>
      <c r="D209">
        <v>28.44</v>
      </c>
      <c r="E209">
        <v>-81.52</v>
      </c>
      <c r="F209">
        <v>9.8000000000000007</v>
      </c>
      <c r="G209" t="s">
        <v>13</v>
      </c>
      <c r="H209" t="s">
        <v>21</v>
      </c>
      <c r="I209">
        <v>3</v>
      </c>
      <c r="J209" t="s">
        <v>214</v>
      </c>
      <c r="K209" t="s">
        <v>1258</v>
      </c>
      <c r="L209">
        <v>28.4008</v>
      </c>
      <c r="M209">
        <v>-81.616299999999995</v>
      </c>
      <c r="N209">
        <v>2018</v>
      </c>
      <c r="O209">
        <v>2024</v>
      </c>
    </row>
    <row r="210" spans="1:15">
      <c r="A210" s="1">
        <v>208</v>
      </c>
      <c r="B210" s="2">
        <v>44006.954861111109</v>
      </c>
      <c r="C210" s="2">
        <v>44006.788194444453</v>
      </c>
      <c r="D210">
        <v>28.34</v>
      </c>
      <c r="E210">
        <v>-81.64</v>
      </c>
      <c r="F210">
        <v>7.1</v>
      </c>
      <c r="G210" t="s">
        <v>12</v>
      </c>
      <c r="H210" t="s">
        <v>14</v>
      </c>
      <c r="I210" t="s">
        <v>14</v>
      </c>
      <c r="J210" t="s">
        <v>215</v>
      </c>
      <c r="K210" t="s">
        <v>1258</v>
      </c>
      <c r="L210">
        <v>28.4008</v>
      </c>
      <c r="M210">
        <v>-81.616299999999995</v>
      </c>
      <c r="N210">
        <v>2018</v>
      </c>
      <c r="O210">
        <v>2024</v>
      </c>
    </row>
    <row r="211" spans="1:15">
      <c r="A211" s="1">
        <v>209</v>
      </c>
      <c r="B211" s="2">
        <v>44756.89166666667</v>
      </c>
      <c r="C211" s="2">
        <v>44756.724999999999</v>
      </c>
      <c r="D211">
        <v>28.42</v>
      </c>
      <c r="E211">
        <v>-81.58</v>
      </c>
      <c r="F211">
        <v>4.0999999999999996</v>
      </c>
      <c r="G211" t="s">
        <v>12</v>
      </c>
      <c r="H211" t="s">
        <v>14</v>
      </c>
      <c r="I211" t="s">
        <v>14</v>
      </c>
      <c r="J211" t="s">
        <v>216</v>
      </c>
      <c r="K211" t="s">
        <v>1258</v>
      </c>
      <c r="L211">
        <v>28.4008</v>
      </c>
      <c r="M211">
        <v>-81.616299999999995</v>
      </c>
      <c r="N211">
        <v>2018</v>
      </c>
      <c r="O211">
        <v>2024</v>
      </c>
    </row>
    <row r="212" spans="1:15">
      <c r="A212" s="1">
        <v>210</v>
      </c>
      <c r="B212" s="2">
        <v>45041.871562499997</v>
      </c>
      <c r="C212" s="2">
        <v>45041.704895833333</v>
      </c>
      <c r="D212">
        <v>28.43</v>
      </c>
      <c r="E212">
        <v>-81.7</v>
      </c>
      <c r="F212">
        <v>9</v>
      </c>
      <c r="G212" t="s">
        <v>13</v>
      </c>
      <c r="H212" t="s">
        <v>26</v>
      </c>
      <c r="I212">
        <v>3.5</v>
      </c>
      <c r="J212" t="s">
        <v>217</v>
      </c>
      <c r="K212" t="s">
        <v>1258</v>
      </c>
      <c r="L212">
        <v>28.4008</v>
      </c>
      <c r="M212">
        <v>-81.616299999999995</v>
      </c>
      <c r="N212">
        <v>2018</v>
      </c>
      <c r="O212">
        <v>2024</v>
      </c>
    </row>
    <row r="213" spans="1:15">
      <c r="A213" s="1">
        <v>211</v>
      </c>
      <c r="B213" s="2">
        <v>45041.872685185182</v>
      </c>
      <c r="C213" s="2">
        <v>45041.706018518518</v>
      </c>
      <c r="D213">
        <v>28.43</v>
      </c>
      <c r="E213">
        <v>-81.709999999999994</v>
      </c>
      <c r="F213">
        <v>9.8000000000000007</v>
      </c>
      <c r="G213" t="s">
        <v>13</v>
      </c>
      <c r="H213" t="s">
        <v>25</v>
      </c>
      <c r="I213">
        <v>2.5</v>
      </c>
      <c r="J213" t="s">
        <v>217</v>
      </c>
      <c r="K213" t="s">
        <v>1258</v>
      </c>
      <c r="L213">
        <v>28.4008</v>
      </c>
      <c r="M213">
        <v>-81.616299999999995</v>
      </c>
      <c r="N213">
        <v>2018</v>
      </c>
      <c r="O213">
        <v>2024</v>
      </c>
    </row>
    <row r="214" spans="1:15">
      <c r="A214" s="1">
        <v>212</v>
      </c>
      <c r="B214" s="2">
        <v>45041.874247685177</v>
      </c>
      <c r="C214" s="2">
        <v>45041.70758101852</v>
      </c>
      <c r="D214">
        <v>28.43</v>
      </c>
      <c r="E214">
        <v>-81.709999999999994</v>
      </c>
      <c r="F214">
        <v>9.8000000000000007</v>
      </c>
      <c r="G214" t="s">
        <v>13</v>
      </c>
      <c r="H214" t="s">
        <v>20</v>
      </c>
      <c r="I214">
        <v>3.5</v>
      </c>
      <c r="J214" t="s">
        <v>217</v>
      </c>
      <c r="K214" t="s">
        <v>1258</v>
      </c>
      <c r="L214">
        <v>28.4008</v>
      </c>
      <c r="M214">
        <v>-81.616299999999995</v>
      </c>
      <c r="N214">
        <v>2018</v>
      </c>
      <c r="O214">
        <v>2024</v>
      </c>
    </row>
    <row r="215" spans="1:15">
      <c r="A215" s="1">
        <v>213</v>
      </c>
      <c r="B215" s="2">
        <v>45041.874884259261</v>
      </c>
      <c r="C215" s="2">
        <v>45041.70821759259</v>
      </c>
      <c r="D215">
        <v>28.41</v>
      </c>
      <c r="E215">
        <v>-81.680000000000007</v>
      </c>
      <c r="F215">
        <v>6</v>
      </c>
      <c r="G215" t="s">
        <v>13</v>
      </c>
      <c r="H215" t="s">
        <v>25</v>
      </c>
      <c r="I215">
        <v>2.5</v>
      </c>
      <c r="J215" t="s">
        <v>217</v>
      </c>
      <c r="K215" t="s">
        <v>1258</v>
      </c>
      <c r="L215">
        <v>28.4008</v>
      </c>
      <c r="M215">
        <v>-81.616299999999995</v>
      </c>
      <c r="N215">
        <v>2018</v>
      </c>
      <c r="O215">
        <v>2024</v>
      </c>
    </row>
    <row r="216" spans="1:15">
      <c r="A216" s="1">
        <v>214</v>
      </c>
      <c r="B216" s="2">
        <v>45041.874918981477</v>
      </c>
      <c r="C216" s="2">
        <v>45041.708252314813</v>
      </c>
      <c r="D216">
        <v>28.42</v>
      </c>
      <c r="E216">
        <v>-81.69</v>
      </c>
      <c r="F216">
        <v>7.8</v>
      </c>
      <c r="G216" t="s">
        <v>13</v>
      </c>
      <c r="H216" t="s">
        <v>21</v>
      </c>
      <c r="I216">
        <v>4</v>
      </c>
      <c r="J216" t="s">
        <v>217</v>
      </c>
      <c r="K216" t="s">
        <v>1258</v>
      </c>
      <c r="L216">
        <v>28.4008</v>
      </c>
      <c r="M216">
        <v>-81.616299999999995</v>
      </c>
      <c r="N216">
        <v>2018</v>
      </c>
      <c r="O216">
        <v>2024</v>
      </c>
    </row>
    <row r="217" spans="1:15">
      <c r="A217" s="1">
        <v>215</v>
      </c>
      <c r="B217" s="2">
        <v>45041.875659722216</v>
      </c>
      <c r="C217" s="2">
        <v>45041.708993055552</v>
      </c>
      <c r="D217">
        <v>28.41</v>
      </c>
      <c r="E217">
        <v>-81.66</v>
      </c>
      <c r="F217">
        <v>4.5999999999999996</v>
      </c>
      <c r="G217" t="s">
        <v>13</v>
      </c>
      <c r="H217" t="s">
        <v>26</v>
      </c>
      <c r="I217">
        <v>3.75</v>
      </c>
      <c r="J217" t="s">
        <v>217</v>
      </c>
      <c r="K217" t="s">
        <v>1258</v>
      </c>
      <c r="L217">
        <v>28.4008</v>
      </c>
      <c r="M217">
        <v>-81.616299999999995</v>
      </c>
      <c r="N217">
        <v>2018</v>
      </c>
      <c r="O217">
        <v>2024</v>
      </c>
    </row>
    <row r="218" spans="1:15">
      <c r="A218" s="1">
        <v>216</v>
      </c>
      <c r="B218" s="2">
        <v>45041.877604166657</v>
      </c>
      <c r="C218" s="2">
        <v>45041.7109375</v>
      </c>
      <c r="D218">
        <v>28.4</v>
      </c>
      <c r="E218">
        <v>-81.69</v>
      </c>
      <c r="F218">
        <v>7.6</v>
      </c>
      <c r="G218" t="s">
        <v>13</v>
      </c>
      <c r="H218" t="s">
        <v>20</v>
      </c>
      <c r="I218">
        <v>3.25</v>
      </c>
      <c r="J218" t="s">
        <v>217</v>
      </c>
      <c r="K218" t="s">
        <v>1258</v>
      </c>
      <c r="L218">
        <v>28.4008</v>
      </c>
      <c r="M218">
        <v>-81.616299999999995</v>
      </c>
      <c r="N218">
        <v>2018</v>
      </c>
      <c r="O218">
        <v>2024</v>
      </c>
    </row>
    <row r="219" spans="1:15">
      <c r="A219" s="1">
        <v>217</v>
      </c>
      <c r="B219" s="2">
        <v>45041.878981481481</v>
      </c>
      <c r="C219" s="2">
        <v>45041.712314814817</v>
      </c>
      <c r="D219">
        <v>28.39</v>
      </c>
      <c r="E219">
        <v>-81.680000000000007</v>
      </c>
      <c r="F219">
        <v>6.8</v>
      </c>
      <c r="G219" t="s">
        <v>13</v>
      </c>
      <c r="H219" t="s">
        <v>21</v>
      </c>
      <c r="I219">
        <v>3.5</v>
      </c>
      <c r="J219" t="s">
        <v>217</v>
      </c>
      <c r="K219" t="s">
        <v>1258</v>
      </c>
      <c r="L219">
        <v>28.4008</v>
      </c>
      <c r="M219">
        <v>-81.616299999999995</v>
      </c>
      <c r="N219">
        <v>2018</v>
      </c>
      <c r="O219">
        <v>2024</v>
      </c>
    </row>
    <row r="220" spans="1:15">
      <c r="A220" s="1">
        <v>218</v>
      </c>
      <c r="B220" s="2">
        <v>45041.880983796298</v>
      </c>
      <c r="C220" s="2">
        <v>45041.714317129627</v>
      </c>
      <c r="D220">
        <v>28.39</v>
      </c>
      <c r="E220">
        <v>-81.680000000000007</v>
      </c>
      <c r="F220">
        <v>6.4</v>
      </c>
      <c r="G220" t="s">
        <v>13</v>
      </c>
      <c r="H220" t="s">
        <v>20</v>
      </c>
      <c r="I220">
        <v>3.25</v>
      </c>
      <c r="J220" t="s">
        <v>217</v>
      </c>
      <c r="K220" t="s">
        <v>1258</v>
      </c>
      <c r="L220">
        <v>28.4008</v>
      </c>
      <c r="M220">
        <v>-81.616299999999995</v>
      </c>
      <c r="N220">
        <v>2018</v>
      </c>
      <c r="O220">
        <v>2024</v>
      </c>
    </row>
    <row r="221" spans="1:15">
      <c r="A221" s="1">
        <v>219</v>
      </c>
      <c r="B221" s="2">
        <v>45041.884189814817</v>
      </c>
      <c r="C221" s="2">
        <v>45041.717523148152</v>
      </c>
      <c r="D221">
        <v>28.38</v>
      </c>
      <c r="E221">
        <v>-81.64</v>
      </c>
      <c r="F221">
        <v>3.6</v>
      </c>
      <c r="G221" t="s">
        <v>13</v>
      </c>
      <c r="H221" t="s">
        <v>20</v>
      </c>
      <c r="I221">
        <v>2</v>
      </c>
      <c r="J221" t="s">
        <v>217</v>
      </c>
      <c r="K221" t="s">
        <v>1258</v>
      </c>
      <c r="L221">
        <v>28.4008</v>
      </c>
      <c r="M221">
        <v>-81.616299999999995</v>
      </c>
      <c r="N221">
        <v>2018</v>
      </c>
      <c r="O221">
        <v>2024</v>
      </c>
    </row>
    <row r="222" spans="1:15">
      <c r="A222" s="1">
        <v>220</v>
      </c>
      <c r="B222" s="2">
        <v>45141.749386574083</v>
      </c>
      <c r="C222" s="2">
        <v>45141.582719907397</v>
      </c>
      <c r="D222">
        <v>28.43</v>
      </c>
      <c r="E222">
        <v>-81.7</v>
      </c>
      <c r="F222">
        <v>9</v>
      </c>
      <c r="G222" t="s">
        <v>13</v>
      </c>
      <c r="H222" t="s">
        <v>26</v>
      </c>
      <c r="I222">
        <v>2.25</v>
      </c>
      <c r="J222" t="s">
        <v>218</v>
      </c>
      <c r="K222" t="s">
        <v>1258</v>
      </c>
      <c r="L222">
        <v>28.4008</v>
      </c>
      <c r="M222">
        <v>-81.616299999999995</v>
      </c>
      <c r="N222">
        <v>2018</v>
      </c>
      <c r="O222">
        <v>2024</v>
      </c>
    </row>
    <row r="223" spans="1:15">
      <c r="A223" s="1">
        <v>221</v>
      </c>
      <c r="B223" s="2">
        <v>45141.757407407407</v>
      </c>
      <c r="C223" s="2">
        <v>45141.590740740743</v>
      </c>
      <c r="D223">
        <v>28.43</v>
      </c>
      <c r="E223">
        <v>-81.7</v>
      </c>
      <c r="F223">
        <v>9</v>
      </c>
      <c r="G223" t="s">
        <v>13</v>
      </c>
      <c r="H223" t="s">
        <v>26</v>
      </c>
      <c r="I223">
        <v>3.75</v>
      </c>
      <c r="J223" t="s">
        <v>218</v>
      </c>
      <c r="K223" t="s">
        <v>1258</v>
      </c>
      <c r="L223">
        <v>28.4008</v>
      </c>
      <c r="M223">
        <v>-81.616299999999995</v>
      </c>
      <c r="N223">
        <v>2018</v>
      </c>
      <c r="O223">
        <v>2024</v>
      </c>
    </row>
    <row r="224" spans="1:15">
      <c r="A224" s="1">
        <v>222</v>
      </c>
      <c r="B224" s="2">
        <v>45141.773761574077</v>
      </c>
      <c r="C224" s="2">
        <v>45141.607094907413</v>
      </c>
      <c r="D224">
        <v>28.48</v>
      </c>
      <c r="E224">
        <v>-81.66</v>
      </c>
      <c r="F224">
        <v>9.9</v>
      </c>
      <c r="G224" t="s">
        <v>13</v>
      </c>
      <c r="H224" t="s">
        <v>26</v>
      </c>
      <c r="I224">
        <v>2.75</v>
      </c>
      <c r="J224" t="s">
        <v>218</v>
      </c>
      <c r="K224" t="s">
        <v>1258</v>
      </c>
      <c r="L224">
        <v>28.4008</v>
      </c>
      <c r="M224">
        <v>-81.616299999999995</v>
      </c>
      <c r="N224">
        <v>2018</v>
      </c>
      <c r="O224">
        <v>2024</v>
      </c>
    </row>
    <row r="225" spans="1:15">
      <c r="A225" s="1">
        <v>223</v>
      </c>
      <c r="B225" s="2">
        <v>45141.777800925927</v>
      </c>
      <c r="C225" s="2">
        <v>45141.611134259263</v>
      </c>
      <c r="D225">
        <v>28.48</v>
      </c>
      <c r="E225">
        <v>-81.66</v>
      </c>
      <c r="F225">
        <v>9.9</v>
      </c>
      <c r="G225" t="s">
        <v>13</v>
      </c>
      <c r="H225" t="s">
        <v>26</v>
      </c>
      <c r="I225">
        <v>3.25</v>
      </c>
      <c r="J225" t="s">
        <v>218</v>
      </c>
      <c r="K225" t="s">
        <v>1258</v>
      </c>
      <c r="L225">
        <v>28.4008</v>
      </c>
      <c r="M225">
        <v>-81.616299999999995</v>
      </c>
      <c r="N225">
        <v>2018</v>
      </c>
      <c r="O225">
        <v>2024</v>
      </c>
    </row>
    <row r="226" spans="1:15">
      <c r="A226" s="1">
        <v>224</v>
      </c>
      <c r="B226" s="2">
        <v>45141.781875000001</v>
      </c>
      <c r="C226" s="2">
        <v>45141.615208333344</v>
      </c>
      <c r="D226">
        <v>28.48</v>
      </c>
      <c r="E226">
        <v>-81.62</v>
      </c>
      <c r="F226">
        <v>9</v>
      </c>
      <c r="G226" t="s">
        <v>13</v>
      </c>
      <c r="H226" t="s">
        <v>26</v>
      </c>
      <c r="I226">
        <v>4</v>
      </c>
      <c r="J226" t="s">
        <v>218</v>
      </c>
      <c r="K226" t="s">
        <v>1258</v>
      </c>
      <c r="L226">
        <v>28.4008</v>
      </c>
      <c r="M226">
        <v>-81.616299999999995</v>
      </c>
      <c r="N226">
        <v>2018</v>
      </c>
      <c r="O226">
        <v>2024</v>
      </c>
    </row>
    <row r="227" spans="1:15">
      <c r="A227" s="1">
        <v>225</v>
      </c>
      <c r="B227" s="2">
        <v>45425.850613425922</v>
      </c>
      <c r="C227" s="2">
        <v>45425.642280092587</v>
      </c>
      <c r="D227">
        <v>28.47</v>
      </c>
      <c r="E227">
        <v>-97.93</v>
      </c>
      <c r="F227">
        <v>6</v>
      </c>
      <c r="G227" t="s">
        <v>13</v>
      </c>
      <c r="H227" t="s">
        <v>27</v>
      </c>
      <c r="I227">
        <v>2.25</v>
      </c>
      <c r="J227" t="s">
        <v>219</v>
      </c>
      <c r="K227" t="s">
        <v>1259</v>
      </c>
      <c r="L227">
        <v>28.431000000000001</v>
      </c>
      <c r="M227">
        <v>-97.889600000000002</v>
      </c>
      <c r="N227">
        <v>2022</v>
      </c>
      <c r="O227">
        <v>2024</v>
      </c>
    </row>
    <row r="228" spans="1:15">
      <c r="A228" s="1">
        <v>226</v>
      </c>
      <c r="B228" s="2">
        <v>43972.982812499999</v>
      </c>
      <c r="C228" s="2">
        <v>43972.816145833327</v>
      </c>
      <c r="D228">
        <v>28.56</v>
      </c>
      <c r="E228">
        <v>-80.989999999999995</v>
      </c>
      <c r="F228">
        <v>8.1999999999999993</v>
      </c>
      <c r="G228" t="s">
        <v>13</v>
      </c>
      <c r="H228" t="s">
        <v>26</v>
      </c>
      <c r="I228">
        <v>2.5</v>
      </c>
      <c r="J228" t="s">
        <v>220</v>
      </c>
      <c r="K228" t="s">
        <v>1260</v>
      </c>
      <c r="L228">
        <v>28.503499999999999</v>
      </c>
      <c r="M228">
        <v>-81.048299999999998</v>
      </c>
      <c r="N228">
        <v>2020</v>
      </c>
      <c r="O228">
        <v>2024</v>
      </c>
    </row>
    <row r="229" spans="1:15">
      <c r="A229" s="1">
        <v>227</v>
      </c>
      <c r="B229" s="2">
        <v>44346.888541666667</v>
      </c>
      <c r="C229" s="2">
        <v>44346.721875000003</v>
      </c>
      <c r="D229">
        <v>28.51</v>
      </c>
      <c r="E229">
        <v>-81.14</v>
      </c>
      <c r="F229">
        <v>9.3000000000000007</v>
      </c>
      <c r="G229" t="s">
        <v>13</v>
      </c>
      <c r="H229" t="s">
        <v>26</v>
      </c>
      <c r="I229">
        <v>1.75</v>
      </c>
      <c r="J229" t="s">
        <v>221</v>
      </c>
      <c r="K229" t="s">
        <v>1260</v>
      </c>
      <c r="L229">
        <v>28.503499999999999</v>
      </c>
      <c r="M229">
        <v>-81.048299999999998</v>
      </c>
      <c r="N229">
        <v>2020</v>
      </c>
      <c r="O229">
        <v>2024</v>
      </c>
    </row>
    <row r="230" spans="1:15">
      <c r="A230" s="1">
        <v>228</v>
      </c>
      <c r="B230" s="2">
        <v>44639.06144675926</v>
      </c>
      <c r="C230" s="2">
        <v>44638.894780092603</v>
      </c>
      <c r="D230">
        <v>28.45</v>
      </c>
      <c r="E230">
        <v>-81.05</v>
      </c>
      <c r="F230">
        <v>5.7</v>
      </c>
      <c r="G230" t="s">
        <v>13</v>
      </c>
      <c r="H230" t="s">
        <v>25</v>
      </c>
      <c r="I230">
        <v>2</v>
      </c>
      <c r="J230" t="s">
        <v>222</v>
      </c>
      <c r="K230" t="s">
        <v>1260</v>
      </c>
      <c r="L230">
        <v>28.503499999999999</v>
      </c>
      <c r="M230">
        <v>-81.048299999999998</v>
      </c>
      <c r="N230">
        <v>2020</v>
      </c>
      <c r="O230">
        <v>2024</v>
      </c>
    </row>
    <row r="231" spans="1:15">
      <c r="A231" s="1">
        <v>229</v>
      </c>
      <c r="B231" s="2">
        <v>45042.888159722221</v>
      </c>
      <c r="C231" s="2">
        <v>45042.721493055556</v>
      </c>
      <c r="D231">
        <v>28.56</v>
      </c>
      <c r="E231">
        <v>-80.989999999999995</v>
      </c>
      <c r="F231">
        <v>8.1999999999999993</v>
      </c>
      <c r="G231" t="s">
        <v>13</v>
      </c>
      <c r="H231" t="s">
        <v>26</v>
      </c>
      <c r="I231">
        <v>2.25</v>
      </c>
      <c r="J231" t="s">
        <v>223</v>
      </c>
      <c r="K231" t="s">
        <v>1260</v>
      </c>
      <c r="L231">
        <v>28.503499999999999</v>
      </c>
      <c r="M231">
        <v>-81.048299999999998</v>
      </c>
      <c r="N231">
        <v>2020</v>
      </c>
      <c r="O231">
        <v>2024</v>
      </c>
    </row>
    <row r="232" spans="1:15">
      <c r="A232" s="1">
        <v>230</v>
      </c>
      <c r="B232" s="2">
        <v>45042.894606481481</v>
      </c>
      <c r="C232" s="2">
        <v>45042.727939814817</v>
      </c>
      <c r="D232">
        <v>28.53</v>
      </c>
      <c r="E232">
        <v>-80.97</v>
      </c>
      <c r="F232">
        <v>8.4</v>
      </c>
      <c r="G232" t="s">
        <v>13</v>
      </c>
      <c r="H232" t="s">
        <v>25</v>
      </c>
      <c r="I232">
        <v>2</v>
      </c>
      <c r="J232" t="s">
        <v>223</v>
      </c>
      <c r="K232" t="s">
        <v>1260</v>
      </c>
      <c r="L232">
        <v>28.503499999999999</v>
      </c>
      <c r="M232">
        <v>-81.048299999999998</v>
      </c>
      <c r="N232">
        <v>2020</v>
      </c>
      <c r="O232">
        <v>2024</v>
      </c>
    </row>
    <row r="233" spans="1:15">
      <c r="A233" s="1">
        <v>231</v>
      </c>
      <c r="B233" s="2">
        <v>45042.89640046296</v>
      </c>
      <c r="C233" s="2">
        <v>45042.729733796303</v>
      </c>
      <c r="D233">
        <v>28.52</v>
      </c>
      <c r="E233">
        <v>-80.97</v>
      </c>
      <c r="F233">
        <v>7.4</v>
      </c>
      <c r="G233" t="s">
        <v>13</v>
      </c>
      <c r="H233" t="s">
        <v>20</v>
      </c>
      <c r="I233">
        <v>2</v>
      </c>
      <c r="J233" t="s">
        <v>223</v>
      </c>
      <c r="K233" t="s">
        <v>1260</v>
      </c>
      <c r="L233">
        <v>28.503499999999999</v>
      </c>
      <c r="M233">
        <v>-81.048299999999998</v>
      </c>
      <c r="N233">
        <v>2020</v>
      </c>
      <c r="O233">
        <v>2024</v>
      </c>
    </row>
    <row r="234" spans="1:15">
      <c r="A234" s="1">
        <v>232</v>
      </c>
      <c r="B234" s="2">
        <v>45042.896574074082</v>
      </c>
      <c r="C234" s="2">
        <v>45042.729907407411</v>
      </c>
      <c r="D234">
        <v>28.52</v>
      </c>
      <c r="E234">
        <v>-80.959999999999994</v>
      </c>
      <c r="F234">
        <v>8.9</v>
      </c>
      <c r="G234" t="s">
        <v>13</v>
      </c>
      <c r="H234" t="s">
        <v>25</v>
      </c>
      <c r="I234">
        <v>2.25</v>
      </c>
      <c r="J234" t="s">
        <v>223</v>
      </c>
      <c r="K234" t="s">
        <v>1260</v>
      </c>
      <c r="L234">
        <v>28.503499999999999</v>
      </c>
      <c r="M234">
        <v>-81.048299999999998</v>
      </c>
      <c r="N234">
        <v>2020</v>
      </c>
      <c r="O234">
        <v>2024</v>
      </c>
    </row>
    <row r="235" spans="1:15">
      <c r="A235" s="1">
        <v>233</v>
      </c>
      <c r="B235" s="2">
        <v>45042.896574074082</v>
      </c>
      <c r="C235" s="2">
        <v>45042.729907407411</v>
      </c>
      <c r="D235">
        <v>28.52</v>
      </c>
      <c r="E235">
        <v>-80.959999999999994</v>
      </c>
      <c r="F235">
        <v>8.9</v>
      </c>
      <c r="G235" t="s">
        <v>13</v>
      </c>
      <c r="H235" t="s">
        <v>25</v>
      </c>
      <c r="I235">
        <v>2.25</v>
      </c>
      <c r="J235" t="s">
        <v>223</v>
      </c>
      <c r="K235" t="s">
        <v>1260</v>
      </c>
      <c r="L235">
        <v>28.503499999999999</v>
      </c>
      <c r="M235">
        <v>-81.048299999999998</v>
      </c>
      <c r="N235">
        <v>2020</v>
      </c>
      <c r="O235">
        <v>2024</v>
      </c>
    </row>
    <row r="236" spans="1:15">
      <c r="A236" s="1">
        <v>234</v>
      </c>
      <c r="B236" s="2">
        <v>45042.898773148147</v>
      </c>
      <c r="C236" s="2">
        <v>45042.732106481482</v>
      </c>
      <c r="D236">
        <v>28.5</v>
      </c>
      <c r="E236">
        <v>-80.95</v>
      </c>
      <c r="F236">
        <v>9.4</v>
      </c>
      <c r="G236" t="s">
        <v>13</v>
      </c>
      <c r="H236" t="s">
        <v>25</v>
      </c>
      <c r="I236">
        <v>2.5</v>
      </c>
      <c r="J236" t="s">
        <v>223</v>
      </c>
      <c r="K236" t="s">
        <v>1260</v>
      </c>
      <c r="L236">
        <v>28.503499999999999</v>
      </c>
      <c r="M236">
        <v>-81.048299999999998</v>
      </c>
      <c r="N236">
        <v>2020</v>
      </c>
      <c r="O236">
        <v>2024</v>
      </c>
    </row>
    <row r="237" spans="1:15">
      <c r="A237" s="1">
        <v>235</v>
      </c>
      <c r="B237" s="2">
        <v>45177.643310185187</v>
      </c>
      <c r="C237" s="2">
        <v>45177.476643518523</v>
      </c>
      <c r="D237">
        <v>28.5</v>
      </c>
      <c r="E237">
        <v>-81.150000000000006</v>
      </c>
      <c r="F237">
        <v>9.6</v>
      </c>
      <c r="G237" t="s">
        <v>13</v>
      </c>
      <c r="H237" t="s">
        <v>20</v>
      </c>
      <c r="I237">
        <v>2.25</v>
      </c>
      <c r="J237" t="s">
        <v>224</v>
      </c>
      <c r="K237" t="s">
        <v>1260</v>
      </c>
      <c r="L237">
        <v>28.503499999999999</v>
      </c>
      <c r="M237">
        <v>-81.048299999999998</v>
      </c>
      <c r="N237">
        <v>2020</v>
      </c>
      <c r="O237">
        <v>2024</v>
      </c>
    </row>
    <row r="238" spans="1:15">
      <c r="A238" s="1">
        <v>236</v>
      </c>
      <c r="B238" s="2">
        <v>45177.644016203703</v>
      </c>
      <c r="C238" s="2">
        <v>45177.477349537039</v>
      </c>
      <c r="D238">
        <v>28.51</v>
      </c>
      <c r="E238">
        <v>-81.14</v>
      </c>
      <c r="F238">
        <v>9.3000000000000007</v>
      </c>
      <c r="G238" t="s">
        <v>13</v>
      </c>
      <c r="H238" t="s">
        <v>26</v>
      </c>
      <c r="I238">
        <v>2.25</v>
      </c>
      <c r="J238" t="s">
        <v>224</v>
      </c>
      <c r="K238" t="s">
        <v>1260</v>
      </c>
      <c r="L238">
        <v>28.503499999999999</v>
      </c>
      <c r="M238">
        <v>-81.048299999999998</v>
      </c>
      <c r="N238">
        <v>2020</v>
      </c>
      <c r="O238">
        <v>2024</v>
      </c>
    </row>
    <row r="239" spans="1:15">
      <c r="A239" s="1">
        <v>237</v>
      </c>
      <c r="B239" s="2">
        <v>45177.646990740737</v>
      </c>
      <c r="C239" s="2">
        <v>45177.480324074073</v>
      </c>
      <c r="D239">
        <v>28.51</v>
      </c>
      <c r="E239">
        <v>-81.099999999999994</v>
      </c>
      <c r="F239">
        <v>5.7</v>
      </c>
      <c r="G239" t="s">
        <v>13</v>
      </c>
      <c r="H239" t="s">
        <v>26</v>
      </c>
      <c r="I239">
        <v>2.5</v>
      </c>
      <c r="J239" t="s">
        <v>224</v>
      </c>
      <c r="K239" t="s">
        <v>1260</v>
      </c>
      <c r="L239">
        <v>28.503499999999999</v>
      </c>
      <c r="M239">
        <v>-81.048299999999998</v>
      </c>
      <c r="N239">
        <v>2020</v>
      </c>
      <c r="O239">
        <v>2024</v>
      </c>
    </row>
    <row r="240" spans="1:15">
      <c r="A240" s="1">
        <v>238</v>
      </c>
      <c r="B240" s="2">
        <v>45194.930138888893</v>
      </c>
      <c r="C240" s="2">
        <v>45194.763472222221</v>
      </c>
      <c r="D240">
        <v>28.55</v>
      </c>
      <c r="E240">
        <v>-81.02</v>
      </c>
      <c r="F240">
        <v>5.9</v>
      </c>
      <c r="G240" t="s">
        <v>13</v>
      </c>
      <c r="H240" t="s">
        <v>20</v>
      </c>
      <c r="I240">
        <v>3</v>
      </c>
      <c r="J240" t="s">
        <v>225</v>
      </c>
      <c r="K240" t="s">
        <v>1260</v>
      </c>
      <c r="L240">
        <v>28.503499999999999</v>
      </c>
      <c r="M240">
        <v>-81.048299999999998</v>
      </c>
      <c r="N240">
        <v>2020</v>
      </c>
      <c r="O240">
        <v>2024</v>
      </c>
    </row>
    <row r="241" spans="1:15">
      <c r="A241" s="1">
        <v>239</v>
      </c>
      <c r="B241" s="2">
        <v>45194.932025462957</v>
      </c>
      <c r="C241" s="2">
        <v>45194.7653587963</v>
      </c>
      <c r="D241">
        <v>28.57</v>
      </c>
      <c r="E241">
        <v>-81.040000000000006</v>
      </c>
      <c r="F241">
        <v>7</v>
      </c>
      <c r="G241" t="s">
        <v>13</v>
      </c>
      <c r="H241" t="s">
        <v>26</v>
      </c>
      <c r="I241">
        <v>3</v>
      </c>
      <c r="J241" t="s">
        <v>225</v>
      </c>
      <c r="K241" t="s">
        <v>1260</v>
      </c>
      <c r="L241">
        <v>28.503499999999999</v>
      </c>
      <c r="M241">
        <v>-81.048299999999998</v>
      </c>
      <c r="N241">
        <v>2020</v>
      </c>
      <c r="O241">
        <v>2024</v>
      </c>
    </row>
    <row r="242" spans="1:15">
      <c r="A242" s="1">
        <v>240</v>
      </c>
      <c r="B242" s="2">
        <v>45045.845046296286</v>
      </c>
      <c r="C242" s="2">
        <v>45045.678379629629</v>
      </c>
      <c r="D242">
        <v>28.52</v>
      </c>
      <c r="E242">
        <v>-80.709999999999994</v>
      </c>
      <c r="F242">
        <v>3.5</v>
      </c>
      <c r="G242" t="s">
        <v>13</v>
      </c>
      <c r="H242" t="s">
        <v>20</v>
      </c>
      <c r="I242">
        <v>2.25</v>
      </c>
      <c r="J242" t="s">
        <v>226</v>
      </c>
      <c r="K242" t="s">
        <v>1261</v>
      </c>
      <c r="L242">
        <v>28.5289</v>
      </c>
      <c r="M242">
        <v>-80.678899999999999</v>
      </c>
      <c r="N242">
        <v>2021</v>
      </c>
      <c r="O242">
        <v>2024</v>
      </c>
    </row>
    <row r="243" spans="1:15">
      <c r="A243" s="1">
        <v>241</v>
      </c>
      <c r="B243" s="2">
        <v>45045.845347222217</v>
      </c>
      <c r="C243" s="2">
        <v>45045.678680555553</v>
      </c>
      <c r="D243">
        <v>28.53</v>
      </c>
      <c r="E243">
        <v>-80.72</v>
      </c>
      <c r="F243">
        <v>3.8</v>
      </c>
      <c r="G243" t="s">
        <v>13</v>
      </c>
      <c r="H243" t="s">
        <v>25</v>
      </c>
      <c r="I243">
        <v>2.5</v>
      </c>
      <c r="J243" t="s">
        <v>226</v>
      </c>
      <c r="K243" t="s">
        <v>1261</v>
      </c>
      <c r="L243">
        <v>28.5289</v>
      </c>
      <c r="M243">
        <v>-80.678899999999999</v>
      </c>
      <c r="N243">
        <v>2021</v>
      </c>
      <c r="O243">
        <v>2024</v>
      </c>
    </row>
    <row r="244" spans="1:15">
      <c r="A244" s="1">
        <v>242</v>
      </c>
      <c r="B244" s="2">
        <v>45425.763171296298</v>
      </c>
      <c r="C244" s="2">
        <v>45425.554837962962</v>
      </c>
      <c r="D244">
        <v>28.63</v>
      </c>
      <c r="E244">
        <v>-98.04</v>
      </c>
      <c r="F244">
        <v>4.9000000000000004</v>
      </c>
      <c r="G244" t="s">
        <v>13</v>
      </c>
      <c r="H244" t="s">
        <v>18</v>
      </c>
      <c r="I244">
        <v>2.75</v>
      </c>
      <c r="J244" t="s">
        <v>227</v>
      </c>
      <c r="K244" t="s">
        <v>1262</v>
      </c>
      <c r="L244">
        <v>28.6553</v>
      </c>
      <c r="M244">
        <v>-98.001400000000004</v>
      </c>
      <c r="N244">
        <v>2024</v>
      </c>
      <c r="O244">
        <v>2024</v>
      </c>
    </row>
    <row r="245" spans="1:15">
      <c r="A245" s="1">
        <v>243</v>
      </c>
      <c r="B245" s="2">
        <v>45425.764131944437</v>
      </c>
      <c r="C245" s="2">
        <v>45425.555798611109</v>
      </c>
      <c r="D245">
        <v>28.63</v>
      </c>
      <c r="E245">
        <v>-98.03</v>
      </c>
      <c r="F245">
        <v>3.5</v>
      </c>
      <c r="G245" t="s">
        <v>13</v>
      </c>
      <c r="H245" t="s">
        <v>27</v>
      </c>
      <c r="I245">
        <v>3.25</v>
      </c>
      <c r="J245" t="s">
        <v>227</v>
      </c>
      <c r="K245" t="s">
        <v>1262</v>
      </c>
      <c r="L245">
        <v>28.6553</v>
      </c>
      <c r="M245">
        <v>-98.001400000000004</v>
      </c>
      <c r="N245">
        <v>2024</v>
      </c>
      <c r="O245">
        <v>2024</v>
      </c>
    </row>
    <row r="246" spans="1:15">
      <c r="A246" s="1">
        <v>244</v>
      </c>
      <c r="B246" s="2">
        <v>45425.767141203702</v>
      </c>
      <c r="C246" s="2">
        <v>45425.558807870373</v>
      </c>
      <c r="D246">
        <v>28.65</v>
      </c>
      <c r="E246">
        <v>-97.97</v>
      </c>
      <c r="F246">
        <v>3.5</v>
      </c>
      <c r="G246" t="s">
        <v>13</v>
      </c>
      <c r="H246" t="s">
        <v>18</v>
      </c>
      <c r="I246">
        <v>3.25</v>
      </c>
      <c r="J246" t="s">
        <v>227</v>
      </c>
      <c r="K246" t="s">
        <v>1262</v>
      </c>
      <c r="L246">
        <v>28.6553</v>
      </c>
      <c r="M246">
        <v>-98.001400000000004</v>
      </c>
      <c r="N246">
        <v>2024</v>
      </c>
      <c r="O246">
        <v>2024</v>
      </c>
    </row>
    <row r="247" spans="1:15">
      <c r="A247" s="1">
        <v>245</v>
      </c>
      <c r="B247" s="2">
        <v>45425.768379629633</v>
      </c>
      <c r="C247" s="2">
        <v>45425.560046296298</v>
      </c>
      <c r="D247">
        <v>28.65</v>
      </c>
      <c r="E247">
        <v>-97.99</v>
      </c>
      <c r="F247">
        <v>1.4</v>
      </c>
      <c r="G247" t="s">
        <v>13</v>
      </c>
      <c r="H247" t="s">
        <v>27</v>
      </c>
      <c r="I247">
        <v>3.25</v>
      </c>
      <c r="J247" t="s">
        <v>227</v>
      </c>
      <c r="K247" t="s">
        <v>1262</v>
      </c>
      <c r="L247">
        <v>28.6553</v>
      </c>
      <c r="M247">
        <v>-98.001400000000004</v>
      </c>
      <c r="N247">
        <v>2024</v>
      </c>
      <c r="O247">
        <v>2024</v>
      </c>
    </row>
    <row r="248" spans="1:15">
      <c r="A248" s="1">
        <v>246</v>
      </c>
      <c r="B248" s="2">
        <v>45425.771284722221</v>
      </c>
      <c r="C248" s="2">
        <v>45425.562951388893</v>
      </c>
      <c r="D248">
        <v>28.64</v>
      </c>
      <c r="E248">
        <v>-97.93</v>
      </c>
      <c r="F248">
        <v>7.5</v>
      </c>
      <c r="G248" t="s">
        <v>13</v>
      </c>
      <c r="H248" t="s">
        <v>18</v>
      </c>
      <c r="I248">
        <v>2.75</v>
      </c>
      <c r="J248" t="s">
        <v>227</v>
      </c>
      <c r="K248" t="s">
        <v>1262</v>
      </c>
      <c r="L248">
        <v>28.6553</v>
      </c>
      <c r="M248">
        <v>-98.001400000000004</v>
      </c>
      <c r="N248">
        <v>2024</v>
      </c>
      <c r="O248">
        <v>2024</v>
      </c>
    </row>
    <row r="249" spans="1:15">
      <c r="A249" s="1">
        <v>247</v>
      </c>
      <c r="B249" s="2">
        <v>45425.772627314807</v>
      </c>
      <c r="C249" s="2">
        <v>45425.564293981479</v>
      </c>
      <c r="D249">
        <v>28.66</v>
      </c>
      <c r="E249">
        <v>-97.92</v>
      </c>
      <c r="F249">
        <v>7.5</v>
      </c>
      <c r="G249" t="s">
        <v>13</v>
      </c>
      <c r="H249" t="s">
        <v>27</v>
      </c>
      <c r="I249">
        <v>3</v>
      </c>
      <c r="J249" t="s">
        <v>227</v>
      </c>
      <c r="K249" t="s">
        <v>1262</v>
      </c>
      <c r="L249">
        <v>28.6553</v>
      </c>
      <c r="M249">
        <v>-98.001400000000004</v>
      </c>
      <c r="N249">
        <v>2024</v>
      </c>
      <c r="O249">
        <v>2024</v>
      </c>
    </row>
    <row r="250" spans="1:15">
      <c r="A250" s="1">
        <v>248</v>
      </c>
      <c r="B250" s="2">
        <v>45425.841168981482</v>
      </c>
      <c r="C250" s="2">
        <v>45425.632835648154</v>
      </c>
      <c r="D250">
        <v>28.67</v>
      </c>
      <c r="E250">
        <v>-96.54</v>
      </c>
      <c r="F250">
        <v>3.4</v>
      </c>
      <c r="G250" t="s">
        <v>13</v>
      </c>
      <c r="H250" t="s">
        <v>18</v>
      </c>
      <c r="I250">
        <v>2.75</v>
      </c>
      <c r="J250" t="s">
        <v>228</v>
      </c>
      <c r="K250" t="s">
        <v>1263</v>
      </c>
      <c r="L250">
        <v>28.688500000000001</v>
      </c>
      <c r="M250">
        <v>-96.509799999999998</v>
      </c>
      <c r="N250">
        <v>2024</v>
      </c>
      <c r="O250">
        <v>2024</v>
      </c>
    </row>
    <row r="251" spans="1:15">
      <c r="A251" s="1">
        <v>249</v>
      </c>
      <c r="B251" s="2">
        <v>45425.841979166667</v>
      </c>
      <c r="C251" s="2">
        <v>45425.633645833332</v>
      </c>
      <c r="D251">
        <v>28.71</v>
      </c>
      <c r="E251">
        <v>-96.56</v>
      </c>
      <c r="F251">
        <v>5.2</v>
      </c>
      <c r="G251" t="s">
        <v>13</v>
      </c>
      <c r="H251" t="s">
        <v>28</v>
      </c>
      <c r="I251">
        <v>2</v>
      </c>
      <c r="J251" t="s">
        <v>228</v>
      </c>
      <c r="K251" t="s">
        <v>1263</v>
      </c>
      <c r="L251">
        <v>28.688500000000001</v>
      </c>
      <c r="M251">
        <v>-96.509799999999998</v>
      </c>
      <c r="N251">
        <v>2024</v>
      </c>
      <c r="O251">
        <v>2024</v>
      </c>
    </row>
    <row r="252" spans="1:15">
      <c r="A252" s="1">
        <v>250</v>
      </c>
      <c r="B252" s="2">
        <v>45425.842974537038</v>
      </c>
      <c r="C252" s="2">
        <v>45425.634641203702</v>
      </c>
      <c r="D252">
        <v>28.71</v>
      </c>
      <c r="E252">
        <v>-96.55</v>
      </c>
      <c r="F252">
        <v>4.2</v>
      </c>
      <c r="G252" t="s">
        <v>13</v>
      </c>
      <c r="H252" t="s">
        <v>27</v>
      </c>
      <c r="I252">
        <v>2.75</v>
      </c>
      <c r="J252" t="s">
        <v>228</v>
      </c>
      <c r="K252" t="s">
        <v>1263</v>
      </c>
      <c r="L252">
        <v>28.688500000000001</v>
      </c>
      <c r="M252">
        <v>-96.509799999999998</v>
      </c>
      <c r="N252">
        <v>2024</v>
      </c>
      <c r="O252">
        <v>2024</v>
      </c>
    </row>
    <row r="253" spans="1:15">
      <c r="A253" s="1">
        <v>251</v>
      </c>
      <c r="B253" s="2">
        <v>45425.845462962963</v>
      </c>
      <c r="C253" s="2">
        <v>45425.637129629627</v>
      </c>
      <c r="D253">
        <v>28.68</v>
      </c>
      <c r="E253">
        <v>-96.49</v>
      </c>
      <c r="F253">
        <v>2</v>
      </c>
      <c r="G253" t="s">
        <v>13</v>
      </c>
      <c r="H253" t="s">
        <v>18</v>
      </c>
      <c r="I253">
        <v>2.5</v>
      </c>
      <c r="J253" t="s">
        <v>228</v>
      </c>
      <c r="K253" t="s">
        <v>1263</v>
      </c>
      <c r="L253">
        <v>28.688500000000001</v>
      </c>
      <c r="M253">
        <v>-96.509799999999998</v>
      </c>
      <c r="N253">
        <v>2024</v>
      </c>
      <c r="O253">
        <v>2024</v>
      </c>
    </row>
    <row r="254" spans="1:15">
      <c r="A254" s="1">
        <v>252</v>
      </c>
      <c r="B254" s="2">
        <v>45425.846250000002</v>
      </c>
      <c r="C254" s="2">
        <v>45425.637916666667</v>
      </c>
      <c r="D254">
        <v>28.69</v>
      </c>
      <c r="E254">
        <v>-96.48</v>
      </c>
      <c r="F254">
        <v>3.2</v>
      </c>
      <c r="G254" t="s">
        <v>13</v>
      </c>
      <c r="H254" t="s">
        <v>28</v>
      </c>
      <c r="I254">
        <v>2</v>
      </c>
      <c r="J254" t="s">
        <v>228</v>
      </c>
      <c r="K254" t="s">
        <v>1263</v>
      </c>
      <c r="L254">
        <v>28.688500000000001</v>
      </c>
      <c r="M254">
        <v>-96.509799999999998</v>
      </c>
      <c r="N254">
        <v>2024</v>
      </c>
      <c r="O254">
        <v>2024</v>
      </c>
    </row>
    <row r="255" spans="1:15">
      <c r="A255" s="1">
        <v>253</v>
      </c>
      <c r="B255" s="2">
        <v>45425.846805555557</v>
      </c>
      <c r="C255" s="2">
        <v>45425.638472222221</v>
      </c>
      <c r="D255">
        <v>28.67</v>
      </c>
      <c r="E255">
        <v>-96.49</v>
      </c>
      <c r="F255">
        <v>3.2</v>
      </c>
      <c r="G255" t="s">
        <v>13</v>
      </c>
      <c r="H255" t="s">
        <v>27</v>
      </c>
      <c r="I255">
        <v>2.25</v>
      </c>
      <c r="J255" t="s">
        <v>228</v>
      </c>
      <c r="K255" t="s">
        <v>1263</v>
      </c>
      <c r="L255">
        <v>28.688500000000001</v>
      </c>
      <c r="M255">
        <v>-96.509799999999998</v>
      </c>
      <c r="N255">
        <v>2024</v>
      </c>
      <c r="O255">
        <v>2024</v>
      </c>
    </row>
    <row r="256" spans="1:15">
      <c r="A256" s="1">
        <v>254</v>
      </c>
      <c r="B256" s="2">
        <v>45425.849583333344</v>
      </c>
      <c r="C256" s="2">
        <v>45425.641250000001</v>
      </c>
      <c r="D256">
        <v>28.66</v>
      </c>
      <c r="E256">
        <v>-96.44</v>
      </c>
      <c r="F256">
        <v>7.3</v>
      </c>
      <c r="G256" t="s">
        <v>13</v>
      </c>
      <c r="H256" t="s">
        <v>18</v>
      </c>
      <c r="I256">
        <v>2.75</v>
      </c>
      <c r="J256" t="s">
        <v>228</v>
      </c>
      <c r="K256" t="s">
        <v>1263</v>
      </c>
      <c r="L256">
        <v>28.688500000000001</v>
      </c>
      <c r="M256">
        <v>-96.509799999999998</v>
      </c>
      <c r="N256">
        <v>2024</v>
      </c>
      <c r="O256">
        <v>2024</v>
      </c>
    </row>
    <row r="257" spans="1:15">
      <c r="A257" s="1">
        <v>255</v>
      </c>
      <c r="B257" s="2">
        <v>45425.85052083333</v>
      </c>
      <c r="C257" s="2">
        <v>45425.642187500001</v>
      </c>
      <c r="D257">
        <v>28.65</v>
      </c>
      <c r="E257">
        <v>-96.45</v>
      </c>
      <c r="F257">
        <v>7.5</v>
      </c>
      <c r="G257" t="s">
        <v>13</v>
      </c>
      <c r="H257" t="s">
        <v>28</v>
      </c>
      <c r="I257">
        <v>2.25</v>
      </c>
      <c r="J257" t="s">
        <v>228</v>
      </c>
      <c r="K257" t="s">
        <v>1263</v>
      </c>
      <c r="L257">
        <v>28.688500000000001</v>
      </c>
      <c r="M257">
        <v>-96.509799999999998</v>
      </c>
      <c r="N257">
        <v>2024</v>
      </c>
      <c r="O257">
        <v>2024</v>
      </c>
    </row>
    <row r="258" spans="1:15">
      <c r="A258" s="1">
        <v>256</v>
      </c>
      <c r="B258" s="2">
        <v>45425.850613425922</v>
      </c>
      <c r="C258" s="2">
        <v>45425.642280092587</v>
      </c>
      <c r="D258">
        <v>28.67</v>
      </c>
      <c r="E258">
        <v>-96.43</v>
      </c>
      <c r="F258">
        <v>7.5</v>
      </c>
      <c r="G258" t="s">
        <v>13</v>
      </c>
      <c r="H258" t="s">
        <v>27</v>
      </c>
      <c r="I258">
        <v>2.75</v>
      </c>
      <c r="J258" t="s">
        <v>228</v>
      </c>
      <c r="K258" t="s">
        <v>1263</v>
      </c>
      <c r="L258">
        <v>28.688500000000001</v>
      </c>
      <c r="M258">
        <v>-96.509799999999998</v>
      </c>
      <c r="N258">
        <v>2024</v>
      </c>
      <c r="O258">
        <v>2024</v>
      </c>
    </row>
    <row r="259" spans="1:15">
      <c r="A259" s="1">
        <v>257</v>
      </c>
      <c r="B259" s="2">
        <v>44703.144953703697</v>
      </c>
      <c r="C259" s="2">
        <v>44702.936620370368</v>
      </c>
      <c r="D259">
        <v>28.88</v>
      </c>
      <c r="E259">
        <v>-99.25</v>
      </c>
      <c r="F259">
        <v>6.6</v>
      </c>
      <c r="G259" t="s">
        <v>13</v>
      </c>
      <c r="H259" t="s">
        <v>18</v>
      </c>
      <c r="I259">
        <v>2.5</v>
      </c>
      <c r="J259" t="s">
        <v>229</v>
      </c>
      <c r="K259" t="s">
        <v>1264</v>
      </c>
      <c r="L259">
        <v>28.883199999999999</v>
      </c>
      <c r="M259">
        <v>-99.178600000000003</v>
      </c>
      <c r="N259">
        <v>2021</v>
      </c>
      <c r="O259">
        <v>2024</v>
      </c>
    </row>
    <row r="260" spans="1:15">
      <c r="A260" s="1">
        <v>258</v>
      </c>
      <c r="B260" s="2">
        <v>45080.229270833333</v>
      </c>
      <c r="C260" s="2">
        <v>45080.020937499998</v>
      </c>
      <c r="D260">
        <v>28.84</v>
      </c>
      <c r="E260">
        <v>-99.24</v>
      </c>
      <c r="F260">
        <v>7.6</v>
      </c>
      <c r="G260" t="s">
        <v>13</v>
      </c>
      <c r="H260" t="s">
        <v>18</v>
      </c>
      <c r="I260">
        <v>2.5</v>
      </c>
      <c r="J260" t="s">
        <v>230</v>
      </c>
      <c r="K260" t="s">
        <v>1264</v>
      </c>
      <c r="L260">
        <v>28.883199999999999</v>
      </c>
      <c r="M260">
        <v>-99.178600000000003</v>
      </c>
      <c r="N260">
        <v>2021</v>
      </c>
      <c r="O260">
        <v>2024</v>
      </c>
    </row>
    <row r="261" spans="1:15">
      <c r="A261" s="1">
        <v>259</v>
      </c>
      <c r="B261" s="2">
        <v>45160.717581018522</v>
      </c>
      <c r="C261" s="2">
        <v>45160.509247685193</v>
      </c>
      <c r="D261">
        <v>28.88</v>
      </c>
      <c r="E261">
        <v>-99.08</v>
      </c>
      <c r="F261">
        <v>9.1999999999999993</v>
      </c>
      <c r="G261" t="s">
        <v>13</v>
      </c>
      <c r="H261" t="s">
        <v>24</v>
      </c>
      <c r="I261">
        <v>2.5</v>
      </c>
      <c r="J261" t="s">
        <v>231</v>
      </c>
      <c r="K261" t="s">
        <v>1264</v>
      </c>
      <c r="L261">
        <v>28.883199999999999</v>
      </c>
      <c r="M261">
        <v>-99.178600000000003</v>
      </c>
      <c r="N261">
        <v>2021</v>
      </c>
      <c r="O261">
        <v>2024</v>
      </c>
    </row>
    <row r="262" spans="1:15">
      <c r="A262" s="1">
        <v>260</v>
      </c>
      <c r="B262" s="2">
        <v>45315.287141203713</v>
      </c>
      <c r="C262" s="2">
        <v>45315.037141203713</v>
      </c>
      <c r="D262">
        <v>28.82</v>
      </c>
      <c r="E262">
        <v>-99.2</v>
      </c>
      <c r="F262">
        <v>6.8</v>
      </c>
      <c r="G262" t="s">
        <v>13</v>
      </c>
      <c r="H262" t="s">
        <v>24</v>
      </c>
      <c r="I262">
        <v>2.5</v>
      </c>
      <c r="J262" t="s">
        <v>232</v>
      </c>
      <c r="K262" t="s">
        <v>1264</v>
      </c>
      <c r="L262">
        <v>28.883199999999999</v>
      </c>
      <c r="M262">
        <v>-99.178600000000003</v>
      </c>
      <c r="N262">
        <v>2021</v>
      </c>
      <c r="O262">
        <v>2024</v>
      </c>
    </row>
    <row r="263" spans="1:15">
      <c r="A263" s="1">
        <v>261</v>
      </c>
      <c r="B263" s="2">
        <v>45315.28837962963</v>
      </c>
      <c r="C263" s="2">
        <v>45315.03837962963</v>
      </c>
      <c r="D263">
        <v>28.82</v>
      </c>
      <c r="E263">
        <v>-99.17</v>
      </c>
      <c r="F263">
        <v>6.8</v>
      </c>
      <c r="G263" t="s">
        <v>13</v>
      </c>
      <c r="H263" t="s">
        <v>27</v>
      </c>
      <c r="I263">
        <v>2</v>
      </c>
      <c r="J263" t="s">
        <v>232</v>
      </c>
      <c r="K263" t="s">
        <v>1264</v>
      </c>
      <c r="L263">
        <v>28.883199999999999</v>
      </c>
      <c r="M263">
        <v>-99.178600000000003</v>
      </c>
      <c r="N263">
        <v>2021</v>
      </c>
      <c r="O263">
        <v>2024</v>
      </c>
    </row>
    <row r="264" spans="1:15">
      <c r="A264" s="1">
        <v>262</v>
      </c>
      <c r="B264" s="2">
        <v>45315.288622685177</v>
      </c>
      <c r="C264" s="2">
        <v>45315.038622685177</v>
      </c>
      <c r="D264">
        <v>28.82</v>
      </c>
      <c r="E264">
        <v>-99.21</v>
      </c>
      <c r="F264">
        <v>7.7</v>
      </c>
      <c r="G264" t="s">
        <v>13</v>
      </c>
      <c r="H264" t="s">
        <v>18</v>
      </c>
      <c r="I264">
        <v>2</v>
      </c>
      <c r="J264" t="s">
        <v>232</v>
      </c>
      <c r="K264" t="s">
        <v>1264</v>
      </c>
      <c r="L264">
        <v>28.883199999999999</v>
      </c>
      <c r="M264">
        <v>-99.178600000000003</v>
      </c>
      <c r="N264">
        <v>2021</v>
      </c>
      <c r="O264">
        <v>2024</v>
      </c>
    </row>
    <row r="265" spans="1:15">
      <c r="A265" s="1">
        <v>263</v>
      </c>
      <c r="B265" s="2">
        <v>45315.29115740741</v>
      </c>
      <c r="C265" s="2">
        <v>45315.04115740741</v>
      </c>
      <c r="D265">
        <v>28.86</v>
      </c>
      <c r="E265">
        <v>-99.14</v>
      </c>
      <c r="F265">
        <v>4.8</v>
      </c>
      <c r="G265" t="s">
        <v>13</v>
      </c>
      <c r="H265" t="s">
        <v>24</v>
      </c>
      <c r="I265">
        <v>3.75</v>
      </c>
      <c r="J265" t="s">
        <v>232</v>
      </c>
      <c r="K265" t="s">
        <v>1264</v>
      </c>
      <c r="L265">
        <v>28.883199999999999</v>
      </c>
      <c r="M265">
        <v>-99.178600000000003</v>
      </c>
      <c r="N265">
        <v>2021</v>
      </c>
      <c r="O265">
        <v>2024</v>
      </c>
    </row>
    <row r="266" spans="1:15">
      <c r="A266" s="1">
        <v>264</v>
      </c>
      <c r="B266" s="2">
        <v>45315.292118055557</v>
      </c>
      <c r="C266" s="2">
        <v>45315.042118055557</v>
      </c>
      <c r="D266">
        <v>28.85</v>
      </c>
      <c r="E266">
        <v>-99.13</v>
      </c>
      <c r="F266">
        <v>5.7</v>
      </c>
      <c r="G266" t="s">
        <v>13</v>
      </c>
      <c r="H266" t="s">
        <v>18</v>
      </c>
      <c r="I266">
        <v>2.75</v>
      </c>
      <c r="J266" t="s">
        <v>232</v>
      </c>
      <c r="K266" t="s">
        <v>1264</v>
      </c>
      <c r="L266">
        <v>28.883199999999999</v>
      </c>
      <c r="M266">
        <v>-99.178600000000003</v>
      </c>
      <c r="N266">
        <v>2021</v>
      </c>
      <c r="O266">
        <v>2024</v>
      </c>
    </row>
    <row r="267" spans="1:15">
      <c r="A267" s="1">
        <v>265</v>
      </c>
      <c r="B267" s="2">
        <v>45315.292337962957</v>
      </c>
      <c r="C267" s="2">
        <v>45315.042337962957</v>
      </c>
      <c r="D267">
        <v>28.87</v>
      </c>
      <c r="E267">
        <v>-99.12</v>
      </c>
      <c r="F267">
        <v>6.2</v>
      </c>
      <c r="G267" t="s">
        <v>13</v>
      </c>
      <c r="H267" t="s">
        <v>27</v>
      </c>
      <c r="I267">
        <v>3</v>
      </c>
      <c r="J267" t="s">
        <v>232</v>
      </c>
      <c r="K267" t="s">
        <v>1264</v>
      </c>
      <c r="L267">
        <v>28.883199999999999</v>
      </c>
      <c r="M267">
        <v>-99.178600000000003</v>
      </c>
      <c r="N267">
        <v>2021</v>
      </c>
      <c r="O267">
        <v>2024</v>
      </c>
    </row>
    <row r="268" spans="1:15">
      <c r="A268" s="1">
        <v>266</v>
      </c>
      <c r="B268" s="2">
        <v>45315.29550925926</v>
      </c>
      <c r="C268" s="2">
        <v>45315.04550925926</v>
      </c>
      <c r="D268">
        <v>28.87</v>
      </c>
      <c r="E268">
        <v>-99.1</v>
      </c>
      <c r="F268">
        <v>8.1999999999999993</v>
      </c>
      <c r="G268" t="s">
        <v>13</v>
      </c>
      <c r="H268" t="s">
        <v>18</v>
      </c>
      <c r="I268">
        <v>3</v>
      </c>
      <c r="J268" t="s">
        <v>232</v>
      </c>
      <c r="K268" t="s">
        <v>1264</v>
      </c>
      <c r="L268">
        <v>28.883199999999999</v>
      </c>
      <c r="M268">
        <v>-99.178600000000003</v>
      </c>
      <c r="N268">
        <v>2021</v>
      </c>
      <c r="O268">
        <v>2024</v>
      </c>
    </row>
    <row r="269" spans="1:15">
      <c r="A269" s="1">
        <v>267</v>
      </c>
      <c r="B269" s="2">
        <v>44052.811805555553</v>
      </c>
      <c r="C269" s="2">
        <v>44052.645138888889</v>
      </c>
      <c r="D269">
        <v>28.94</v>
      </c>
      <c r="E269">
        <v>-81.28</v>
      </c>
      <c r="F269">
        <v>6.7</v>
      </c>
      <c r="G269" t="s">
        <v>12</v>
      </c>
      <c r="H269" t="s">
        <v>14</v>
      </c>
      <c r="I269" t="s">
        <v>14</v>
      </c>
      <c r="J269" t="s">
        <v>233</v>
      </c>
      <c r="K269" t="s">
        <v>1265</v>
      </c>
      <c r="L269">
        <v>28.8995</v>
      </c>
      <c r="M269">
        <v>-81.3309</v>
      </c>
      <c r="N269">
        <v>2020</v>
      </c>
      <c r="O269">
        <v>2024</v>
      </c>
    </row>
    <row r="270" spans="1:15">
      <c r="A270" s="1">
        <v>268</v>
      </c>
      <c r="B270" s="2">
        <v>44052.816666666673</v>
      </c>
      <c r="C270" s="2">
        <v>44052.65</v>
      </c>
      <c r="D270">
        <v>28.93</v>
      </c>
      <c r="E270">
        <v>-81.3</v>
      </c>
      <c r="F270">
        <v>4.5</v>
      </c>
      <c r="G270" t="s">
        <v>12</v>
      </c>
      <c r="H270" t="s">
        <v>14</v>
      </c>
      <c r="I270" t="s">
        <v>14</v>
      </c>
      <c r="J270" t="s">
        <v>233</v>
      </c>
      <c r="K270" t="s">
        <v>1265</v>
      </c>
      <c r="L270">
        <v>28.8995</v>
      </c>
      <c r="M270">
        <v>-81.3309</v>
      </c>
      <c r="N270">
        <v>2020</v>
      </c>
      <c r="O270">
        <v>2024</v>
      </c>
    </row>
    <row r="271" spans="1:15">
      <c r="A271" s="1">
        <v>269</v>
      </c>
      <c r="B271" s="2">
        <v>44052.823611111111</v>
      </c>
      <c r="C271" s="2">
        <v>44052.656944444447</v>
      </c>
      <c r="D271">
        <v>28.92</v>
      </c>
      <c r="E271">
        <v>-81.260000000000005</v>
      </c>
      <c r="F271">
        <v>7.3</v>
      </c>
      <c r="G271" t="s">
        <v>12</v>
      </c>
      <c r="H271" t="s">
        <v>14</v>
      </c>
      <c r="I271" t="s">
        <v>14</v>
      </c>
      <c r="J271" t="s">
        <v>233</v>
      </c>
      <c r="K271" t="s">
        <v>1265</v>
      </c>
      <c r="L271">
        <v>28.8995</v>
      </c>
      <c r="M271">
        <v>-81.3309</v>
      </c>
      <c r="N271">
        <v>2020</v>
      </c>
      <c r="O271">
        <v>2024</v>
      </c>
    </row>
    <row r="272" spans="1:15">
      <c r="A272" s="1">
        <v>270</v>
      </c>
      <c r="B272" s="2">
        <v>44052.846504629633</v>
      </c>
      <c r="C272" s="2">
        <v>44052.679837962962</v>
      </c>
      <c r="D272">
        <v>28.94</v>
      </c>
      <c r="E272">
        <v>-81.27</v>
      </c>
      <c r="F272">
        <v>8.1</v>
      </c>
      <c r="G272" t="s">
        <v>13</v>
      </c>
      <c r="H272" t="s">
        <v>26</v>
      </c>
      <c r="I272">
        <v>3</v>
      </c>
      <c r="J272" t="s">
        <v>233</v>
      </c>
      <c r="K272" t="s">
        <v>1265</v>
      </c>
      <c r="L272">
        <v>28.8995</v>
      </c>
      <c r="M272">
        <v>-81.3309</v>
      </c>
      <c r="N272">
        <v>2020</v>
      </c>
      <c r="O272">
        <v>2024</v>
      </c>
    </row>
    <row r="273" spans="1:15">
      <c r="A273" s="1">
        <v>271</v>
      </c>
      <c r="B273" s="2">
        <v>44052.847800925927</v>
      </c>
      <c r="C273" s="2">
        <v>44052.681134259263</v>
      </c>
      <c r="D273">
        <v>28.95</v>
      </c>
      <c r="E273">
        <v>-81.25</v>
      </c>
      <c r="F273">
        <v>9.1</v>
      </c>
      <c r="G273" t="s">
        <v>13</v>
      </c>
      <c r="H273" t="s">
        <v>20</v>
      </c>
      <c r="I273">
        <v>2.75</v>
      </c>
      <c r="J273" t="s">
        <v>233</v>
      </c>
      <c r="K273" t="s">
        <v>1265</v>
      </c>
      <c r="L273">
        <v>28.8995</v>
      </c>
      <c r="M273">
        <v>-81.3309</v>
      </c>
      <c r="N273">
        <v>2020</v>
      </c>
      <c r="O273">
        <v>2024</v>
      </c>
    </row>
    <row r="274" spans="1:15">
      <c r="A274" s="1">
        <v>272</v>
      </c>
      <c r="B274" s="2">
        <v>44052.84951388889</v>
      </c>
      <c r="C274" s="2">
        <v>44052.682847222219</v>
      </c>
      <c r="D274">
        <v>28.94</v>
      </c>
      <c r="E274">
        <v>-81.27</v>
      </c>
      <c r="F274">
        <v>8.1</v>
      </c>
      <c r="G274" t="s">
        <v>13</v>
      </c>
      <c r="H274" t="s">
        <v>26</v>
      </c>
      <c r="I274">
        <v>3.25</v>
      </c>
      <c r="J274" t="s">
        <v>233</v>
      </c>
      <c r="K274" t="s">
        <v>1265</v>
      </c>
      <c r="L274">
        <v>28.8995</v>
      </c>
      <c r="M274">
        <v>-81.3309</v>
      </c>
      <c r="N274">
        <v>2020</v>
      </c>
      <c r="O274">
        <v>2024</v>
      </c>
    </row>
    <row r="275" spans="1:15">
      <c r="A275" s="1">
        <v>273</v>
      </c>
      <c r="B275" s="2">
        <v>44638.99895833333</v>
      </c>
      <c r="C275" s="2">
        <v>44638.832291666673</v>
      </c>
      <c r="D275">
        <v>28.91</v>
      </c>
      <c r="E275">
        <v>-81.349999999999994</v>
      </c>
      <c r="F275">
        <v>2.2000000000000002</v>
      </c>
      <c r="G275" t="s">
        <v>13</v>
      </c>
      <c r="H275" t="s">
        <v>25</v>
      </c>
      <c r="I275">
        <v>2</v>
      </c>
      <c r="J275" t="s">
        <v>234</v>
      </c>
      <c r="K275" t="s">
        <v>1265</v>
      </c>
      <c r="L275">
        <v>28.8995</v>
      </c>
      <c r="M275">
        <v>-81.3309</v>
      </c>
      <c r="N275">
        <v>2020</v>
      </c>
      <c r="O275">
        <v>2024</v>
      </c>
    </row>
    <row r="276" spans="1:15">
      <c r="A276" s="1">
        <v>274</v>
      </c>
      <c r="B276" s="2">
        <v>44702.893055555563</v>
      </c>
      <c r="C276" s="2">
        <v>44702.726388888892</v>
      </c>
      <c r="D276">
        <v>28.97</v>
      </c>
      <c r="E276">
        <v>-81.33</v>
      </c>
      <c r="F276">
        <v>7.8</v>
      </c>
      <c r="G276" t="s">
        <v>12</v>
      </c>
      <c r="H276" t="s">
        <v>14</v>
      </c>
      <c r="I276" t="s">
        <v>14</v>
      </c>
      <c r="J276" t="s">
        <v>235</v>
      </c>
      <c r="K276" t="s">
        <v>1265</v>
      </c>
      <c r="L276">
        <v>28.8995</v>
      </c>
      <c r="M276">
        <v>-81.3309</v>
      </c>
      <c r="N276">
        <v>2020</v>
      </c>
      <c r="O276">
        <v>2024</v>
      </c>
    </row>
    <row r="277" spans="1:15">
      <c r="A277" s="1">
        <v>275</v>
      </c>
      <c r="B277" s="2">
        <v>44702.895833333343</v>
      </c>
      <c r="C277" s="2">
        <v>44702.729166666657</v>
      </c>
      <c r="D277">
        <v>28.98</v>
      </c>
      <c r="E277">
        <v>-81.290000000000006</v>
      </c>
      <c r="F277">
        <v>9.8000000000000007</v>
      </c>
      <c r="G277" t="s">
        <v>12</v>
      </c>
      <c r="H277" t="s">
        <v>14</v>
      </c>
      <c r="I277" t="s">
        <v>14</v>
      </c>
      <c r="J277" t="s">
        <v>235</v>
      </c>
      <c r="K277" t="s">
        <v>1265</v>
      </c>
      <c r="L277">
        <v>28.8995</v>
      </c>
      <c r="M277">
        <v>-81.3309</v>
      </c>
      <c r="N277">
        <v>2020</v>
      </c>
      <c r="O277">
        <v>2024</v>
      </c>
    </row>
    <row r="278" spans="1:15">
      <c r="A278" s="1">
        <v>276</v>
      </c>
      <c r="B278" s="2">
        <v>45040.827499999999</v>
      </c>
      <c r="C278" s="2">
        <v>45040.660833333342</v>
      </c>
      <c r="D278">
        <v>28.85</v>
      </c>
      <c r="E278">
        <v>-81.41</v>
      </c>
      <c r="F278">
        <v>9.3000000000000007</v>
      </c>
      <c r="G278" t="s">
        <v>13</v>
      </c>
      <c r="H278" t="s">
        <v>26</v>
      </c>
      <c r="I278">
        <v>2</v>
      </c>
      <c r="J278" t="s">
        <v>236</v>
      </c>
      <c r="K278" t="s">
        <v>1265</v>
      </c>
      <c r="L278">
        <v>28.8995</v>
      </c>
      <c r="M278">
        <v>-81.3309</v>
      </c>
      <c r="N278">
        <v>2020</v>
      </c>
      <c r="O278">
        <v>2024</v>
      </c>
    </row>
    <row r="279" spans="1:15">
      <c r="A279" s="1">
        <v>277</v>
      </c>
      <c r="B279" s="2">
        <v>45040.831446759257</v>
      </c>
      <c r="C279" s="2">
        <v>45040.664780092593</v>
      </c>
      <c r="D279">
        <v>28.88</v>
      </c>
      <c r="E279">
        <v>-81.41</v>
      </c>
      <c r="F279">
        <v>8.3000000000000007</v>
      </c>
      <c r="G279" t="s">
        <v>13</v>
      </c>
      <c r="H279" t="s">
        <v>26</v>
      </c>
      <c r="I279">
        <v>3</v>
      </c>
      <c r="J279" t="s">
        <v>236</v>
      </c>
      <c r="K279" t="s">
        <v>1265</v>
      </c>
      <c r="L279">
        <v>28.8995</v>
      </c>
      <c r="M279">
        <v>-81.3309</v>
      </c>
      <c r="N279">
        <v>2020</v>
      </c>
      <c r="O279">
        <v>2024</v>
      </c>
    </row>
    <row r="280" spans="1:15">
      <c r="A280" s="1">
        <v>278</v>
      </c>
      <c r="B280" s="2">
        <v>45042.836354166669</v>
      </c>
      <c r="C280" s="2">
        <v>45042.669687499998</v>
      </c>
      <c r="D280">
        <v>28.87</v>
      </c>
      <c r="E280">
        <v>-81.31</v>
      </c>
      <c r="F280">
        <v>4.0999999999999996</v>
      </c>
      <c r="G280" t="s">
        <v>13</v>
      </c>
      <c r="H280" t="s">
        <v>26</v>
      </c>
      <c r="I280">
        <v>1.5</v>
      </c>
      <c r="J280" t="s">
        <v>237</v>
      </c>
      <c r="K280" t="s">
        <v>1265</v>
      </c>
      <c r="L280">
        <v>28.8995</v>
      </c>
      <c r="M280">
        <v>-81.3309</v>
      </c>
      <c r="N280">
        <v>2020</v>
      </c>
      <c r="O280">
        <v>2024</v>
      </c>
    </row>
    <row r="281" spans="1:15">
      <c r="A281" s="1">
        <v>279</v>
      </c>
      <c r="B281" s="2">
        <v>45042.83934027778</v>
      </c>
      <c r="C281" s="2">
        <v>45042.672673611109</v>
      </c>
      <c r="D281">
        <v>28.86</v>
      </c>
      <c r="E281">
        <v>-81.28</v>
      </c>
      <c r="F281">
        <v>7.2</v>
      </c>
      <c r="G281" t="s">
        <v>13</v>
      </c>
      <c r="H281" t="s">
        <v>26</v>
      </c>
      <c r="I281">
        <v>2</v>
      </c>
      <c r="J281" t="s">
        <v>237</v>
      </c>
      <c r="K281" t="s">
        <v>1265</v>
      </c>
      <c r="L281">
        <v>28.8995</v>
      </c>
      <c r="M281">
        <v>-81.3309</v>
      </c>
      <c r="N281">
        <v>2020</v>
      </c>
      <c r="O281">
        <v>2024</v>
      </c>
    </row>
    <row r="282" spans="1:15">
      <c r="A282" s="1">
        <v>280</v>
      </c>
      <c r="B282" s="2">
        <v>45180.971956018519</v>
      </c>
      <c r="C282" s="2">
        <v>45180.805289351847</v>
      </c>
      <c r="D282">
        <v>28.98</v>
      </c>
      <c r="E282">
        <v>-81.37</v>
      </c>
      <c r="F282">
        <v>9.1999999999999993</v>
      </c>
      <c r="G282" t="s">
        <v>13</v>
      </c>
      <c r="H282" t="s">
        <v>26</v>
      </c>
      <c r="I282">
        <v>2.25</v>
      </c>
      <c r="J282" t="s">
        <v>238</v>
      </c>
      <c r="K282" t="s">
        <v>1265</v>
      </c>
      <c r="L282">
        <v>28.8995</v>
      </c>
      <c r="M282">
        <v>-81.3309</v>
      </c>
      <c r="N282">
        <v>2020</v>
      </c>
      <c r="O282">
        <v>2024</v>
      </c>
    </row>
    <row r="283" spans="1:15">
      <c r="A283" s="1">
        <v>281</v>
      </c>
      <c r="B283" s="2">
        <v>45160.717581018522</v>
      </c>
      <c r="C283" s="2">
        <v>45160.509247685193</v>
      </c>
      <c r="D283">
        <v>28.88</v>
      </c>
      <c r="E283">
        <v>-99.08</v>
      </c>
      <c r="F283">
        <v>6.3</v>
      </c>
      <c r="G283" t="s">
        <v>13</v>
      </c>
      <c r="H283" t="s">
        <v>24</v>
      </c>
      <c r="I283">
        <v>2.5</v>
      </c>
      <c r="J283" t="s">
        <v>239</v>
      </c>
      <c r="K283" t="s">
        <v>1266</v>
      </c>
      <c r="L283">
        <v>28.9377</v>
      </c>
      <c r="M283">
        <v>-99.107699999999994</v>
      </c>
      <c r="N283">
        <v>2023</v>
      </c>
      <c r="O283">
        <v>2024</v>
      </c>
    </row>
    <row r="284" spans="1:15">
      <c r="A284" s="1">
        <v>282</v>
      </c>
      <c r="B284" s="2">
        <v>45315.29115740741</v>
      </c>
      <c r="C284" s="2">
        <v>45315.04115740741</v>
      </c>
      <c r="D284">
        <v>28.86</v>
      </c>
      <c r="E284">
        <v>-99.14</v>
      </c>
      <c r="F284">
        <v>8.9</v>
      </c>
      <c r="G284" t="s">
        <v>13</v>
      </c>
      <c r="H284" t="s">
        <v>24</v>
      </c>
      <c r="I284">
        <v>3.75</v>
      </c>
      <c r="J284" t="s">
        <v>240</v>
      </c>
      <c r="K284" t="s">
        <v>1266</v>
      </c>
      <c r="L284">
        <v>28.9377</v>
      </c>
      <c r="M284">
        <v>-99.107699999999994</v>
      </c>
      <c r="N284">
        <v>2023</v>
      </c>
      <c r="O284">
        <v>2024</v>
      </c>
    </row>
    <row r="285" spans="1:15">
      <c r="A285" s="1">
        <v>283</v>
      </c>
      <c r="B285" s="2">
        <v>45315.292337962957</v>
      </c>
      <c r="C285" s="2">
        <v>45315.042337962957</v>
      </c>
      <c r="D285">
        <v>28.87</v>
      </c>
      <c r="E285">
        <v>-99.12</v>
      </c>
      <c r="F285">
        <v>8</v>
      </c>
      <c r="G285" t="s">
        <v>13</v>
      </c>
      <c r="H285" t="s">
        <v>27</v>
      </c>
      <c r="I285">
        <v>3</v>
      </c>
      <c r="J285" t="s">
        <v>240</v>
      </c>
      <c r="K285" t="s">
        <v>1266</v>
      </c>
      <c r="L285">
        <v>28.9377</v>
      </c>
      <c r="M285">
        <v>-99.107699999999994</v>
      </c>
      <c r="N285">
        <v>2023</v>
      </c>
      <c r="O285">
        <v>2024</v>
      </c>
    </row>
    <row r="286" spans="1:15">
      <c r="A286" s="1">
        <v>284</v>
      </c>
      <c r="B286" s="2">
        <v>45315.295104166667</v>
      </c>
      <c r="C286" s="2">
        <v>45315.045104166667</v>
      </c>
      <c r="D286">
        <v>28.88</v>
      </c>
      <c r="E286">
        <v>-99.07</v>
      </c>
      <c r="F286">
        <v>7.7</v>
      </c>
      <c r="G286" t="s">
        <v>13</v>
      </c>
      <c r="H286" t="s">
        <v>24</v>
      </c>
      <c r="I286">
        <v>3.5</v>
      </c>
      <c r="J286" t="s">
        <v>240</v>
      </c>
      <c r="K286" t="s">
        <v>1266</v>
      </c>
      <c r="L286">
        <v>28.9377</v>
      </c>
      <c r="M286">
        <v>-99.107699999999994</v>
      </c>
      <c r="N286">
        <v>2023</v>
      </c>
      <c r="O286">
        <v>2024</v>
      </c>
    </row>
    <row r="287" spans="1:15">
      <c r="A287" s="1">
        <v>285</v>
      </c>
      <c r="B287" s="2">
        <v>45315.29550925926</v>
      </c>
      <c r="C287" s="2">
        <v>45315.04550925926</v>
      </c>
      <c r="D287">
        <v>28.87</v>
      </c>
      <c r="E287">
        <v>-99.1</v>
      </c>
      <c r="F287">
        <v>8.1</v>
      </c>
      <c r="G287" t="s">
        <v>13</v>
      </c>
      <c r="H287" t="s">
        <v>18</v>
      </c>
      <c r="I287">
        <v>3</v>
      </c>
      <c r="J287" t="s">
        <v>240</v>
      </c>
      <c r="K287" t="s">
        <v>1266</v>
      </c>
      <c r="L287">
        <v>28.9377</v>
      </c>
      <c r="M287">
        <v>-99.107699999999994</v>
      </c>
      <c r="N287">
        <v>2023</v>
      </c>
      <c r="O287">
        <v>2024</v>
      </c>
    </row>
    <row r="288" spans="1:15">
      <c r="A288" s="1">
        <v>286</v>
      </c>
      <c r="B288" s="2">
        <v>45315.296296296299</v>
      </c>
      <c r="C288" s="2">
        <v>45315.046296296299</v>
      </c>
      <c r="D288">
        <v>28.88</v>
      </c>
      <c r="E288">
        <v>-99.06</v>
      </c>
      <c r="F288">
        <v>7.6</v>
      </c>
      <c r="G288" t="s">
        <v>13</v>
      </c>
      <c r="H288" t="s">
        <v>27</v>
      </c>
      <c r="I288">
        <v>2.75</v>
      </c>
      <c r="J288" t="s">
        <v>240</v>
      </c>
      <c r="K288" t="s">
        <v>1266</v>
      </c>
      <c r="L288">
        <v>28.9377</v>
      </c>
      <c r="M288">
        <v>-99.107699999999994</v>
      </c>
      <c r="N288">
        <v>2023</v>
      </c>
      <c r="O288">
        <v>2024</v>
      </c>
    </row>
    <row r="289" spans="1:15">
      <c r="A289" s="1">
        <v>287</v>
      </c>
      <c r="B289" s="2">
        <v>45315.29891203704</v>
      </c>
      <c r="C289" s="2">
        <v>45315.04891203704</v>
      </c>
      <c r="D289">
        <v>28.9</v>
      </c>
      <c r="E289">
        <v>-99.04</v>
      </c>
      <c r="F289">
        <v>7.7</v>
      </c>
      <c r="G289" t="s">
        <v>13</v>
      </c>
      <c r="H289" t="s">
        <v>18</v>
      </c>
      <c r="I289">
        <v>2.75</v>
      </c>
      <c r="J289" t="s">
        <v>240</v>
      </c>
      <c r="K289" t="s">
        <v>1266</v>
      </c>
      <c r="L289">
        <v>28.9377</v>
      </c>
      <c r="M289">
        <v>-99.107699999999994</v>
      </c>
      <c r="N289">
        <v>2023</v>
      </c>
      <c r="O289">
        <v>2024</v>
      </c>
    </row>
    <row r="290" spans="1:15">
      <c r="A290" s="1">
        <v>288</v>
      </c>
      <c r="B290" s="2">
        <v>45315.299201388887</v>
      </c>
      <c r="C290" s="2">
        <v>45315.049201388887</v>
      </c>
      <c r="D290">
        <v>28.93</v>
      </c>
      <c r="E290">
        <v>-99.01</v>
      </c>
      <c r="F290">
        <v>9.8000000000000007</v>
      </c>
      <c r="G290" t="s">
        <v>13</v>
      </c>
      <c r="H290" t="s">
        <v>24</v>
      </c>
      <c r="I290">
        <v>3.75</v>
      </c>
      <c r="J290" t="s">
        <v>240</v>
      </c>
      <c r="K290" t="s">
        <v>1266</v>
      </c>
      <c r="L290">
        <v>28.9377</v>
      </c>
      <c r="M290">
        <v>-99.107699999999994</v>
      </c>
      <c r="N290">
        <v>2023</v>
      </c>
      <c r="O290">
        <v>2024</v>
      </c>
    </row>
    <row r="291" spans="1:15">
      <c r="A291" s="1">
        <v>289</v>
      </c>
      <c r="B291" s="2">
        <v>44712.836805555547</v>
      </c>
      <c r="C291" s="2">
        <v>44712.670138888891</v>
      </c>
      <c r="D291">
        <v>28.98</v>
      </c>
      <c r="E291">
        <v>-82.58</v>
      </c>
      <c r="F291">
        <v>9.1999999999999993</v>
      </c>
      <c r="G291" t="s">
        <v>12</v>
      </c>
      <c r="H291" t="s">
        <v>14</v>
      </c>
      <c r="I291" t="s">
        <v>14</v>
      </c>
      <c r="J291" t="s">
        <v>241</v>
      </c>
      <c r="K291" t="s">
        <v>1267</v>
      </c>
      <c r="L291">
        <v>29</v>
      </c>
      <c r="M291">
        <v>-82.672200000000004</v>
      </c>
      <c r="N291">
        <v>2022</v>
      </c>
      <c r="O291">
        <v>2024</v>
      </c>
    </row>
    <row r="292" spans="1:15">
      <c r="A292" s="1">
        <v>290</v>
      </c>
      <c r="B292" s="2">
        <v>45058.953506944446</v>
      </c>
      <c r="C292" s="2">
        <v>45058.786840277768</v>
      </c>
      <c r="D292">
        <v>29.05</v>
      </c>
      <c r="E292">
        <v>-82.64</v>
      </c>
      <c r="F292">
        <v>6.2</v>
      </c>
      <c r="G292" t="s">
        <v>13</v>
      </c>
      <c r="H292" t="s">
        <v>26</v>
      </c>
      <c r="I292">
        <v>2.5</v>
      </c>
      <c r="J292" t="s">
        <v>242</v>
      </c>
      <c r="K292" t="s">
        <v>1267</v>
      </c>
      <c r="L292">
        <v>29</v>
      </c>
      <c r="M292">
        <v>-82.672200000000004</v>
      </c>
      <c r="N292">
        <v>2022</v>
      </c>
      <c r="O292">
        <v>2024</v>
      </c>
    </row>
    <row r="293" spans="1:15">
      <c r="A293" s="1">
        <v>291</v>
      </c>
      <c r="B293" s="2">
        <v>45058.954074074078</v>
      </c>
      <c r="C293" s="2">
        <v>45058.787407407413</v>
      </c>
      <c r="D293">
        <v>29.06</v>
      </c>
      <c r="E293">
        <v>-82.65</v>
      </c>
      <c r="F293">
        <v>6.8</v>
      </c>
      <c r="G293" t="s">
        <v>13</v>
      </c>
      <c r="H293" t="s">
        <v>29</v>
      </c>
      <c r="I293">
        <v>2.25</v>
      </c>
      <c r="J293" t="s">
        <v>242</v>
      </c>
      <c r="K293" t="s">
        <v>1267</v>
      </c>
      <c r="L293">
        <v>29</v>
      </c>
      <c r="M293">
        <v>-82.672200000000004</v>
      </c>
      <c r="N293">
        <v>2022</v>
      </c>
      <c r="O293">
        <v>2024</v>
      </c>
    </row>
    <row r="294" spans="1:15">
      <c r="A294" s="1">
        <v>292</v>
      </c>
      <c r="B294" s="2">
        <v>45058.955231481479</v>
      </c>
      <c r="C294" s="2">
        <v>45058.788564814808</v>
      </c>
      <c r="D294">
        <v>29.06</v>
      </c>
      <c r="E294">
        <v>-82.65</v>
      </c>
      <c r="F294">
        <v>7</v>
      </c>
      <c r="G294" t="s">
        <v>13</v>
      </c>
      <c r="H294" t="s">
        <v>20</v>
      </c>
      <c r="I294">
        <v>2.25</v>
      </c>
      <c r="J294" t="s">
        <v>242</v>
      </c>
      <c r="K294" t="s">
        <v>1267</v>
      </c>
      <c r="L294">
        <v>29</v>
      </c>
      <c r="M294">
        <v>-82.672200000000004</v>
      </c>
      <c r="N294">
        <v>2022</v>
      </c>
      <c r="O294">
        <v>2024</v>
      </c>
    </row>
    <row r="295" spans="1:15">
      <c r="A295" s="1">
        <v>293</v>
      </c>
      <c r="B295" s="2">
        <v>45058.956493055557</v>
      </c>
      <c r="C295" s="2">
        <v>45058.789826388893</v>
      </c>
      <c r="D295">
        <v>29.02</v>
      </c>
      <c r="E295">
        <v>-82.62</v>
      </c>
      <c r="F295">
        <v>5.3</v>
      </c>
      <c r="G295" t="s">
        <v>13</v>
      </c>
      <c r="H295" t="s">
        <v>26</v>
      </c>
      <c r="I295">
        <v>2.75</v>
      </c>
      <c r="J295" t="s">
        <v>242</v>
      </c>
      <c r="K295" t="s">
        <v>1267</v>
      </c>
      <c r="L295">
        <v>29</v>
      </c>
      <c r="M295">
        <v>-82.672200000000004</v>
      </c>
      <c r="N295">
        <v>2022</v>
      </c>
      <c r="O295">
        <v>2024</v>
      </c>
    </row>
    <row r="296" spans="1:15">
      <c r="A296" s="1">
        <v>294</v>
      </c>
      <c r="B296" s="2">
        <v>45058.957696759258</v>
      </c>
      <c r="C296" s="2">
        <v>45058.791030092587</v>
      </c>
      <c r="D296">
        <v>29.05</v>
      </c>
      <c r="E296">
        <v>-82.63</v>
      </c>
      <c r="F296">
        <v>6.3</v>
      </c>
      <c r="G296" t="s">
        <v>13</v>
      </c>
      <c r="H296" t="s">
        <v>29</v>
      </c>
      <c r="I296">
        <v>2</v>
      </c>
      <c r="J296" t="s">
        <v>242</v>
      </c>
      <c r="K296" t="s">
        <v>1267</v>
      </c>
      <c r="L296">
        <v>29</v>
      </c>
      <c r="M296">
        <v>-82.672200000000004</v>
      </c>
      <c r="N296">
        <v>2022</v>
      </c>
      <c r="O296">
        <v>2024</v>
      </c>
    </row>
    <row r="297" spans="1:15">
      <c r="A297" s="1">
        <v>295</v>
      </c>
      <c r="B297" s="2">
        <v>45366.941111111111</v>
      </c>
      <c r="C297" s="2">
        <v>45366.732777777783</v>
      </c>
      <c r="D297">
        <v>29.26</v>
      </c>
      <c r="E297">
        <v>-95.67</v>
      </c>
      <c r="F297">
        <v>8</v>
      </c>
      <c r="G297" t="s">
        <v>13</v>
      </c>
      <c r="H297" t="s">
        <v>30</v>
      </c>
      <c r="I297">
        <v>2.25</v>
      </c>
      <c r="J297" t="s">
        <v>243</v>
      </c>
      <c r="K297" t="s">
        <v>1268</v>
      </c>
      <c r="L297">
        <v>29.190999999999999</v>
      </c>
      <c r="M297">
        <v>-95.662999999999997</v>
      </c>
      <c r="N297">
        <v>2022</v>
      </c>
      <c r="O297">
        <v>2024</v>
      </c>
    </row>
    <row r="298" spans="1:15">
      <c r="A298" s="1">
        <v>296</v>
      </c>
      <c r="B298" s="2">
        <v>45366.947245370371</v>
      </c>
      <c r="C298" s="2">
        <v>45366.738912037043</v>
      </c>
      <c r="D298">
        <v>29.22</v>
      </c>
      <c r="E298">
        <v>-95.61</v>
      </c>
      <c r="F298">
        <v>6.4</v>
      </c>
      <c r="G298" t="s">
        <v>13</v>
      </c>
      <c r="H298" t="s">
        <v>30</v>
      </c>
      <c r="I298">
        <v>2.25</v>
      </c>
      <c r="J298" t="s">
        <v>243</v>
      </c>
      <c r="K298" t="s">
        <v>1268</v>
      </c>
      <c r="L298">
        <v>29.190999999999999</v>
      </c>
      <c r="M298">
        <v>-95.662999999999997</v>
      </c>
      <c r="N298">
        <v>2022</v>
      </c>
      <c r="O298">
        <v>2024</v>
      </c>
    </row>
    <row r="299" spans="1:15">
      <c r="A299" s="1">
        <v>297</v>
      </c>
      <c r="B299" s="2">
        <v>42119.340115740742</v>
      </c>
      <c r="C299" s="2">
        <v>42119.131782407407</v>
      </c>
      <c r="D299">
        <v>29.26</v>
      </c>
      <c r="E299">
        <v>-99.78</v>
      </c>
      <c r="F299">
        <v>8</v>
      </c>
      <c r="G299" t="s">
        <v>13</v>
      </c>
      <c r="H299" t="s">
        <v>24</v>
      </c>
      <c r="I299">
        <v>2.5</v>
      </c>
      <c r="J299" t="s">
        <v>244</v>
      </c>
      <c r="K299" t="s">
        <v>1269</v>
      </c>
      <c r="L299">
        <v>29.216699999999999</v>
      </c>
      <c r="M299">
        <v>-99.716099999999997</v>
      </c>
      <c r="N299">
        <v>2015</v>
      </c>
      <c r="O299">
        <v>2024</v>
      </c>
    </row>
    <row r="300" spans="1:15">
      <c r="A300" s="1">
        <v>298</v>
      </c>
      <c r="B300" s="2">
        <v>42119.341400462959</v>
      </c>
      <c r="C300" s="2">
        <v>42119.133067129631</v>
      </c>
      <c r="D300">
        <v>29.25</v>
      </c>
      <c r="E300">
        <v>-99.79</v>
      </c>
      <c r="F300">
        <v>7.9</v>
      </c>
      <c r="G300" t="s">
        <v>13</v>
      </c>
      <c r="H300" t="s">
        <v>27</v>
      </c>
      <c r="I300">
        <v>2.5</v>
      </c>
      <c r="J300" t="s">
        <v>244</v>
      </c>
      <c r="K300" t="s">
        <v>1269</v>
      </c>
      <c r="L300">
        <v>29.216699999999999</v>
      </c>
      <c r="M300">
        <v>-99.716099999999997</v>
      </c>
      <c r="N300">
        <v>2015</v>
      </c>
      <c r="O300">
        <v>2024</v>
      </c>
    </row>
    <row r="301" spans="1:15">
      <c r="A301" s="1">
        <v>299</v>
      </c>
      <c r="B301" s="2">
        <v>42119.343668981477</v>
      </c>
      <c r="C301" s="2">
        <v>42119.135335648149</v>
      </c>
      <c r="D301">
        <v>29.26</v>
      </c>
      <c r="E301">
        <v>-99.73</v>
      </c>
      <c r="F301">
        <v>5.3</v>
      </c>
      <c r="G301" t="s">
        <v>13</v>
      </c>
      <c r="H301" t="s">
        <v>24</v>
      </c>
      <c r="I301">
        <v>2.5</v>
      </c>
      <c r="J301" t="s">
        <v>244</v>
      </c>
      <c r="K301" t="s">
        <v>1269</v>
      </c>
      <c r="L301">
        <v>29.216699999999999</v>
      </c>
      <c r="M301">
        <v>-99.716099999999997</v>
      </c>
      <c r="N301">
        <v>2015</v>
      </c>
      <c r="O301">
        <v>2024</v>
      </c>
    </row>
    <row r="302" spans="1:15">
      <c r="A302" s="1">
        <v>300</v>
      </c>
      <c r="B302" s="2">
        <v>42119.344768518517</v>
      </c>
      <c r="C302" s="2">
        <v>42119.136435185188</v>
      </c>
      <c r="D302">
        <v>29.26</v>
      </c>
      <c r="E302">
        <v>-99.75</v>
      </c>
      <c r="F302">
        <v>5.9</v>
      </c>
      <c r="G302" t="s">
        <v>13</v>
      </c>
      <c r="H302" t="s">
        <v>27</v>
      </c>
      <c r="I302">
        <v>2</v>
      </c>
      <c r="J302" t="s">
        <v>244</v>
      </c>
      <c r="K302" t="s">
        <v>1269</v>
      </c>
      <c r="L302">
        <v>29.216699999999999</v>
      </c>
      <c r="M302">
        <v>-99.716099999999997</v>
      </c>
      <c r="N302">
        <v>2015</v>
      </c>
      <c r="O302">
        <v>2024</v>
      </c>
    </row>
    <row r="303" spans="1:15">
      <c r="A303" s="1">
        <v>301</v>
      </c>
      <c r="B303" s="2">
        <v>42119.350682870368</v>
      </c>
      <c r="C303" s="2">
        <v>42119.14234953704</v>
      </c>
      <c r="D303">
        <v>29.24</v>
      </c>
      <c r="E303">
        <v>-99.67</v>
      </c>
      <c r="F303">
        <v>5.3</v>
      </c>
      <c r="G303" t="s">
        <v>13</v>
      </c>
      <c r="H303" t="s">
        <v>24</v>
      </c>
      <c r="I303">
        <v>2.75</v>
      </c>
      <c r="J303" t="s">
        <v>244</v>
      </c>
      <c r="K303" t="s">
        <v>1269</v>
      </c>
      <c r="L303">
        <v>29.216699999999999</v>
      </c>
      <c r="M303">
        <v>-99.716099999999997</v>
      </c>
      <c r="N303">
        <v>2015</v>
      </c>
      <c r="O303">
        <v>2024</v>
      </c>
    </row>
    <row r="304" spans="1:15">
      <c r="A304" s="1">
        <v>302</v>
      </c>
      <c r="B304" s="2">
        <v>42119.351388888892</v>
      </c>
      <c r="C304" s="2">
        <v>42119.143055555563</v>
      </c>
      <c r="D304">
        <v>29.25</v>
      </c>
      <c r="E304">
        <v>-99.69</v>
      </c>
      <c r="F304">
        <v>4.5999999999999996</v>
      </c>
      <c r="G304" t="s">
        <v>13</v>
      </c>
      <c r="H304" t="s">
        <v>27</v>
      </c>
      <c r="I304">
        <v>2.5</v>
      </c>
      <c r="J304" t="s">
        <v>244</v>
      </c>
      <c r="K304" t="s">
        <v>1269</v>
      </c>
      <c r="L304">
        <v>29.216699999999999</v>
      </c>
      <c r="M304">
        <v>-99.716099999999997</v>
      </c>
      <c r="N304">
        <v>2015</v>
      </c>
      <c r="O304">
        <v>2024</v>
      </c>
    </row>
    <row r="305" spans="1:15">
      <c r="A305" s="1">
        <v>303</v>
      </c>
      <c r="B305" s="2">
        <v>42884.026099537034</v>
      </c>
      <c r="C305" s="2">
        <v>42883.817766203712</v>
      </c>
      <c r="D305">
        <v>29.23</v>
      </c>
      <c r="E305">
        <v>-99.64</v>
      </c>
      <c r="F305">
        <v>7.5</v>
      </c>
      <c r="G305" t="s">
        <v>13</v>
      </c>
      <c r="H305" t="s">
        <v>27</v>
      </c>
      <c r="I305">
        <v>2.25</v>
      </c>
      <c r="J305" t="s">
        <v>245</v>
      </c>
      <c r="K305" t="s">
        <v>1269</v>
      </c>
      <c r="L305">
        <v>29.216699999999999</v>
      </c>
      <c r="M305">
        <v>-99.716099999999997</v>
      </c>
      <c r="N305">
        <v>2015</v>
      </c>
      <c r="O305">
        <v>2024</v>
      </c>
    </row>
    <row r="306" spans="1:15">
      <c r="A306" s="1">
        <v>304</v>
      </c>
      <c r="B306" s="2">
        <v>43967.089224537027</v>
      </c>
      <c r="C306" s="2">
        <v>43966.880891203713</v>
      </c>
      <c r="D306">
        <v>29.18</v>
      </c>
      <c r="E306">
        <v>-99.72</v>
      </c>
      <c r="F306">
        <v>3.9</v>
      </c>
      <c r="G306" t="s">
        <v>13</v>
      </c>
      <c r="H306" t="s">
        <v>27</v>
      </c>
      <c r="I306">
        <v>2.25</v>
      </c>
      <c r="J306" t="s">
        <v>246</v>
      </c>
      <c r="K306" t="s">
        <v>1269</v>
      </c>
      <c r="L306">
        <v>29.216699999999999</v>
      </c>
      <c r="M306">
        <v>-99.716099999999997</v>
      </c>
      <c r="N306">
        <v>2015</v>
      </c>
      <c r="O306">
        <v>2024</v>
      </c>
    </row>
    <row r="307" spans="1:15">
      <c r="A307" s="1">
        <v>305</v>
      </c>
      <c r="B307" s="2">
        <v>43967.089525462958</v>
      </c>
      <c r="C307" s="2">
        <v>43966.881192129629</v>
      </c>
      <c r="D307">
        <v>29.18</v>
      </c>
      <c r="E307">
        <v>-99.72</v>
      </c>
      <c r="F307">
        <v>3.6</v>
      </c>
      <c r="G307" t="s">
        <v>13</v>
      </c>
      <c r="H307" t="s">
        <v>24</v>
      </c>
      <c r="I307">
        <v>2</v>
      </c>
      <c r="J307" t="s">
        <v>246</v>
      </c>
      <c r="K307" t="s">
        <v>1269</v>
      </c>
      <c r="L307">
        <v>29.216699999999999</v>
      </c>
      <c r="M307">
        <v>-99.716099999999997</v>
      </c>
      <c r="N307">
        <v>2015</v>
      </c>
      <c r="O307">
        <v>2024</v>
      </c>
    </row>
    <row r="308" spans="1:15">
      <c r="A308" s="1">
        <v>306</v>
      </c>
      <c r="B308" s="2">
        <v>43977.129861111112</v>
      </c>
      <c r="C308" s="2">
        <v>43976.921527777777</v>
      </c>
      <c r="D308">
        <v>29.25</v>
      </c>
      <c r="E308">
        <v>-99.75</v>
      </c>
      <c r="F308">
        <v>5</v>
      </c>
      <c r="G308" t="s">
        <v>12</v>
      </c>
      <c r="H308" t="s">
        <v>14</v>
      </c>
      <c r="I308" t="s">
        <v>14</v>
      </c>
      <c r="J308" t="s">
        <v>247</v>
      </c>
      <c r="K308" t="s">
        <v>1269</v>
      </c>
      <c r="L308">
        <v>29.216699999999999</v>
      </c>
      <c r="M308">
        <v>-99.716099999999997</v>
      </c>
      <c r="N308">
        <v>2015</v>
      </c>
      <c r="O308">
        <v>2024</v>
      </c>
    </row>
    <row r="309" spans="1:15">
      <c r="A309" s="1">
        <v>307</v>
      </c>
      <c r="B309" s="2">
        <v>43977.172581018523</v>
      </c>
      <c r="C309" s="2">
        <v>43976.964247685188</v>
      </c>
      <c r="D309">
        <v>29.21</v>
      </c>
      <c r="E309">
        <v>-99.65</v>
      </c>
      <c r="F309">
        <v>6</v>
      </c>
      <c r="G309" t="s">
        <v>13</v>
      </c>
      <c r="H309" t="s">
        <v>24</v>
      </c>
      <c r="I309">
        <v>3</v>
      </c>
      <c r="J309" t="s">
        <v>248</v>
      </c>
      <c r="K309" t="s">
        <v>1269</v>
      </c>
      <c r="L309">
        <v>29.216699999999999</v>
      </c>
      <c r="M309">
        <v>-99.716099999999997</v>
      </c>
      <c r="N309">
        <v>2015</v>
      </c>
      <c r="O309">
        <v>2024</v>
      </c>
    </row>
    <row r="310" spans="1:15">
      <c r="A310" s="1">
        <v>308</v>
      </c>
      <c r="B310" s="2">
        <v>43977.174664351849</v>
      </c>
      <c r="C310" s="2">
        <v>43976.966331018521</v>
      </c>
      <c r="D310">
        <v>29.2</v>
      </c>
      <c r="E310">
        <v>-99.65</v>
      </c>
      <c r="F310">
        <v>6.6</v>
      </c>
      <c r="G310" t="s">
        <v>13</v>
      </c>
      <c r="H310" t="s">
        <v>27</v>
      </c>
      <c r="I310">
        <v>2.25</v>
      </c>
      <c r="J310" t="s">
        <v>248</v>
      </c>
      <c r="K310" t="s">
        <v>1269</v>
      </c>
      <c r="L310">
        <v>29.216699999999999</v>
      </c>
      <c r="M310">
        <v>-99.716099999999997</v>
      </c>
      <c r="N310">
        <v>2015</v>
      </c>
      <c r="O310">
        <v>2024</v>
      </c>
    </row>
    <row r="311" spans="1:15">
      <c r="A311" s="1">
        <v>309</v>
      </c>
      <c r="B311" s="2">
        <v>43979.242361111108</v>
      </c>
      <c r="C311" s="2">
        <v>43979.03402777778</v>
      </c>
      <c r="D311">
        <v>29.2</v>
      </c>
      <c r="E311">
        <v>-99.81</v>
      </c>
      <c r="F311">
        <v>9.3000000000000007</v>
      </c>
      <c r="G311" t="s">
        <v>12</v>
      </c>
      <c r="H311" t="s">
        <v>14</v>
      </c>
      <c r="I311" t="s">
        <v>14</v>
      </c>
      <c r="J311" t="s">
        <v>249</v>
      </c>
      <c r="K311" t="s">
        <v>1269</v>
      </c>
      <c r="L311">
        <v>29.216699999999999</v>
      </c>
      <c r="M311">
        <v>-99.716099999999997</v>
      </c>
      <c r="N311">
        <v>2015</v>
      </c>
      <c r="O311">
        <v>2024</v>
      </c>
    </row>
    <row r="312" spans="1:15">
      <c r="A312" s="1">
        <v>310</v>
      </c>
      <c r="B312" s="2">
        <v>44315.034722222219</v>
      </c>
      <c r="C312" s="2">
        <v>44314.826388888891</v>
      </c>
      <c r="D312">
        <v>29.21</v>
      </c>
      <c r="E312">
        <v>-99.79</v>
      </c>
      <c r="F312">
        <v>7.2</v>
      </c>
      <c r="G312" t="s">
        <v>12</v>
      </c>
      <c r="H312" t="s">
        <v>14</v>
      </c>
      <c r="I312" t="s">
        <v>14</v>
      </c>
      <c r="J312" t="s">
        <v>250</v>
      </c>
      <c r="K312" t="s">
        <v>1269</v>
      </c>
      <c r="L312">
        <v>29.216699999999999</v>
      </c>
      <c r="M312">
        <v>-99.716099999999997</v>
      </c>
      <c r="N312">
        <v>2015</v>
      </c>
      <c r="O312">
        <v>2024</v>
      </c>
    </row>
    <row r="313" spans="1:15">
      <c r="A313" s="1">
        <v>311</v>
      </c>
      <c r="B313" s="2">
        <v>44315.069293981483</v>
      </c>
      <c r="C313" s="2">
        <v>44314.860960648148</v>
      </c>
      <c r="D313">
        <v>29.14</v>
      </c>
      <c r="E313">
        <v>-99.75</v>
      </c>
      <c r="F313">
        <v>9.3000000000000007</v>
      </c>
      <c r="G313" t="s">
        <v>13</v>
      </c>
      <c r="H313" t="s">
        <v>24</v>
      </c>
      <c r="I313">
        <v>3.5</v>
      </c>
      <c r="J313" t="s">
        <v>250</v>
      </c>
      <c r="K313" t="s">
        <v>1269</v>
      </c>
      <c r="L313">
        <v>29.216699999999999</v>
      </c>
      <c r="M313">
        <v>-99.716099999999997</v>
      </c>
      <c r="N313">
        <v>2015</v>
      </c>
      <c r="O313">
        <v>2024</v>
      </c>
    </row>
    <row r="314" spans="1:15">
      <c r="A314" s="1">
        <v>312</v>
      </c>
      <c r="B314" s="2">
        <v>44315.071053240739</v>
      </c>
      <c r="C314" s="2">
        <v>44314.862719907411</v>
      </c>
      <c r="D314">
        <v>29.14</v>
      </c>
      <c r="E314">
        <v>-99.76</v>
      </c>
      <c r="F314">
        <v>9.9</v>
      </c>
      <c r="G314" t="s">
        <v>13</v>
      </c>
      <c r="H314" t="s">
        <v>27</v>
      </c>
      <c r="I314">
        <v>2.25</v>
      </c>
      <c r="J314" t="s">
        <v>250</v>
      </c>
      <c r="K314" t="s">
        <v>1269</v>
      </c>
      <c r="L314">
        <v>29.216699999999999</v>
      </c>
      <c r="M314">
        <v>-99.716099999999997</v>
      </c>
      <c r="N314">
        <v>2015</v>
      </c>
      <c r="O314">
        <v>2024</v>
      </c>
    </row>
    <row r="315" spans="1:15">
      <c r="A315" s="1">
        <v>313</v>
      </c>
      <c r="B315" s="2">
        <v>44315.074143518519</v>
      </c>
      <c r="C315" s="2">
        <v>44314.865810185183</v>
      </c>
      <c r="D315">
        <v>29.15</v>
      </c>
      <c r="E315">
        <v>-99.67</v>
      </c>
      <c r="F315">
        <v>9</v>
      </c>
      <c r="G315" t="s">
        <v>13</v>
      </c>
      <c r="H315" t="s">
        <v>24</v>
      </c>
      <c r="I315">
        <v>3.5</v>
      </c>
      <c r="J315" t="s">
        <v>250</v>
      </c>
      <c r="K315" t="s">
        <v>1269</v>
      </c>
      <c r="L315">
        <v>29.216699999999999</v>
      </c>
      <c r="M315">
        <v>-99.716099999999997</v>
      </c>
      <c r="N315">
        <v>2015</v>
      </c>
      <c r="O315">
        <v>2024</v>
      </c>
    </row>
    <row r="316" spans="1:15">
      <c r="A316" s="1">
        <v>314</v>
      </c>
      <c r="B316" s="2">
        <v>44315.075300925928</v>
      </c>
      <c r="C316" s="2">
        <v>44314.866967592592</v>
      </c>
      <c r="D316">
        <v>29.14</v>
      </c>
      <c r="E316">
        <v>-99.68</v>
      </c>
      <c r="F316">
        <v>9.5</v>
      </c>
      <c r="G316" t="s">
        <v>13</v>
      </c>
      <c r="H316" t="s">
        <v>27</v>
      </c>
      <c r="I316">
        <v>2.75</v>
      </c>
      <c r="J316" t="s">
        <v>250</v>
      </c>
      <c r="K316" t="s">
        <v>1269</v>
      </c>
      <c r="L316">
        <v>29.216699999999999</v>
      </c>
      <c r="M316">
        <v>-99.716099999999997</v>
      </c>
      <c r="N316">
        <v>2015</v>
      </c>
      <c r="O316">
        <v>2024</v>
      </c>
    </row>
    <row r="317" spans="1:15">
      <c r="A317" s="1">
        <v>315</v>
      </c>
      <c r="B317" s="2">
        <v>44686.072916666657</v>
      </c>
      <c r="C317" s="2">
        <v>44685.864583333343</v>
      </c>
      <c r="D317">
        <v>29.24</v>
      </c>
      <c r="E317">
        <v>-99.79</v>
      </c>
      <c r="F317">
        <v>7.6</v>
      </c>
      <c r="G317" t="s">
        <v>12</v>
      </c>
      <c r="H317" t="s">
        <v>14</v>
      </c>
      <c r="I317" t="s">
        <v>14</v>
      </c>
      <c r="J317" t="s">
        <v>251</v>
      </c>
      <c r="K317" t="s">
        <v>1269</v>
      </c>
      <c r="L317">
        <v>29.216699999999999</v>
      </c>
      <c r="M317">
        <v>-99.716099999999997</v>
      </c>
      <c r="N317">
        <v>2015</v>
      </c>
      <c r="O317">
        <v>2024</v>
      </c>
    </row>
    <row r="318" spans="1:15">
      <c r="A318" s="1">
        <v>316</v>
      </c>
      <c r="B318" s="2">
        <v>45080.173078703701</v>
      </c>
      <c r="C318" s="2">
        <v>45079.964745370373</v>
      </c>
      <c r="D318">
        <v>29.22</v>
      </c>
      <c r="E318">
        <v>-99.8</v>
      </c>
      <c r="F318">
        <v>7.8</v>
      </c>
      <c r="G318" t="s">
        <v>13</v>
      </c>
      <c r="H318" t="s">
        <v>27</v>
      </c>
      <c r="I318">
        <v>2.75</v>
      </c>
      <c r="J318" t="s">
        <v>252</v>
      </c>
      <c r="K318" t="s">
        <v>1269</v>
      </c>
      <c r="L318">
        <v>29.216699999999999</v>
      </c>
      <c r="M318">
        <v>-99.716099999999997</v>
      </c>
      <c r="N318">
        <v>2015</v>
      </c>
      <c r="O318">
        <v>2024</v>
      </c>
    </row>
    <row r="319" spans="1:15">
      <c r="A319" s="1">
        <v>317</v>
      </c>
      <c r="B319" s="2">
        <v>45080.177187499998</v>
      </c>
      <c r="C319" s="2">
        <v>45079.968854166669</v>
      </c>
      <c r="D319">
        <v>29.2</v>
      </c>
      <c r="E319">
        <v>-99.75</v>
      </c>
      <c r="F319">
        <v>3.6</v>
      </c>
      <c r="G319" t="s">
        <v>13</v>
      </c>
      <c r="H319" t="s">
        <v>27</v>
      </c>
      <c r="I319">
        <v>3.5</v>
      </c>
      <c r="J319" t="s">
        <v>252</v>
      </c>
      <c r="K319" t="s">
        <v>1269</v>
      </c>
      <c r="L319">
        <v>29.216699999999999</v>
      </c>
      <c r="M319">
        <v>-99.716099999999997</v>
      </c>
      <c r="N319">
        <v>2015</v>
      </c>
      <c r="O319">
        <v>2024</v>
      </c>
    </row>
    <row r="320" spans="1:15">
      <c r="A320" s="1">
        <v>318</v>
      </c>
      <c r="B320" s="2">
        <v>45080.181203703702</v>
      </c>
      <c r="C320" s="2">
        <v>45079.972870370373</v>
      </c>
      <c r="D320">
        <v>29.16</v>
      </c>
      <c r="E320">
        <v>-99.69</v>
      </c>
      <c r="F320">
        <v>6.5</v>
      </c>
      <c r="G320" t="s">
        <v>13</v>
      </c>
      <c r="H320" t="s">
        <v>27</v>
      </c>
      <c r="I320">
        <v>3.5</v>
      </c>
      <c r="J320" t="s">
        <v>252</v>
      </c>
      <c r="K320" t="s">
        <v>1269</v>
      </c>
      <c r="L320">
        <v>29.216699999999999</v>
      </c>
      <c r="M320">
        <v>-99.716099999999997</v>
      </c>
      <c r="N320">
        <v>2015</v>
      </c>
      <c r="O320">
        <v>2024</v>
      </c>
    </row>
    <row r="321" spans="1:15">
      <c r="A321" s="1">
        <v>319</v>
      </c>
      <c r="B321" s="2">
        <v>45366.941111111111</v>
      </c>
      <c r="C321" s="2">
        <v>45366.732777777783</v>
      </c>
      <c r="D321">
        <v>29.26</v>
      </c>
      <c r="E321">
        <v>-95.67</v>
      </c>
      <c r="F321">
        <v>2.5</v>
      </c>
      <c r="G321" t="s">
        <v>13</v>
      </c>
      <c r="H321" t="s">
        <v>30</v>
      </c>
      <c r="I321">
        <v>2.25</v>
      </c>
      <c r="J321" t="s">
        <v>253</v>
      </c>
      <c r="K321" t="s">
        <v>1270</v>
      </c>
      <c r="L321">
        <v>29.2423</v>
      </c>
      <c r="M321">
        <v>-95.658100000000005</v>
      </c>
      <c r="N321">
        <v>2020</v>
      </c>
      <c r="O321">
        <v>2024</v>
      </c>
    </row>
    <row r="322" spans="1:15">
      <c r="A322" s="1">
        <v>320</v>
      </c>
      <c r="B322" s="2">
        <v>45366.94195601852</v>
      </c>
      <c r="C322" s="2">
        <v>45366.733622685177</v>
      </c>
      <c r="D322">
        <v>29.33</v>
      </c>
      <c r="E322">
        <v>-95.65</v>
      </c>
      <c r="F322">
        <v>9.6</v>
      </c>
      <c r="G322" t="s">
        <v>13</v>
      </c>
      <c r="H322" t="s">
        <v>28</v>
      </c>
      <c r="I322">
        <v>4</v>
      </c>
      <c r="J322" t="s">
        <v>253</v>
      </c>
      <c r="K322" t="s">
        <v>1270</v>
      </c>
      <c r="L322">
        <v>29.2423</v>
      </c>
      <c r="M322">
        <v>-95.658100000000005</v>
      </c>
      <c r="N322">
        <v>2020</v>
      </c>
      <c r="O322">
        <v>2024</v>
      </c>
    </row>
    <row r="323" spans="1:15">
      <c r="A323" s="1">
        <v>321</v>
      </c>
      <c r="B323" s="2">
        <v>45366.945277777777</v>
      </c>
      <c r="C323" s="2">
        <v>45366.736944444441</v>
      </c>
      <c r="D323">
        <v>29.33</v>
      </c>
      <c r="E323">
        <v>-95.65</v>
      </c>
      <c r="F323">
        <v>9.5</v>
      </c>
      <c r="G323" t="s">
        <v>13</v>
      </c>
      <c r="H323" t="s">
        <v>30</v>
      </c>
      <c r="I323">
        <v>2.75</v>
      </c>
      <c r="J323" t="s">
        <v>253</v>
      </c>
      <c r="K323" t="s">
        <v>1270</v>
      </c>
      <c r="L323">
        <v>29.2423</v>
      </c>
      <c r="M323">
        <v>-95.658100000000005</v>
      </c>
      <c r="N323">
        <v>2020</v>
      </c>
      <c r="O323">
        <v>2024</v>
      </c>
    </row>
    <row r="324" spans="1:15">
      <c r="A324" s="1">
        <v>322</v>
      </c>
      <c r="B324" s="2">
        <v>45366.945277777777</v>
      </c>
      <c r="C324" s="2">
        <v>45366.736944444441</v>
      </c>
      <c r="D324">
        <v>29.26</v>
      </c>
      <c r="E324">
        <v>-95.59</v>
      </c>
      <c r="F324">
        <v>6.6</v>
      </c>
      <c r="G324" t="s">
        <v>13</v>
      </c>
      <c r="H324" t="s">
        <v>30</v>
      </c>
      <c r="I324">
        <v>2.25</v>
      </c>
      <c r="J324" t="s">
        <v>253</v>
      </c>
      <c r="K324" t="s">
        <v>1270</v>
      </c>
      <c r="L324">
        <v>29.2423</v>
      </c>
      <c r="M324">
        <v>-95.658100000000005</v>
      </c>
      <c r="N324">
        <v>2020</v>
      </c>
      <c r="O324">
        <v>2024</v>
      </c>
    </row>
    <row r="325" spans="1:15">
      <c r="A325" s="1">
        <v>323</v>
      </c>
      <c r="B325" s="2">
        <v>45366.947245370371</v>
      </c>
      <c r="C325" s="2">
        <v>45366.738912037043</v>
      </c>
      <c r="D325">
        <v>29.22</v>
      </c>
      <c r="E325">
        <v>-95.61</v>
      </c>
      <c r="F325">
        <v>5</v>
      </c>
      <c r="G325" t="s">
        <v>13</v>
      </c>
      <c r="H325" t="s">
        <v>30</v>
      </c>
      <c r="I325">
        <v>2.25</v>
      </c>
      <c r="J325" t="s">
        <v>253</v>
      </c>
      <c r="K325" t="s">
        <v>1270</v>
      </c>
      <c r="L325">
        <v>29.2423</v>
      </c>
      <c r="M325">
        <v>-95.658100000000005</v>
      </c>
      <c r="N325">
        <v>2020</v>
      </c>
      <c r="O325">
        <v>2024</v>
      </c>
    </row>
    <row r="326" spans="1:15">
      <c r="A326" s="1">
        <v>324</v>
      </c>
      <c r="B326" s="2">
        <v>45367.347766203697</v>
      </c>
      <c r="C326" s="2">
        <v>45367.139432870368</v>
      </c>
      <c r="D326">
        <v>29.32</v>
      </c>
      <c r="E326">
        <v>-95.7</v>
      </c>
      <c r="F326">
        <v>9.9</v>
      </c>
      <c r="G326" t="s">
        <v>13</v>
      </c>
      <c r="H326" t="s">
        <v>27</v>
      </c>
      <c r="I326">
        <v>4</v>
      </c>
      <c r="J326" t="s">
        <v>254</v>
      </c>
      <c r="K326" t="s">
        <v>1270</v>
      </c>
      <c r="L326">
        <v>29.2423</v>
      </c>
      <c r="M326">
        <v>-95.658100000000005</v>
      </c>
      <c r="N326">
        <v>2020</v>
      </c>
      <c r="O326">
        <v>2024</v>
      </c>
    </row>
    <row r="327" spans="1:15">
      <c r="A327" s="1">
        <v>325</v>
      </c>
      <c r="B327" s="2">
        <v>45367.354212962957</v>
      </c>
      <c r="C327" s="2">
        <v>45367.145879629628</v>
      </c>
      <c r="D327">
        <v>29.32</v>
      </c>
      <c r="E327">
        <v>-95.63</v>
      </c>
      <c r="F327">
        <v>9.6</v>
      </c>
      <c r="G327" t="s">
        <v>13</v>
      </c>
      <c r="H327" t="s">
        <v>31</v>
      </c>
      <c r="I327">
        <v>2.5</v>
      </c>
      <c r="J327" t="s">
        <v>254</v>
      </c>
      <c r="K327" t="s">
        <v>1270</v>
      </c>
      <c r="L327">
        <v>29.2423</v>
      </c>
      <c r="M327">
        <v>-95.658100000000005</v>
      </c>
      <c r="N327">
        <v>2020</v>
      </c>
      <c r="O327">
        <v>2024</v>
      </c>
    </row>
    <row r="328" spans="1:15">
      <c r="A328" s="1">
        <v>326</v>
      </c>
      <c r="B328" s="2">
        <v>45366.970254629632</v>
      </c>
      <c r="C328" s="2">
        <v>45366.761921296304</v>
      </c>
      <c r="D328">
        <v>29.25</v>
      </c>
      <c r="E328">
        <v>-95.36</v>
      </c>
      <c r="F328">
        <v>7.5</v>
      </c>
      <c r="G328" t="s">
        <v>13</v>
      </c>
      <c r="H328" t="s">
        <v>30</v>
      </c>
      <c r="I328">
        <v>2.25</v>
      </c>
      <c r="J328" t="s">
        <v>255</v>
      </c>
      <c r="K328" t="s">
        <v>1271</v>
      </c>
      <c r="L328">
        <v>29.2898</v>
      </c>
      <c r="M328">
        <v>-95.298599999999993</v>
      </c>
      <c r="N328">
        <v>2022</v>
      </c>
      <c r="O328">
        <v>2024</v>
      </c>
    </row>
    <row r="329" spans="1:15">
      <c r="A329" s="1">
        <v>327</v>
      </c>
      <c r="B329" s="2">
        <v>45366.971585648149</v>
      </c>
      <c r="C329" s="2">
        <v>45366.763252314813</v>
      </c>
      <c r="D329">
        <v>29.2</v>
      </c>
      <c r="E329">
        <v>-95.31</v>
      </c>
      <c r="F329">
        <v>9.5</v>
      </c>
      <c r="G329" t="s">
        <v>13</v>
      </c>
      <c r="H329" t="s">
        <v>28</v>
      </c>
      <c r="I329">
        <v>4</v>
      </c>
      <c r="J329" t="s">
        <v>255</v>
      </c>
      <c r="K329" t="s">
        <v>1271</v>
      </c>
      <c r="L329">
        <v>29.2898</v>
      </c>
      <c r="M329">
        <v>-95.298599999999993</v>
      </c>
      <c r="N329">
        <v>2022</v>
      </c>
      <c r="O329">
        <v>2024</v>
      </c>
    </row>
    <row r="330" spans="1:15">
      <c r="A330" s="1">
        <v>328</v>
      </c>
      <c r="B330" s="2">
        <v>45366.973391203697</v>
      </c>
      <c r="C330" s="2">
        <v>45366.765057870369</v>
      </c>
      <c r="D330">
        <v>29.21</v>
      </c>
      <c r="E330">
        <v>-95.32</v>
      </c>
      <c r="F330">
        <v>9.5</v>
      </c>
      <c r="G330" t="s">
        <v>13</v>
      </c>
      <c r="H330" t="s">
        <v>32</v>
      </c>
      <c r="I330">
        <v>3.5</v>
      </c>
      <c r="J330" t="s">
        <v>255</v>
      </c>
      <c r="K330" t="s">
        <v>1271</v>
      </c>
      <c r="L330">
        <v>29.2898</v>
      </c>
      <c r="M330">
        <v>-95.298599999999993</v>
      </c>
      <c r="N330">
        <v>2022</v>
      </c>
      <c r="O330">
        <v>2024</v>
      </c>
    </row>
    <row r="331" spans="1:15">
      <c r="A331" s="1">
        <v>329</v>
      </c>
      <c r="B331" s="2">
        <v>45366.976388888892</v>
      </c>
      <c r="C331" s="2">
        <v>45366.768055555563</v>
      </c>
      <c r="D331">
        <v>29.24</v>
      </c>
      <c r="E331">
        <v>-95.3</v>
      </c>
      <c r="F331">
        <v>5.9</v>
      </c>
      <c r="G331" t="s">
        <v>13</v>
      </c>
      <c r="H331" t="s">
        <v>30</v>
      </c>
      <c r="I331">
        <v>2</v>
      </c>
      <c r="J331" t="s">
        <v>255</v>
      </c>
      <c r="K331" t="s">
        <v>1271</v>
      </c>
      <c r="L331">
        <v>29.2898</v>
      </c>
      <c r="M331">
        <v>-95.298599999999993</v>
      </c>
      <c r="N331">
        <v>2022</v>
      </c>
      <c r="O331">
        <v>2024</v>
      </c>
    </row>
    <row r="332" spans="1:15">
      <c r="A332" s="1">
        <v>330</v>
      </c>
      <c r="B332" s="2">
        <v>45367.405624999999</v>
      </c>
      <c r="C332" s="2">
        <v>45367.197291666656</v>
      </c>
      <c r="D332">
        <v>29.34</v>
      </c>
      <c r="E332">
        <v>-95.27</v>
      </c>
      <c r="F332">
        <v>6.6</v>
      </c>
      <c r="G332" t="s">
        <v>13</v>
      </c>
      <c r="H332" t="s">
        <v>33</v>
      </c>
      <c r="I332">
        <v>2</v>
      </c>
      <c r="J332" t="s">
        <v>256</v>
      </c>
      <c r="K332" t="s">
        <v>1271</v>
      </c>
      <c r="L332">
        <v>29.2898</v>
      </c>
      <c r="M332">
        <v>-95.298599999999993</v>
      </c>
      <c r="N332">
        <v>2022</v>
      </c>
      <c r="O332">
        <v>2024</v>
      </c>
    </row>
    <row r="333" spans="1:15">
      <c r="A333" s="1">
        <v>331</v>
      </c>
      <c r="B333" s="2">
        <v>45324.994189814817</v>
      </c>
      <c r="C333" s="2">
        <v>45324.744189814817</v>
      </c>
      <c r="D333">
        <v>29.31</v>
      </c>
      <c r="E333">
        <v>-100.64</v>
      </c>
      <c r="F333">
        <v>9.1</v>
      </c>
      <c r="G333" t="s">
        <v>13</v>
      </c>
      <c r="H333" t="s">
        <v>24</v>
      </c>
      <c r="I333">
        <v>2</v>
      </c>
      <c r="J333" t="s">
        <v>257</v>
      </c>
      <c r="K333" t="s">
        <v>1272</v>
      </c>
      <c r="L333">
        <v>29.350999999999999</v>
      </c>
      <c r="M333">
        <v>-100.562</v>
      </c>
      <c r="N333">
        <v>2024</v>
      </c>
      <c r="O333">
        <v>2024</v>
      </c>
    </row>
    <row r="334" spans="1:15">
      <c r="A334" s="1">
        <v>332</v>
      </c>
      <c r="B334" s="2">
        <v>45324.997731481482</v>
      </c>
      <c r="C334" s="2">
        <v>45324.747731481482</v>
      </c>
      <c r="D334">
        <v>29.31</v>
      </c>
      <c r="E334">
        <v>-100.58</v>
      </c>
      <c r="F334">
        <v>5.5</v>
      </c>
      <c r="G334" t="s">
        <v>13</v>
      </c>
      <c r="H334" t="s">
        <v>24</v>
      </c>
      <c r="I334">
        <v>2.5</v>
      </c>
      <c r="J334" t="s">
        <v>257</v>
      </c>
      <c r="K334" t="s">
        <v>1272</v>
      </c>
      <c r="L334">
        <v>29.350999999999999</v>
      </c>
      <c r="M334">
        <v>-100.562</v>
      </c>
      <c r="N334">
        <v>2024</v>
      </c>
      <c r="O334">
        <v>2024</v>
      </c>
    </row>
    <row r="335" spans="1:15">
      <c r="A335" s="1">
        <v>333</v>
      </c>
      <c r="B335" s="2">
        <v>45325.001273148147</v>
      </c>
      <c r="C335" s="2">
        <v>45324.751273148147</v>
      </c>
      <c r="D335">
        <v>29.31</v>
      </c>
      <c r="E335">
        <v>-100.54</v>
      </c>
      <c r="F335">
        <v>5.4</v>
      </c>
      <c r="G335" t="s">
        <v>13</v>
      </c>
      <c r="H335" t="s">
        <v>24</v>
      </c>
      <c r="I335">
        <v>2.5</v>
      </c>
      <c r="J335" t="s">
        <v>257</v>
      </c>
      <c r="K335" t="s">
        <v>1272</v>
      </c>
      <c r="L335">
        <v>29.350999999999999</v>
      </c>
      <c r="M335">
        <v>-100.562</v>
      </c>
      <c r="N335">
        <v>2024</v>
      </c>
      <c r="O335">
        <v>2024</v>
      </c>
    </row>
    <row r="336" spans="1:15">
      <c r="A336" s="1">
        <v>334</v>
      </c>
      <c r="B336" s="2">
        <v>45425.572118055563</v>
      </c>
      <c r="C336" s="2">
        <v>45425.36378472222</v>
      </c>
      <c r="D336">
        <v>29.28</v>
      </c>
      <c r="E336">
        <v>-100.6</v>
      </c>
      <c r="F336">
        <v>8.6</v>
      </c>
      <c r="G336" t="s">
        <v>13</v>
      </c>
      <c r="H336" t="s">
        <v>24</v>
      </c>
      <c r="I336">
        <v>2</v>
      </c>
      <c r="J336" t="s">
        <v>258</v>
      </c>
      <c r="K336" t="s">
        <v>1272</v>
      </c>
      <c r="L336">
        <v>29.350999999999999</v>
      </c>
      <c r="M336">
        <v>-100.562</v>
      </c>
      <c r="N336">
        <v>2024</v>
      </c>
      <c r="O336">
        <v>2024</v>
      </c>
    </row>
    <row r="337" spans="1:15">
      <c r="A337" s="1">
        <v>335</v>
      </c>
      <c r="B337" s="2">
        <v>45366.923055555562</v>
      </c>
      <c r="C337" s="2">
        <v>45366.714722222219</v>
      </c>
      <c r="D337">
        <v>29.4</v>
      </c>
      <c r="E337">
        <v>-95.83</v>
      </c>
      <c r="F337">
        <v>9.6</v>
      </c>
      <c r="G337" t="s">
        <v>13</v>
      </c>
      <c r="H337" t="s">
        <v>31</v>
      </c>
      <c r="I337">
        <v>2</v>
      </c>
      <c r="J337" t="s">
        <v>259</v>
      </c>
      <c r="K337" t="s">
        <v>1273</v>
      </c>
      <c r="L337">
        <v>29.3584</v>
      </c>
      <c r="M337">
        <v>-95.746399999999994</v>
      </c>
      <c r="N337">
        <v>2022</v>
      </c>
      <c r="O337">
        <v>2024</v>
      </c>
    </row>
    <row r="338" spans="1:15">
      <c r="A338" s="1">
        <v>336</v>
      </c>
      <c r="B338" s="2">
        <v>45366.925555555557</v>
      </c>
      <c r="C338" s="2">
        <v>45366.717222222222</v>
      </c>
      <c r="D338">
        <v>29.39</v>
      </c>
      <c r="E338">
        <v>-95.82</v>
      </c>
      <c r="F338">
        <v>7.8</v>
      </c>
      <c r="G338" t="s">
        <v>13</v>
      </c>
      <c r="H338" t="s">
        <v>31</v>
      </c>
      <c r="I338">
        <v>2.75</v>
      </c>
      <c r="J338" t="s">
        <v>259</v>
      </c>
      <c r="K338" t="s">
        <v>1273</v>
      </c>
      <c r="L338">
        <v>29.3584</v>
      </c>
      <c r="M338">
        <v>-95.746399999999994</v>
      </c>
      <c r="N338">
        <v>2022</v>
      </c>
      <c r="O338">
        <v>2024</v>
      </c>
    </row>
    <row r="339" spans="1:15">
      <c r="A339" s="1">
        <v>337</v>
      </c>
      <c r="B339" s="2">
        <v>45366.926018518519</v>
      </c>
      <c r="C339" s="2">
        <v>45366.717685185176</v>
      </c>
      <c r="D339">
        <v>29.41</v>
      </c>
      <c r="E339">
        <v>-95.82</v>
      </c>
      <c r="F339">
        <v>9.1999999999999993</v>
      </c>
      <c r="G339" t="s">
        <v>13</v>
      </c>
      <c r="H339" t="s">
        <v>27</v>
      </c>
      <c r="I339">
        <v>3.5</v>
      </c>
      <c r="J339" t="s">
        <v>259</v>
      </c>
      <c r="K339" t="s">
        <v>1273</v>
      </c>
      <c r="L339">
        <v>29.3584</v>
      </c>
      <c r="M339">
        <v>-95.746399999999994</v>
      </c>
      <c r="N339">
        <v>2022</v>
      </c>
      <c r="O339">
        <v>2024</v>
      </c>
    </row>
    <row r="340" spans="1:15">
      <c r="A340" s="1">
        <v>338</v>
      </c>
      <c r="B340" s="2">
        <v>45366.926423611112</v>
      </c>
      <c r="C340" s="2">
        <v>45366.718090277784</v>
      </c>
      <c r="D340">
        <v>29.42</v>
      </c>
      <c r="E340">
        <v>-95.8</v>
      </c>
      <c r="F340">
        <v>8.8000000000000007</v>
      </c>
      <c r="G340" t="s">
        <v>13</v>
      </c>
      <c r="H340" t="s">
        <v>30</v>
      </c>
      <c r="I340">
        <v>3.5</v>
      </c>
      <c r="J340" t="s">
        <v>259</v>
      </c>
      <c r="K340" t="s">
        <v>1273</v>
      </c>
      <c r="L340">
        <v>29.3584</v>
      </c>
      <c r="M340">
        <v>-95.746399999999994</v>
      </c>
      <c r="N340">
        <v>2022</v>
      </c>
      <c r="O340">
        <v>2024</v>
      </c>
    </row>
    <row r="341" spans="1:15">
      <c r="A341" s="1">
        <v>339</v>
      </c>
      <c r="B341" s="2">
        <v>45366.927499999998</v>
      </c>
      <c r="C341" s="2">
        <v>45366.719166666669</v>
      </c>
      <c r="D341">
        <v>29.4</v>
      </c>
      <c r="E341">
        <v>-95.8</v>
      </c>
      <c r="F341">
        <v>7.3</v>
      </c>
      <c r="G341" t="s">
        <v>13</v>
      </c>
      <c r="H341" t="s">
        <v>28</v>
      </c>
      <c r="I341">
        <v>3</v>
      </c>
      <c r="J341" t="s">
        <v>259</v>
      </c>
      <c r="K341" t="s">
        <v>1273</v>
      </c>
      <c r="L341">
        <v>29.3584</v>
      </c>
      <c r="M341">
        <v>-95.746399999999994</v>
      </c>
      <c r="N341">
        <v>2022</v>
      </c>
      <c r="O341">
        <v>2024</v>
      </c>
    </row>
    <row r="342" spans="1:15">
      <c r="A342" s="1">
        <v>340</v>
      </c>
      <c r="B342" s="2">
        <v>45366.928043981483</v>
      </c>
      <c r="C342" s="2">
        <v>45366.719710648147</v>
      </c>
      <c r="D342">
        <v>29.41</v>
      </c>
      <c r="E342">
        <v>-95.79</v>
      </c>
      <c r="F342">
        <v>7.5</v>
      </c>
      <c r="G342" t="s">
        <v>13</v>
      </c>
      <c r="H342" t="s">
        <v>31</v>
      </c>
      <c r="I342">
        <v>2.5</v>
      </c>
      <c r="J342" t="s">
        <v>259</v>
      </c>
      <c r="K342" t="s">
        <v>1273</v>
      </c>
      <c r="L342">
        <v>29.3584</v>
      </c>
      <c r="M342">
        <v>-95.746399999999994</v>
      </c>
      <c r="N342">
        <v>2022</v>
      </c>
      <c r="O342">
        <v>2024</v>
      </c>
    </row>
    <row r="343" spans="1:15">
      <c r="A343" s="1">
        <v>341</v>
      </c>
      <c r="B343" s="2">
        <v>45366.928622685176</v>
      </c>
      <c r="C343" s="2">
        <v>45366.720289351862</v>
      </c>
      <c r="D343">
        <v>29.41</v>
      </c>
      <c r="E343">
        <v>-95.78</v>
      </c>
      <c r="F343">
        <v>7.2</v>
      </c>
      <c r="G343" t="s">
        <v>13</v>
      </c>
      <c r="H343" t="s">
        <v>30</v>
      </c>
      <c r="I343">
        <v>2.75</v>
      </c>
      <c r="J343" t="s">
        <v>259</v>
      </c>
      <c r="K343" t="s">
        <v>1273</v>
      </c>
      <c r="L343">
        <v>29.3584</v>
      </c>
      <c r="M343">
        <v>-95.746399999999994</v>
      </c>
      <c r="N343">
        <v>2022</v>
      </c>
      <c r="O343">
        <v>2024</v>
      </c>
    </row>
    <row r="344" spans="1:15">
      <c r="A344" s="1">
        <v>342</v>
      </c>
      <c r="B344" s="2">
        <v>45366.928807870368</v>
      </c>
      <c r="C344" s="2">
        <v>45366.72047453704</v>
      </c>
      <c r="D344">
        <v>29.41</v>
      </c>
      <c r="E344">
        <v>-95.78</v>
      </c>
      <c r="F344">
        <v>6.4</v>
      </c>
      <c r="G344" t="s">
        <v>13</v>
      </c>
      <c r="H344" t="s">
        <v>27</v>
      </c>
      <c r="I344">
        <v>3.25</v>
      </c>
      <c r="J344" t="s">
        <v>259</v>
      </c>
      <c r="K344" t="s">
        <v>1273</v>
      </c>
      <c r="L344">
        <v>29.3584</v>
      </c>
      <c r="M344">
        <v>-95.746399999999994</v>
      </c>
      <c r="N344">
        <v>2022</v>
      </c>
      <c r="O344">
        <v>2024</v>
      </c>
    </row>
    <row r="345" spans="1:15">
      <c r="A345" s="1">
        <v>343</v>
      </c>
      <c r="B345" s="2">
        <v>45366.929537037038</v>
      </c>
      <c r="C345" s="2">
        <v>45366.721203703702</v>
      </c>
      <c r="D345">
        <v>29.42</v>
      </c>
      <c r="E345">
        <v>-95.78</v>
      </c>
      <c r="F345">
        <v>7.7</v>
      </c>
      <c r="G345" t="s">
        <v>13</v>
      </c>
      <c r="H345" t="s">
        <v>33</v>
      </c>
      <c r="I345">
        <v>2</v>
      </c>
      <c r="J345" t="s">
        <v>259</v>
      </c>
      <c r="K345" t="s">
        <v>1273</v>
      </c>
      <c r="L345">
        <v>29.3584</v>
      </c>
      <c r="M345">
        <v>-95.746399999999994</v>
      </c>
      <c r="N345">
        <v>2022</v>
      </c>
      <c r="O345">
        <v>2024</v>
      </c>
    </row>
    <row r="346" spans="1:15">
      <c r="A346" s="1">
        <v>344</v>
      </c>
      <c r="B346" s="2">
        <v>45366.930532407408</v>
      </c>
      <c r="C346" s="2">
        <v>45366.722199074073</v>
      </c>
      <c r="D346">
        <v>29.39</v>
      </c>
      <c r="E346">
        <v>-95.76</v>
      </c>
      <c r="F346">
        <v>3.9</v>
      </c>
      <c r="G346" t="s">
        <v>13</v>
      </c>
      <c r="H346" t="s">
        <v>31</v>
      </c>
      <c r="I346">
        <v>2.75</v>
      </c>
      <c r="J346" t="s">
        <v>259</v>
      </c>
      <c r="K346" t="s">
        <v>1273</v>
      </c>
      <c r="L346">
        <v>29.3584</v>
      </c>
      <c r="M346">
        <v>-95.746399999999994</v>
      </c>
      <c r="N346">
        <v>2022</v>
      </c>
      <c r="O346">
        <v>2024</v>
      </c>
    </row>
    <row r="347" spans="1:15">
      <c r="A347" s="1">
        <v>345</v>
      </c>
      <c r="B347" s="2">
        <v>45366.930590277778</v>
      </c>
      <c r="C347" s="2">
        <v>45366.722256944442</v>
      </c>
      <c r="D347">
        <v>29.4</v>
      </c>
      <c r="E347">
        <v>-95.76</v>
      </c>
      <c r="F347">
        <v>5</v>
      </c>
      <c r="G347" t="s">
        <v>13</v>
      </c>
      <c r="H347" t="s">
        <v>30</v>
      </c>
      <c r="I347">
        <v>2.75</v>
      </c>
      <c r="J347" t="s">
        <v>259</v>
      </c>
      <c r="K347" t="s">
        <v>1273</v>
      </c>
      <c r="L347">
        <v>29.3584</v>
      </c>
      <c r="M347">
        <v>-95.746399999999994</v>
      </c>
      <c r="N347">
        <v>2022</v>
      </c>
      <c r="O347">
        <v>2024</v>
      </c>
    </row>
    <row r="348" spans="1:15">
      <c r="A348" s="1">
        <v>346</v>
      </c>
      <c r="B348" s="2">
        <v>45366.931597222218</v>
      </c>
      <c r="C348" s="2">
        <v>45366.723263888889</v>
      </c>
      <c r="D348">
        <v>29.41</v>
      </c>
      <c r="E348">
        <v>-95.76</v>
      </c>
      <c r="F348">
        <v>5.4</v>
      </c>
      <c r="G348" t="s">
        <v>13</v>
      </c>
      <c r="H348" t="s">
        <v>27</v>
      </c>
      <c r="I348">
        <v>3</v>
      </c>
      <c r="J348" t="s">
        <v>259</v>
      </c>
      <c r="K348" t="s">
        <v>1273</v>
      </c>
      <c r="L348">
        <v>29.3584</v>
      </c>
      <c r="M348">
        <v>-95.746399999999994</v>
      </c>
      <c r="N348">
        <v>2022</v>
      </c>
      <c r="O348">
        <v>2024</v>
      </c>
    </row>
    <row r="349" spans="1:15">
      <c r="A349" s="1">
        <v>347</v>
      </c>
      <c r="B349" s="2">
        <v>45366.93172453704</v>
      </c>
      <c r="C349" s="2">
        <v>45366.723391203697</v>
      </c>
      <c r="D349">
        <v>29.41</v>
      </c>
      <c r="E349">
        <v>-95.74</v>
      </c>
      <c r="F349">
        <v>6.2</v>
      </c>
      <c r="G349" t="s">
        <v>13</v>
      </c>
      <c r="H349" t="s">
        <v>33</v>
      </c>
      <c r="I349">
        <v>2.25</v>
      </c>
      <c r="J349" t="s">
        <v>259</v>
      </c>
      <c r="K349" t="s">
        <v>1273</v>
      </c>
      <c r="L349">
        <v>29.3584</v>
      </c>
      <c r="M349">
        <v>-95.746399999999994</v>
      </c>
      <c r="N349">
        <v>2022</v>
      </c>
      <c r="O349">
        <v>2024</v>
      </c>
    </row>
    <row r="350" spans="1:15">
      <c r="A350" s="1">
        <v>348</v>
      </c>
      <c r="B350" s="2">
        <v>45366.93236111111</v>
      </c>
      <c r="C350" s="2">
        <v>45366.724027777767</v>
      </c>
      <c r="D350">
        <v>29.38</v>
      </c>
      <c r="E350">
        <v>-95.74</v>
      </c>
      <c r="F350">
        <v>2.4</v>
      </c>
      <c r="G350" t="s">
        <v>13</v>
      </c>
      <c r="H350" t="s">
        <v>28</v>
      </c>
      <c r="I350">
        <v>4</v>
      </c>
      <c r="J350" t="s">
        <v>259</v>
      </c>
      <c r="K350" t="s">
        <v>1273</v>
      </c>
      <c r="L350">
        <v>29.3584</v>
      </c>
      <c r="M350">
        <v>-95.746399999999994</v>
      </c>
      <c r="N350">
        <v>2022</v>
      </c>
      <c r="O350">
        <v>2024</v>
      </c>
    </row>
    <row r="351" spans="1:15">
      <c r="A351" s="1">
        <v>349</v>
      </c>
      <c r="B351" s="2">
        <v>45366.93277777778</v>
      </c>
      <c r="C351" s="2">
        <v>45366.724444444437</v>
      </c>
      <c r="D351">
        <v>29.41</v>
      </c>
      <c r="E351">
        <v>-95.74</v>
      </c>
      <c r="F351">
        <v>5.3</v>
      </c>
      <c r="G351" t="s">
        <v>13</v>
      </c>
      <c r="H351" t="s">
        <v>30</v>
      </c>
      <c r="I351">
        <v>2.5</v>
      </c>
      <c r="J351" t="s">
        <v>259</v>
      </c>
      <c r="K351" t="s">
        <v>1273</v>
      </c>
      <c r="L351">
        <v>29.3584</v>
      </c>
      <c r="M351">
        <v>-95.746399999999994</v>
      </c>
      <c r="N351">
        <v>2022</v>
      </c>
      <c r="O351">
        <v>2024</v>
      </c>
    </row>
    <row r="352" spans="1:15">
      <c r="A352" s="1">
        <v>350</v>
      </c>
      <c r="B352" s="2">
        <v>45366.933032407411</v>
      </c>
      <c r="C352" s="2">
        <v>45366.724699074082</v>
      </c>
      <c r="D352">
        <v>29.38</v>
      </c>
      <c r="E352">
        <v>-95.75</v>
      </c>
      <c r="F352">
        <v>2.2999999999999998</v>
      </c>
      <c r="G352" t="s">
        <v>13</v>
      </c>
      <c r="H352" t="s">
        <v>31</v>
      </c>
      <c r="I352">
        <v>2.25</v>
      </c>
      <c r="J352" t="s">
        <v>259</v>
      </c>
      <c r="K352" t="s">
        <v>1273</v>
      </c>
      <c r="L352">
        <v>29.3584</v>
      </c>
      <c r="M352">
        <v>-95.746399999999994</v>
      </c>
      <c r="N352">
        <v>2022</v>
      </c>
      <c r="O352">
        <v>2024</v>
      </c>
    </row>
    <row r="353" spans="1:15">
      <c r="A353" s="1">
        <v>351</v>
      </c>
      <c r="B353" s="2">
        <v>45366.933692129627</v>
      </c>
      <c r="C353" s="2">
        <v>45366.725358796299</v>
      </c>
      <c r="D353">
        <v>29.41</v>
      </c>
      <c r="E353">
        <v>-95.74</v>
      </c>
      <c r="F353">
        <v>6.2</v>
      </c>
      <c r="G353" t="s">
        <v>13</v>
      </c>
      <c r="H353" t="s">
        <v>33</v>
      </c>
      <c r="I353">
        <v>2</v>
      </c>
      <c r="J353" t="s">
        <v>259</v>
      </c>
      <c r="K353" t="s">
        <v>1273</v>
      </c>
      <c r="L353">
        <v>29.3584</v>
      </c>
      <c r="M353">
        <v>-95.746399999999994</v>
      </c>
      <c r="N353">
        <v>2022</v>
      </c>
      <c r="O353">
        <v>2024</v>
      </c>
    </row>
    <row r="354" spans="1:15">
      <c r="A354" s="1">
        <v>352</v>
      </c>
      <c r="B354" s="2">
        <v>45366.934467592589</v>
      </c>
      <c r="C354" s="2">
        <v>45366.726134259261</v>
      </c>
      <c r="D354">
        <v>29.37</v>
      </c>
      <c r="E354">
        <v>-95.75</v>
      </c>
      <c r="F354">
        <v>1.1000000000000001</v>
      </c>
      <c r="G354" t="s">
        <v>13</v>
      </c>
      <c r="H354" t="s">
        <v>27</v>
      </c>
      <c r="I354">
        <v>3.25</v>
      </c>
      <c r="J354" t="s">
        <v>259</v>
      </c>
      <c r="K354" t="s">
        <v>1273</v>
      </c>
      <c r="L354">
        <v>29.3584</v>
      </c>
      <c r="M354">
        <v>-95.746399999999994</v>
      </c>
      <c r="N354">
        <v>2022</v>
      </c>
      <c r="O354">
        <v>2024</v>
      </c>
    </row>
    <row r="355" spans="1:15">
      <c r="A355" s="1">
        <v>353</v>
      </c>
      <c r="B355" s="2">
        <v>45366.934745370367</v>
      </c>
      <c r="C355" s="2">
        <v>45366.726412037038</v>
      </c>
      <c r="D355">
        <v>29.39</v>
      </c>
      <c r="E355">
        <v>-95.7</v>
      </c>
      <c r="F355">
        <v>6.1</v>
      </c>
      <c r="G355" t="s">
        <v>13</v>
      </c>
      <c r="H355" t="s">
        <v>30</v>
      </c>
      <c r="I355">
        <v>2.25</v>
      </c>
      <c r="J355" t="s">
        <v>259</v>
      </c>
      <c r="K355" t="s">
        <v>1273</v>
      </c>
      <c r="L355">
        <v>29.3584</v>
      </c>
      <c r="M355">
        <v>-95.746399999999994</v>
      </c>
      <c r="N355">
        <v>2022</v>
      </c>
      <c r="O355">
        <v>2024</v>
      </c>
    </row>
    <row r="356" spans="1:15">
      <c r="A356" s="1">
        <v>354</v>
      </c>
      <c r="B356" s="2">
        <v>45366.935428240737</v>
      </c>
      <c r="C356" s="2">
        <v>45366.727094907408</v>
      </c>
      <c r="D356">
        <v>29.38</v>
      </c>
      <c r="E356">
        <v>-95.7</v>
      </c>
      <c r="F356">
        <v>5.5</v>
      </c>
      <c r="G356" t="s">
        <v>13</v>
      </c>
      <c r="H356" t="s">
        <v>31</v>
      </c>
      <c r="I356">
        <v>3.75</v>
      </c>
      <c r="J356" t="s">
        <v>259</v>
      </c>
      <c r="K356" t="s">
        <v>1273</v>
      </c>
      <c r="L356">
        <v>29.3584</v>
      </c>
      <c r="M356">
        <v>-95.746399999999994</v>
      </c>
      <c r="N356">
        <v>2022</v>
      </c>
      <c r="O356">
        <v>2024</v>
      </c>
    </row>
    <row r="357" spans="1:15">
      <c r="A357" s="1">
        <v>355</v>
      </c>
      <c r="B357" s="2">
        <v>45366.935891203713</v>
      </c>
      <c r="C357" s="2">
        <v>45366.72755787037</v>
      </c>
      <c r="D357">
        <v>29.41</v>
      </c>
      <c r="E357">
        <v>-95.73</v>
      </c>
      <c r="F357">
        <v>6.2</v>
      </c>
      <c r="G357" t="s">
        <v>13</v>
      </c>
      <c r="H357" t="s">
        <v>33</v>
      </c>
      <c r="I357">
        <v>2.75</v>
      </c>
      <c r="J357" t="s">
        <v>259</v>
      </c>
      <c r="K357" t="s">
        <v>1273</v>
      </c>
      <c r="L357">
        <v>29.3584</v>
      </c>
      <c r="M357">
        <v>-95.746399999999994</v>
      </c>
      <c r="N357">
        <v>2022</v>
      </c>
      <c r="O357">
        <v>2024</v>
      </c>
    </row>
    <row r="358" spans="1:15">
      <c r="A358" s="1">
        <v>356</v>
      </c>
      <c r="B358" s="2">
        <v>45366.936944444453</v>
      </c>
      <c r="C358" s="2">
        <v>45366.72861111111</v>
      </c>
      <c r="D358">
        <v>29.4</v>
      </c>
      <c r="E358">
        <v>-95.68</v>
      </c>
      <c r="F358">
        <v>8.1</v>
      </c>
      <c r="G358" t="s">
        <v>13</v>
      </c>
      <c r="H358" t="s">
        <v>30</v>
      </c>
      <c r="I358">
        <v>2.25</v>
      </c>
      <c r="J358" t="s">
        <v>259</v>
      </c>
      <c r="K358" t="s">
        <v>1273</v>
      </c>
      <c r="L358">
        <v>29.3584</v>
      </c>
      <c r="M358">
        <v>-95.746399999999994</v>
      </c>
      <c r="N358">
        <v>2022</v>
      </c>
      <c r="O358">
        <v>2024</v>
      </c>
    </row>
    <row r="359" spans="1:15">
      <c r="A359" s="1">
        <v>357</v>
      </c>
      <c r="B359" s="2">
        <v>45366.9371875</v>
      </c>
      <c r="C359" s="2">
        <v>45366.728854166657</v>
      </c>
      <c r="D359">
        <v>29.36</v>
      </c>
      <c r="E359">
        <v>-95.71</v>
      </c>
      <c r="F359">
        <v>3.4</v>
      </c>
      <c r="G359" t="s">
        <v>13</v>
      </c>
      <c r="H359" t="s">
        <v>27</v>
      </c>
      <c r="I359">
        <v>4</v>
      </c>
      <c r="J359" t="s">
        <v>259</v>
      </c>
      <c r="K359" t="s">
        <v>1273</v>
      </c>
      <c r="L359">
        <v>29.3584</v>
      </c>
      <c r="M359">
        <v>-95.746399999999994</v>
      </c>
      <c r="N359">
        <v>2022</v>
      </c>
      <c r="O359">
        <v>2024</v>
      </c>
    </row>
    <row r="360" spans="1:15">
      <c r="A360" s="1">
        <v>358</v>
      </c>
      <c r="B360" s="2">
        <v>45366.9372337963</v>
      </c>
      <c r="C360" s="2">
        <v>45366.728900462957</v>
      </c>
      <c r="D360">
        <v>29.37</v>
      </c>
      <c r="E360">
        <v>-95.7</v>
      </c>
      <c r="F360">
        <v>4.9000000000000004</v>
      </c>
      <c r="G360" t="s">
        <v>13</v>
      </c>
      <c r="H360" t="s">
        <v>28</v>
      </c>
      <c r="I360">
        <v>3.75</v>
      </c>
      <c r="J360" t="s">
        <v>259</v>
      </c>
      <c r="K360" t="s">
        <v>1273</v>
      </c>
      <c r="L360">
        <v>29.3584</v>
      </c>
      <c r="M360">
        <v>-95.746399999999994</v>
      </c>
      <c r="N360">
        <v>2022</v>
      </c>
      <c r="O360">
        <v>2024</v>
      </c>
    </row>
    <row r="361" spans="1:15">
      <c r="A361" s="1">
        <v>359</v>
      </c>
      <c r="B361" s="2">
        <v>45366.937858796293</v>
      </c>
      <c r="C361" s="2">
        <v>45366.729525462957</v>
      </c>
      <c r="D361">
        <v>29.4</v>
      </c>
      <c r="E361">
        <v>-95.69</v>
      </c>
      <c r="F361">
        <v>7.8</v>
      </c>
      <c r="G361" t="s">
        <v>13</v>
      </c>
      <c r="H361" t="s">
        <v>33</v>
      </c>
      <c r="I361">
        <v>3</v>
      </c>
      <c r="J361" t="s">
        <v>259</v>
      </c>
      <c r="K361" t="s">
        <v>1273</v>
      </c>
      <c r="L361">
        <v>29.3584</v>
      </c>
      <c r="M361">
        <v>-95.746399999999994</v>
      </c>
      <c r="N361">
        <v>2022</v>
      </c>
      <c r="O361">
        <v>2024</v>
      </c>
    </row>
    <row r="362" spans="1:15">
      <c r="A362" s="1">
        <v>360</v>
      </c>
      <c r="B362" s="2">
        <v>45366.937916666669</v>
      </c>
      <c r="C362" s="2">
        <v>45366.729583333326</v>
      </c>
      <c r="D362">
        <v>29.38</v>
      </c>
      <c r="E362">
        <v>-95.7</v>
      </c>
      <c r="F362">
        <v>5.5</v>
      </c>
      <c r="G362" t="s">
        <v>13</v>
      </c>
      <c r="H362" t="s">
        <v>31</v>
      </c>
      <c r="I362">
        <v>3.75</v>
      </c>
      <c r="J362" t="s">
        <v>259</v>
      </c>
      <c r="K362" t="s">
        <v>1273</v>
      </c>
      <c r="L362">
        <v>29.3584</v>
      </c>
      <c r="M362">
        <v>-95.746399999999994</v>
      </c>
      <c r="N362">
        <v>2022</v>
      </c>
      <c r="O362">
        <v>2024</v>
      </c>
    </row>
    <row r="363" spans="1:15">
      <c r="A363" s="1">
        <v>361</v>
      </c>
      <c r="B363" s="2">
        <v>45366.93891203704</v>
      </c>
      <c r="C363" s="2">
        <v>45366.730578703697</v>
      </c>
      <c r="D363">
        <v>29.36</v>
      </c>
      <c r="E363">
        <v>-95.66</v>
      </c>
      <c r="F363">
        <v>8</v>
      </c>
      <c r="G363" t="s">
        <v>13</v>
      </c>
      <c r="H363" t="s">
        <v>30</v>
      </c>
      <c r="I363">
        <v>2.5</v>
      </c>
      <c r="J363" t="s">
        <v>259</v>
      </c>
      <c r="K363" t="s">
        <v>1273</v>
      </c>
      <c r="L363">
        <v>29.3584</v>
      </c>
      <c r="M363">
        <v>-95.746399999999994</v>
      </c>
      <c r="N363">
        <v>2022</v>
      </c>
      <c r="O363">
        <v>2024</v>
      </c>
    </row>
    <row r="364" spans="1:15">
      <c r="A364" s="1">
        <v>362</v>
      </c>
      <c r="B364" s="2">
        <v>45366.939895833333</v>
      </c>
      <c r="C364" s="2">
        <v>45366.731562499997</v>
      </c>
      <c r="D364">
        <v>29.36</v>
      </c>
      <c r="E364">
        <v>-95.69</v>
      </c>
      <c r="F364">
        <v>5.2</v>
      </c>
      <c r="G364" t="s">
        <v>13</v>
      </c>
      <c r="H364" t="s">
        <v>27</v>
      </c>
      <c r="I364">
        <v>3.75</v>
      </c>
      <c r="J364" t="s">
        <v>259</v>
      </c>
      <c r="K364" t="s">
        <v>1273</v>
      </c>
      <c r="L364">
        <v>29.3584</v>
      </c>
      <c r="M364">
        <v>-95.746399999999994</v>
      </c>
      <c r="N364">
        <v>2022</v>
      </c>
      <c r="O364">
        <v>2024</v>
      </c>
    </row>
    <row r="365" spans="1:15">
      <c r="A365" s="1">
        <v>363</v>
      </c>
      <c r="B365" s="2">
        <v>45366.940057870372</v>
      </c>
      <c r="C365" s="2">
        <v>45366.731724537043</v>
      </c>
      <c r="D365">
        <v>29.39</v>
      </c>
      <c r="E365">
        <v>-95.68</v>
      </c>
      <c r="F365">
        <v>7.5</v>
      </c>
      <c r="G365" t="s">
        <v>13</v>
      </c>
      <c r="H365" t="s">
        <v>33</v>
      </c>
      <c r="I365">
        <v>2.75</v>
      </c>
      <c r="J365" t="s">
        <v>259</v>
      </c>
      <c r="K365" t="s">
        <v>1273</v>
      </c>
      <c r="L365">
        <v>29.3584</v>
      </c>
      <c r="M365">
        <v>-95.746399999999994</v>
      </c>
      <c r="N365">
        <v>2022</v>
      </c>
      <c r="O365">
        <v>2024</v>
      </c>
    </row>
    <row r="366" spans="1:15">
      <c r="A366" s="1">
        <v>364</v>
      </c>
      <c r="B366" s="2">
        <v>45366.940405092602</v>
      </c>
      <c r="C366" s="2">
        <v>45366.732071759259</v>
      </c>
      <c r="D366">
        <v>29.36</v>
      </c>
      <c r="E366">
        <v>-95.67</v>
      </c>
      <c r="F366">
        <v>7.6</v>
      </c>
      <c r="G366" t="s">
        <v>13</v>
      </c>
      <c r="H366" t="s">
        <v>31</v>
      </c>
      <c r="I366">
        <v>3.25</v>
      </c>
      <c r="J366" t="s">
        <v>259</v>
      </c>
      <c r="K366" t="s">
        <v>1273</v>
      </c>
      <c r="L366">
        <v>29.3584</v>
      </c>
      <c r="M366">
        <v>-95.746399999999994</v>
      </c>
      <c r="N366">
        <v>2022</v>
      </c>
      <c r="O366">
        <v>2024</v>
      </c>
    </row>
    <row r="367" spans="1:15">
      <c r="A367" s="1">
        <v>365</v>
      </c>
      <c r="B367" s="2">
        <v>45366.941111111111</v>
      </c>
      <c r="C367" s="2">
        <v>45366.732777777783</v>
      </c>
      <c r="D367">
        <v>29.33</v>
      </c>
      <c r="E367">
        <v>-95.67</v>
      </c>
      <c r="F367">
        <v>7.9</v>
      </c>
      <c r="G367" t="s">
        <v>13</v>
      </c>
      <c r="H367" t="s">
        <v>30</v>
      </c>
      <c r="I367">
        <v>2.75</v>
      </c>
      <c r="J367" t="s">
        <v>259</v>
      </c>
      <c r="K367" t="s">
        <v>1273</v>
      </c>
      <c r="L367">
        <v>29.3584</v>
      </c>
      <c r="M367">
        <v>-95.746399999999994</v>
      </c>
      <c r="N367">
        <v>2022</v>
      </c>
      <c r="O367">
        <v>2024</v>
      </c>
    </row>
    <row r="368" spans="1:15">
      <c r="A368" s="1">
        <v>366</v>
      </c>
      <c r="B368" s="2">
        <v>45366.942025462973</v>
      </c>
      <c r="C368" s="2">
        <v>45366.73369212963</v>
      </c>
      <c r="D368">
        <v>29.38</v>
      </c>
      <c r="E368">
        <v>-95.65</v>
      </c>
      <c r="F368">
        <v>9.9</v>
      </c>
      <c r="G368" t="s">
        <v>13</v>
      </c>
      <c r="H368" t="s">
        <v>33</v>
      </c>
      <c r="I368">
        <v>2.75</v>
      </c>
      <c r="J368" t="s">
        <v>259</v>
      </c>
      <c r="K368" t="s">
        <v>1273</v>
      </c>
      <c r="L368">
        <v>29.3584</v>
      </c>
      <c r="M368">
        <v>-95.746399999999994</v>
      </c>
      <c r="N368">
        <v>2022</v>
      </c>
      <c r="O368">
        <v>2024</v>
      </c>
    </row>
    <row r="369" spans="1:15">
      <c r="A369" s="1">
        <v>367</v>
      </c>
      <c r="B369" s="2">
        <v>45366.942812499998</v>
      </c>
      <c r="C369" s="2">
        <v>45366.734479166669</v>
      </c>
      <c r="D369">
        <v>29.35</v>
      </c>
      <c r="E369">
        <v>-95.65</v>
      </c>
      <c r="F369">
        <v>9</v>
      </c>
      <c r="G369" t="s">
        <v>13</v>
      </c>
      <c r="H369" t="s">
        <v>31</v>
      </c>
      <c r="I369">
        <v>4</v>
      </c>
      <c r="J369" t="s">
        <v>259</v>
      </c>
      <c r="K369" t="s">
        <v>1273</v>
      </c>
      <c r="L369">
        <v>29.3584</v>
      </c>
      <c r="M369">
        <v>-95.746399999999994</v>
      </c>
      <c r="N369">
        <v>2022</v>
      </c>
      <c r="O369">
        <v>2024</v>
      </c>
    </row>
    <row r="370" spans="1:15">
      <c r="A370" s="1">
        <v>368</v>
      </c>
      <c r="B370" s="2">
        <v>45367.335300925923</v>
      </c>
      <c r="C370" s="2">
        <v>45367.126967592587</v>
      </c>
      <c r="D370">
        <v>29.4</v>
      </c>
      <c r="E370">
        <v>-95.83</v>
      </c>
      <c r="F370">
        <v>9.6</v>
      </c>
      <c r="G370" t="s">
        <v>13</v>
      </c>
      <c r="H370" t="s">
        <v>31</v>
      </c>
      <c r="I370">
        <v>4</v>
      </c>
      <c r="J370" t="s">
        <v>260</v>
      </c>
      <c r="K370" t="s">
        <v>1273</v>
      </c>
      <c r="L370">
        <v>29.3584</v>
      </c>
      <c r="M370">
        <v>-95.746399999999994</v>
      </c>
      <c r="N370">
        <v>2022</v>
      </c>
      <c r="O370">
        <v>2024</v>
      </c>
    </row>
    <row r="371" spans="1:15">
      <c r="A371" s="1">
        <v>369</v>
      </c>
      <c r="B371" s="2">
        <v>45367.335578703707</v>
      </c>
      <c r="C371" s="2">
        <v>45367.127245370371</v>
      </c>
      <c r="D371">
        <v>29.37</v>
      </c>
      <c r="E371">
        <v>-95.81</v>
      </c>
      <c r="F371">
        <v>6.6</v>
      </c>
      <c r="G371" t="s">
        <v>13</v>
      </c>
      <c r="H371" t="s">
        <v>28</v>
      </c>
      <c r="I371">
        <v>4</v>
      </c>
      <c r="J371" t="s">
        <v>260</v>
      </c>
      <c r="K371" t="s">
        <v>1273</v>
      </c>
      <c r="L371">
        <v>29.3584</v>
      </c>
      <c r="M371">
        <v>-95.746399999999994</v>
      </c>
      <c r="N371">
        <v>2022</v>
      </c>
      <c r="O371">
        <v>2024</v>
      </c>
    </row>
    <row r="372" spans="1:15">
      <c r="A372" s="1">
        <v>370</v>
      </c>
      <c r="B372" s="2">
        <v>45367.335821759261</v>
      </c>
      <c r="C372" s="2">
        <v>45367.127488425933</v>
      </c>
      <c r="D372">
        <v>29.38</v>
      </c>
      <c r="E372">
        <v>-95.82</v>
      </c>
      <c r="F372">
        <v>7.9</v>
      </c>
      <c r="G372" t="s">
        <v>13</v>
      </c>
      <c r="H372" t="s">
        <v>27</v>
      </c>
      <c r="I372">
        <v>4</v>
      </c>
      <c r="J372" t="s">
        <v>260</v>
      </c>
      <c r="K372" t="s">
        <v>1273</v>
      </c>
      <c r="L372">
        <v>29.3584</v>
      </c>
      <c r="M372">
        <v>-95.746399999999994</v>
      </c>
      <c r="N372">
        <v>2022</v>
      </c>
      <c r="O372">
        <v>2024</v>
      </c>
    </row>
    <row r="373" spans="1:15">
      <c r="A373" s="1">
        <v>371</v>
      </c>
      <c r="B373" s="2">
        <v>45367.336041666669</v>
      </c>
      <c r="C373" s="2">
        <v>45367.127708333333</v>
      </c>
      <c r="D373">
        <v>29.4</v>
      </c>
      <c r="E373">
        <v>-95.82</v>
      </c>
      <c r="F373">
        <v>8.3000000000000007</v>
      </c>
      <c r="G373" t="s">
        <v>13</v>
      </c>
      <c r="H373" t="s">
        <v>30</v>
      </c>
      <c r="I373">
        <v>2.75</v>
      </c>
      <c r="J373" t="s">
        <v>260</v>
      </c>
      <c r="K373" t="s">
        <v>1273</v>
      </c>
      <c r="L373">
        <v>29.3584</v>
      </c>
      <c r="M373">
        <v>-95.746399999999994</v>
      </c>
      <c r="N373">
        <v>2022</v>
      </c>
      <c r="O373">
        <v>2024</v>
      </c>
    </row>
    <row r="374" spans="1:15">
      <c r="A374" s="1">
        <v>372</v>
      </c>
      <c r="B374" s="2">
        <v>45367.337048611109</v>
      </c>
      <c r="C374" s="2">
        <v>45367.12871527778</v>
      </c>
      <c r="D374">
        <v>29.39</v>
      </c>
      <c r="E374">
        <v>-95.79</v>
      </c>
      <c r="F374">
        <v>5.4</v>
      </c>
      <c r="G374" t="s">
        <v>13</v>
      </c>
      <c r="H374" t="s">
        <v>33</v>
      </c>
      <c r="I374">
        <v>2.25</v>
      </c>
      <c r="J374" t="s">
        <v>260</v>
      </c>
      <c r="K374" t="s">
        <v>1273</v>
      </c>
      <c r="L374">
        <v>29.3584</v>
      </c>
      <c r="M374">
        <v>-95.746399999999994</v>
      </c>
      <c r="N374">
        <v>2022</v>
      </c>
      <c r="O374">
        <v>2024</v>
      </c>
    </row>
    <row r="375" spans="1:15">
      <c r="A375" s="1">
        <v>373</v>
      </c>
      <c r="B375" s="2">
        <v>45367.337407407409</v>
      </c>
      <c r="C375" s="2">
        <v>45367.129074074073</v>
      </c>
      <c r="D375">
        <v>29.38</v>
      </c>
      <c r="E375">
        <v>-95.81</v>
      </c>
      <c r="F375">
        <v>6.1</v>
      </c>
      <c r="G375" t="s">
        <v>13</v>
      </c>
      <c r="H375" t="s">
        <v>31</v>
      </c>
      <c r="I375">
        <v>4</v>
      </c>
      <c r="J375" t="s">
        <v>260</v>
      </c>
      <c r="K375" t="s">
        <v>1273</v>
      </c>
      <c r="L375">
        <v>29.3584</v>
      </c>
      <c r="M375">
        <v>-95.746399999999994</v>
      </c>
      <c r="N375">
        <v>2022</v>
      </c>
      <c r="O375">
        <v>2024</v>
      </c>
    </row>
    <row r="376" spans="1:15">
      <c r="A376" s="1">
        <v>374</v>
      </c>
      <c r="B376" s="2">
        <v>45367.338240740741</v>
      </c>
      <c r="C376" s="2">
        <v>45367.129907407398</v>
      </c>
      <c r="D376">
        <v>29.4</v>
      </c>
      <c r="E376">
        <v>-95.78</v>
      </c>
      <c r="F376">
        <v>5.4</v>
      </c>
      <c r="G376" t="s">
        <v>13</v>
      </c>
      <c r="H376" t="s">
        <v>30</v>
      </c>
      <c r="I376">
        <v>3</v>
      </c>
      <c r="J376" t="s">
        <v>260</v>
      </c>
      <c r="K376" t="s">
        <v>1273</v>
      </c>
      <c r="L376">
        <v>29.3584</v>
      </c>
      <c r="M376">
        <v>-95.746399999999994</v>
      </c>
      <c r="N376">
        <v>2022</v>
      </c>
      <c r="O376">
        <v>2024</v>
      </c>
    </row>
    <row r="377" spans="1:15">
      <c r="A377" s="1">
        <v>375</v>
      </c>
      <c r="B377" s="2">
        <v>45367.338807870372</v>
      </c>
      <c r="C377" s="2">
        <v>45367.130474537043</v>
      </c>
      <c r="D377">
        <v>29.38</v>
      </c>
      <c r="E377">
        <v>-95.81</v>
      </c>
      <c r="F377">
        <v>6.1</v>
      </c>
      <c r="G377" t="s">
        <v>13</v>
      </c>
      <c r="H377" t="s">
        <v>27</v>
      </c>
      <c r="I377">
        <v>4</v>
      </c>
      <c r="J377" t="s">
        <v>260</v>
      </c>
      <c r="K377" t="s">
        <v>1273</v>
      </c>
      <c r="L377">
        <v>29.3584</v>
      </c>
      <c r="M377">
        <v>-95.746399999999994</v>
      </c>
      <c r="N377">
        <v>2022</v>
      </c>
      <c r="O377">
        <v>2024</v>
      </c>
    </row>
    <row r="378" spans="1:15">
      <c r="A378" s="1">
        <v>376</v>
      </c>
      <c r="B378" s="2">
        <v>45367.339016203703</v>
      </c>
      <c r="C378" s="2">
        <v>45367.130682870367</v>
      </c>
      <c r="D378">
        <v>29.37</v>
      </c>
      <c r="E378">
        <v>-95.77</v>
      </c>
      <c r="F378">
        <v>2.1</v>
      </c>
      <c r="G378" t="s">
        <v>13</v>
      </c>
      <c r="H378" t="s">
        <v>33</v>
      </c>
      <c r="I378">
        <v>2.25</v>
      </c>
      <c r="J378" t="s">
        <v>260</v>
      </c>
      <c r="K378" t="s">
        <v>1273</v>
      </c>
      <c r="L378">
        <v>29.3584</v>
      </c>
      <c r="M378">
        <v>-95.746399999999994</v>
      </c>
      <c r="N378">
        <v>2022</v>
      </c>
      <c r="O378">
        <v>2024</v>
      </c>
    </row>
    <row r="379" spans="1:15">
      <c r="A379" s="1">
        <v>377</v>
      </c>
      <c r="B379" s="2">
        <v>45367.339502314811</v>
      </c>
      <c r="C379" s="2">
        <v>45367.131168981483</v>
      </c>
      <c r="D379">
        <v>29.37</v>
      </c>
      <c r="E379">
        <v>-95.79</v>
      </c>
      <c r="F379">
        <v>4.5</v>
      </c>
      <c r="G379" t="s">
        <v>13</v>
      </c>
      <c r="H379" t="s">
        <v>31</v>
      </c>
      <c r="I379">
        <v>4</v>
      </c>
      <c r="J379" t="s">
        <v>260</v>
      </c>
      <c r="K379" t="s">
        <v>1273</v>
      </c>
      <c r="L379">
        <v>29.3584</v>
      </c>
      <c r="M379">
        <v>-95.746399999999994</v>
      </c>
      <c r="N379">
        <v>2022</v>
      </c>
      <c r="O379">
        <v>2024</v>
      </c>
    </row>
    <row r="380" spans="1:15">
      <c r="A380" s="1">
        <v>378</v>
      </c>
      <c r="B380" s="2">
        <v>45367.340208333328</v>
      </c>
      <c r="C380" s="2">
        <v>45367.131874999999</v>
      </c>
      <c r="D380">
        <v>29.37</v>
      </c>
      <c r="E380">
        <v>-95.75</v>
      </c>
      <c r="F380">
        <v>1.4</v>
      </c>
      <c r="G380" t="s">
        <v>13</v>
      </c>
      <c r="H380" t="s">
        <v>30</v>
      </c>
      <c r="I380">
        <v>2.75</v>
      </c>
      <c r="J380" t="s">
        <v>260</v>
      </c>
      <c r="K380" t="s">
        <v>1273</v>
      </c>
      <c r="L380">
        <v>29.3584</v>
      </c>
      <c r="M380">
        <v>-95.746399999999994</v>
      </c>
      <c r="N380">
        <v>2022</v>
      </c>
      <c r="O380">
        <v>2024</v>
      </c>
    </row>
    <row r="381" spans="1:15">
      <c r="A381" s="1">
        <v>379</v>
      </c>
      <c r="B381" s="2">
        <v>45367.340520833342</v>
      </c>
      <c r="C381" s="2">
        <v>45367.132187499999</v>
      </c>
      <c r="D381">
        <v>29.36</v>
      </c>
      <c r="E381">
        <v>-95.75</v>
      </c>
      <c r="F381">
        <v>0.7</v>
      </c>
      <c r="G381" t="s">
        <v>13</v>
      </c>
      <c r="H381" t="s">
        <v>28</v>
      </c>
      <c r="I381">
        <v>4</v>
      </c>
      <c r="J381" t="s">
        <v>260</v>
      </c>
      <c r="K381" t="s">
        <v>1273</v>
      </c>
      <c r="L381">
        <v>29.3584</v>
      </c>
      <c r="M381">
        <v>-95.746399999999994</v>
      </c>
      <c r="N381">
        <v>2022</v>
      </c>
      <c r="O381">
        <v>2024</v>
      </c>
    </row>
    <row r="382" spans="1:15">
      <c r="A382" s="1">
        <v>380</v>
      </c>
      <c r="B382" s="2">
        <v>45367.341597222221</v>
      </c>
      <c r="C382" s="2">
        <v>45367.133263888893</v>
      </c>
      <c r="D382">
        <v>29.35</v>
      </c>
      <c r="E382">
        <v>-95.78</v>
      </c>
      <c r="F382">
        <v>3.1</v>
      </c>
      <c r="G382" t="s">
        <v>13</v>
      </c>
      <c r="H382" t="s">
        <v>31</v>
      </c>
      <c r="I382">
        <v>4</v>
      </c>
      <c r="J382" t="s">
        <v>260</v>
      </c>
      <c r="K382" t="s">
        <v>1273</v>
      </c>
      <c r="L382">
        <v>29.3584</v>
      </c>
      <c r="M382">
        <v>-95.746399999999994</v>
      </c>
      <c r="N382">
        <v>2022</v>
      </c>
      <c r="O382">
        <v>2024</v>
      </c>
    </row>
    <row r="383" spans="1:15">
      <c r="A383" s="1">
        <v>381</v>
      </c>
      <c r="B383" s="2">
        <v>45367.341793981483</v>
      </c>
      <c r="C383" s="2">
        <v>45367.133460648147</v>
      </c>
      <c r="D383">
        <v>29.37</v>
      </c>
      <c r="E383">
        <v>-95.77</v>
      </c>
      <c r="F383">
        <v>2.5</v>
      </c>
      <c r="G383" t="s">
        <v>13</v>
      </c>
      <c r="H383" t="s">
        <v>27</v>
      </c>
      <c r="I383">
        <v>4</v>
      </c>
      <c r="J383" t="s">
        <v>260</v>
      </c>
      <c r="K383" t="s">
        <v>1273</v>
      </c>
      <c r="L383">
        <v>29.3584</v>
      </c>
      <c r="M383">
        <v>-95.746399999999994</v>
      </c>
      <c r="N383">
        <v>2022</v>
      </c>
      <c r="O383">
        <v>2024</v>
      </c>
    </row>
    <row r="384" spans="1:15">
      <c r="A384" s="1">
        <v>382</v>
      </c>
      <c r="B384" s="2">
        <v>45367.342407407406</v>
      </c>
      <c r="C384" s="2">
        <v>45367.134074074071</v>
      </c>
      <c r="D384">
        <v>29.38</v>
      </c>
      <c r="E384">
        <v>-95.73</v>
      </c>
      <c r="F384">
        <v>2.4</v>
      </c>
      <c r="G384" t="s">
        <v>13</v>
      </c>
      <c r="H384" t="s">
        <v>30</v>
      </c>
      <c r="I384">
        <v>2.75</v>
      </c>
      <c r="J384" t="s">
        <v>260</v>
      </c>
      <c r="K384" t="s">
        <v>1273</v>
      </c>
      <c r="L384">
        <v>29.3584</v>
      </c>
      <c r="M384">
        <v>-95.746399999999994</v>
      </c>
      <c r="N384">
        <v>2022</v>
      </c>
      <c r="O384">
        <v>2024</v>
      </c>
    </row>
    <row r="385" spans="1:15">
      <c r="A385" s="1">
        <v>383</v>
      </c>
      <c r="B385" s="2">
        <v>45367.3437037037</v>
      </c>
      <c r="C385" s="2">
        <v>45367.135370370372</v>
      </c>
      <c r="D385">
        <v>29.37</v>
      </c>
      <c r="E385">
        <v>-95.74</v>
      </c>
      <c r="F385">
        <v>1.3</v>
      </c>
      <c r="G385" t="s">
        <v>13</v>
      </c>
      <c r="H385" t="s">
        <v>31</v>
      </c>
      <c r="I385">
        <v>3.75</v>
      </c>
      <c r="J385" t="s">
        <v>260</v>
      </c>
      <c r="K385" t="s">
        <v>1273</v>
      </c>
      <c r="L385">
        <v>29.3584</v>
      </c>
      <c r="M385">
        <v>-95.746399999999994</v>
      </c>
      <c r="N385">
        <v>2022</v>
      </c>
      <c r="O385">
        <v>2024</v>
      </c>
    </row>
    <row r="386" spans="1:15">
      <c r="A386" s="1">
        <v>384</v>
      </c>
      <c r="B386" s="2">
        <v>45367.344375000001</v>
      </c>
      <c r="C386" s="2">
        <v>45367.136041666658</v>
      </c>
      <c r="D386">
        <v>29.36</v>
      </c>
      <c r="E386">
        <v>-95.71</v>
      </c>
      <c r="F386">
        <v>4</v>
      </c>
      <c r="G386" t="s">
        <v>13</v>
      </c>
      <c r="H386" t="s">
        <v>30</v>
      </c>
      <c r="I386">
        <v>3</v>
      </c>
      <c r="J386" t="s">
        <v>260</v>
      </c>
      <c r="K386" t="s">
        <v>1273</v>
      </c>
      <c r="L386">
        <v>29.3584</v>
      </c>
      <c r="M386">
        <v>-95.746399999999994</v>
      </c>
      <c r="N386">
        <v>2022</v>
      </c>
      <c r="O386">
        <v>2024</v>
      </c>
    </row>
    <row r="387" spans="1:15">
      <c r="A387" s="1">
        <v>385</v>
      </c>
      <c r="B387" s="2">
        <v>45367.344780092593</v>
      </c>
      <c r="C387" s="2">
        <v>45367.136446759258</v>
      </c>
      <c r="D387">
        <v>29.37</v>
      </c>
      <c r="E387">
        <v>-95.73</v>
      </c>
      <c r="F387">
        <v>1.7</v>
      </c>
      <c r="G387" t="s">
        <v>13</v>
      </c>
      <c r="H387" t="s">
        <v>27</v>
      </c>
      <c r="I387">
        <v>4</v>
      </c>
      <c r="J387" t="s">
        <v>260</v>
      </c>
      <c r="K387" t="s">
        <v>1273</v>
      </c>
      <c r="L387">
        <v>29.3584</v>
      </c>
      <c r="M387">
        <v>-95.746399999999994</v>
      </c>
      <c r="N387">
        <v>2022</v>
      </c>
      <c r="O387">
        <v>2024</v>
      </c>
    </row>
    <row r="388" spans="1:15">
      <c r="A388" s="1">
        <v>386</v>
      </c>
      <c r="B388" s="2">
        <v>45367.345370370371</v>
      </c>
      <c r="C388" s="2">
        <v>45367.137037037042</v>
      </c>
      <c r="D388">
        <v>29.37</v>
      </c>
      <c r="E388">
        <v>-95.71</v>
      </c>
      <c r="F388">
        <v>4.3</v>
      </c>
      <c r="G388" t="s">
        <v>13</v>
      </c>
      <c r="H388" t="s">
        <v>33</v>
      </c>
      <c r="I388">
        <v>2.25</v>
      </c>
      <c r="J388" t="s">
        <v>260</v>
      </c>
      <c r="K388" t="s">
        <v>1273</v>
      </c>
      <c r="L388">
        <v>29.3584</v>
      </c>
      <c r="M388">
        <v>-95.746399999999994</v>
      </c>
      <c r="N388">
        <v>2022</v>
      </c>
      <c r="O388">
        <v>2024</v>
      </c>
    </row>
    <row r="389" spans="1:15">
      <c r="A389" s="1">
        <v>387</v>
      </c>
      <c r="B389" s="2">
        <v>45367.345555555563</v>
      </c>
      <c r="C389" s="2">
        <v>45367.13722222222</v>
      </c>
      <c r="D389">
        <v>29.34</v>
      </c>
      <c r="E389">
        <v>-95.69</v>
      </c>
      <c r="F389">
        <v>6</v>
      </c>
      <c r="G389" t="s">
        <v>13</v>
      </c>
      <c r="H389" t="s">
        <v>28</v>
      </c>
      <c r="I389">
        <v>4</v>
      </c>
      <c r="J389" t="s">
        <v>260</v>
      </c>
      <c r="K389" t="s">
        <v>1273</v>
      </c>
      <c r="L389">
        <v>29.3584</v>
      </c>
      <c r="M389">
        <v>-95.746399999999994</v>
      </c>
      <c r="N389">
        <v>2022</v>
      </c>
      <c r="O389">
        <v>2024</v>
      </c>
    </row>
    <row r="390" spans="1:15">
      <c r="A390" s="1">
        <v>388</v>
      </c>
      <c r="B390" s="2">
        <v>45367.345810185187</v>
      </c>
      <c r="C390" s="2">
        <v>45367.137476851851</v>
      </c>
      <c r="D390">
        <v>29.34</v>
      </c>
      <c r="E390">
        <v>-95.71</v>
      </c>
      <c r="F390">
        <v>3.9</v>
      </c>
      <c r="G390" t="s">
        <v>13</v>
      </c>
      <c r="H390" t="s">
        <v>31</v>
      </c>
      <c r="I390">
        <v>4</v>
      </c>
      <c r="J390" t="s">
        <v>260</v>
      </c>
      <c r="K390" t="s">
        <v>1273</v>
      </c>
      <c r="L390">
        <v>29.3584</v>
      </c>
      <c r="M390">
        <v>-95.746399999999994</v>
      </c>
      <c r="N390">
        <v>2022</v>
      </c>
      <c r="O390">
        <v>2024</v>
      </c>
    </row>
    <row r="391" spans="1:15">
      <c r="A391" s="1">
        <v>389</v>
      </c>
      <c r="B391" s="2">
        <v>45367.346562500003</v>
      </c>
      <c r="C391" s="2">
        <v>45367.138229166667</v>
      </c>
      <c r="D391">
        <v>29.35</v>
      </c>
      <c r="E391">
        <v>-95.7</v>
      </c>
      <c r="F391">
        <v>4.4000000000000004</v>
      </c>
      <c r="G391" t="s">
        <v>13</v>
      </c>
      <c r="H391" t="s">
        <v>30</v>
      </c>
      <c r="I391">
        <v>2.75</v>
      </c>
      <c r="J391" t="s">
        <v>260</v>
      </c>
      <c r="K391" t="s">
        <v>1273</v>
      </c>
      <c r="L391">
        <v>29.3584</v>
      </c>
      <c r="M391">
        <v>-95.746399999999994</v>
      </c>
      <c r="N391">
        <v>2022</v>
      </c>
      <c r="O391">
        <v>2024</v>
      </c>
    </row>
    <row r="392" spans="1:15">
      <c r="A392" s="1">
        <v>390</v>
      </c>
      <c r="B392" s="2">
        <v>45367.347349537027</v>
      </c>
      <c r="C392" s="2">
        <v>45367.139016203713</v>
      </c>
      <c r="D392">
        <v>29.35</v>
      </c>
      <c r="E392">
        <v>-95.68</v>
      </c>
      <c r="F392">
        <v>6.3</v>
      </c>
      <c r="G392" t="s">
        <v>13</v>
      </c>
      <c r="H392" t="s">
        <v>33</v>
      </c>
      <c r="I392">
        <v>2.75</v>
      </c>
      <c r="J392" t="s">
        <v>260</v>
      </c>
      <c r="K392" t="s">
        <v>1273</v>
      </c>
      <c r="L392">
        <v>29.3584</v>
      </c>
      <c r="M392">
        <v>-95.746399999999994</v>
      </c>
      <c r="N392">
        <v>2022</v>
      </c>
      <c r="O392">
        <v>2024</v>
      </c>
    </row>
    <row r="393" spans="1:15">
      <c r="A393" s="1">
        <v>391</v>
      </c>
      <c r="B393" s="2">
        <v>45367.347766203697</v>
      </c>
      <c r="C393" s="2">
        <v>45367.139432870368</v>
      </c>
      <c r="D393">
        <v>29.32</v>
      </c>
      <c r="E393">
        <v>-95.7</v>
      </c>
      <c r="F393">
        <v>5.9</v>
      </c>
      <c r="G393" t="s">
        <v>13</v>
      </c>
      <c r="H393" t="s">
        <v>27</v>
      </c>
      <c r="I393">
        <v>4</v>
      </c>
      <c r="J393" t="s">
        <v>260</v>
      </c>
      <c r="K393" t="s">
        <v>1273</v>
      </c>
      <c r="L393">
        <v>29.3584</v>
      </c>
      <c r="M393">
        <v>-95.746399999999994</v>
      </c>
      <c r="N393">
        <v>2022</v>
      </c>
      <c r="O393">
        <v>2024</v>
      </c>
    </row>
    <row r="394" spans="1:15">
      <c r="A394" s="1">
        <v>392</v>
      </c>
      <c r="B394" s="2">
        <v>45367.347905092603</v>
      </c>
      <c r="C394" s="2">
        <v>45367.13957175926</v>
      </c>
      <c r="D394">
        <v>29.33</v>
      </c>
      <c r="E394">
        <v>-95.7</v>
      </c>
      <c r="F394">
        <v>5.7</v>
      </c>
      <c r="G394" t="s">
        <v>13</v>
      </c>
      <c r="H394" t="s">
        <v>31</v>
      </c>
      <c r="I394">
        <v>4</v>
      </c>
      <c r="J394" t="s">
        <v>260</v>
      </c>
      <c r="K394" t="s">
        <v>1273</v>
      </c>
      <c r="L394">
        <v>29.3584</v>
      </c>
      <c r="M394">
        <v>-95.746399999999994</v>
      </c>
      <c r="N394">
        <v>2022</v>
      </c>
      <c r="O394">
        <v>2024</v>
      </c>
    </row>
    <row r="395" spans="1:15">
      <c r="A395" s="1">
        <v>393</v>
      </c>
      <c r="B395" s="2">
        <v>45367.348530092589</v>
      </c>
      <c r="C395" s="2">
        <v>45367.140196759261</v>
      </c>
      <c r="D395">
        <v>29.35</v>
      </c>
      <c r="E395">
        <v>-95.68</v>
      </c>
      <c r="F395">
        <v>6.4</v>
      </c>
      <c r="G395" t="s">
        <v>13</v>
      </c>
      <c r="H395" t="s">
        <v>30</v>
      </c>
      <c r="I395">
        <v>2.75</v>
      </c>
      <c r="J395" t="s">
        <v>260</v>
      </c>
      <c r="K395" t="s">
        <v>1273</v>
      </c>
      <c r="L395">
        <v>29.3584</v>
      </c>
      <c r="M395">
        <v>-95.746399999999994</v>
      </c>
      <c r="N395">
        <v>2022</v>
      </c>
      <c r="O395">
        <v>2024</v>
      </c>
    </row>
    <row r="396" spans="1:15">
      <c r="A396" s="1">
        <v>394</v>
      </c>
      <c r="B396" s="2">
        <v>45367.349537037036</v>
      </c>
      <c r="C396" s="2">
        <v>45367.141203703701</v>
      </c>
      <c r="D396">
        <v>29.35</v>
      </c>
      <c r="E396">
        <v>-95.67</v>
      </c>
      <c r="F396">
        <v>7.7</v>
      </c>
      <c r="G396" t="s">
        <v>13</v>
      </c>
      <c r="H396" t="s">
        <v>33</v>
      </c>
      <c r="I396">
        <v>2.25</v>
      </c>
      <c r="J396" t="s">
        <v>260</v>
      </c>
      <c r="K396" t="s">
        <v>1273</v>
      </c>
      <c r="L396">
        <v>29.3584</v>
      </c>
      <c r="M396">
        <v>-95.746399999999994</v>
      </c>
      <c r="N396">
        <v>2022</v>
      </c>
      <c r="O396">
        <v>2024</v>
      </c>
    </row>
    <row r="397" spans="1:15">
      <c r="A397" s="1">
        <v>395</v>
      </c>
      <c r="B397" s="2">
        <v>45367.35</v>
      </c>
      <c r="C397" s="2">
        <v>45367.14166666667</v>
      </c>
      <c r="D397">
        <v>29.33</v>
      </c>
      <c r="E397">
        <v>-95.7</v>
      </c>
      <c r="F397">
        <v>5.7</v>
      </c>
      <c r="G397" t="s">
        <v>13</v>
      </c>
      <c r="H397" t="s">
        <v>31</v>
      </c>
      <c r="I397">
        <v>3.5</v>
      </c>
      <c r="J397" t="s">
        <v>260</v>
      </c>
      <c r="K397" t="s">
        <v>1273</v>
      </c>
      <c r="L397">
        <v>29.3584</v>
      </c>
      <c r="M397">
        <v>-95.746399999999994</v>
      </c>
      <c r="N397">
        <v>2022</v>
      </c>
      <c r="O397">
        <v>2024</v>
      </c>
    </row>
    <row r="398" spans="1:15">
      <c r="A398" s="1">
        <v>396</v>
      </c>
      <c r="B398" s="2">
        <v>45367.350613425922</v>
      </c>
      <c r="C398" s="2">
        <v>45367.142280092587</v>
      </c>
      <c r="D398">
        <v>29.34</v>
      </c>
      <c r="E398">
        <v>-95.65</v>
      </c>
      <c r="F398">
        <v>9.6</v>
      </c>
      <c r="G398" t="s">
        <v>13</v>
      </c>
      <c r="H398" t="s">
        <v>28</v>
      </c>
      <c r="I398">
        <v>3.25</v>
      </c>
      <c r="J398" t="s">
        <v>260</v>
      </c>
      <c r="K398" t="s">
        <v>1273</v>
      </c>
      <c r="L398">
        <v>29.3584</v>
      </c>
      <c r="M398">
        <v>-95.746399999999994</v>
      </c>
      <c r="N398">
        <v>2022</v>
      </c>
      <c r="O398">
        <v>2024</v>
      </c>
    </row>
    <row r="399" spans="1:15">
      <c r="A399" s="1">
        <v>397</v>
      </c>
      <c r="B399" s="2">
        <v>45367.350729166668</v>
      </c>
      <c r="C399" s="2">
        <v>45367.142395833333</v>
      </c>
      <c r="D399">
        <v>29.35</v>
      </c>
      <c r="E399">
        <v>-95.66</v>
      </c>
      <c r="F399">
        <v>8.8000000000000007</v>
      </c>
      <c r="G399" t="s">
        <v>13</v>
      </c>
      <c r="H399" t="s">
        <v>30</v>
      </c>
      <c r="I399">
        <v>3</v>
      </c>
      <c r="J399" t="s">
        <v>260</v>
      </c>
      <c r="K399" t="s">
        <v>1273</v>
      </c>
      <c r="L399">
        <v>29.3584</v>
      </c>
      <c r="M399">
        <v>-95.746399999999994</v>
      </c>
      <c r="N399">
        <v>2022</v>
      </c>
      <c r="O399">
        <v>2024</v>
      </c>
    </row>
    <row r="400" spans="1:15">
      <c r="A400" s="1">
        <v>398</v>
      </c>
      <c r="B400" s="2">
        <v>45367.351504629631</v>
      </c>
      <c r="C400" s="2">
        <v>45367.143171296288</v>
      </c>
      <c r="D400">
        <v>29.33</v>
      </c>
      <c r="E400">
        <v>-95.65</v>
      </c>
      <c r="F400">
        <v>9.3000000000000007</v>
      </c>
      <c r="G400" t="s">
        <v>13</v>
      </c>
      <c r="H400" t="s">
        <v>33</v>
      </c>
      <c r="I400">
        <v>2.25</v>
      </c>
      <c r="J400" t="s">
        <v>260</v>
      </c>
      <c r="K400" t="s">
        <v>1273</v>
      </c>
      <c r="L400">
        <v>29.3584</v>
      </c>
      <c r="M400">
        <v>-95.746399999999994</v>
      </c>
      <c r="N400">
        <v>2022</v>
      </c>
      <c r="O400">
        <v>2024</v>
      </c>
    </row>
    <row r="401" spans="1:15">
      <c r="A401" s="1">
        <v>399</v>
      </c>
      <c r="B401" s="2">
        <v>45367.352106481478</v>
      </c>
      <c r="C401" s="2">
        <v>45367.143773148149</v>
      </c>
      <c r="D401">
        <v>29.35</v>
      </c>
      <c r="E401">
        <v>-95.65</v>
      </c>
      <c r="F401">
        <v>9</v>
      </c>
      <c r="G401" t="s">
        <v>13</v>
      </c>
      <c r="H401" t="s">
        <v>31</v>
      </c>
      <c r="I401">
        <v>3</v>
      </c>
      <c r="J401" t="s">
        <v>260</v>
      </c>
      <c r="K401" t="s">
        <v>1273</v>
      </c>
      <c r="L401">
        <v>29.3584</v>
      </c>
      <c r="M401">
        <v>-95.746399999999994</v>
      </c>
      <c r="N401">
        <v>2022</v>
      </c>
      <c r="O401">
        <v>2024</v>
      </c>
    </row>
    <row r="402" spans="1:15">
      <c r="A402" s="1">
        <v>400</v>
      </c>
      <c r="B402" s="2">
        <v>45367.380648148152</v>
      </c>
      <c r="C402" s="2">
        <v>45367.172314814823</v>
      </c>
      <c r="D402">
        <v>29.36</v>
      </c>
      <c r="E402">
        <v>-95.75</v>
      </c>
      <c r="F402">
        <v>0.9</v>
      </c>
      <c r="G402" t="s">
        <v>13</v>
      </c>
      <c r="H402" t="s">
        <v>33</v>
      </c>
      <c r="I402">
        <v>2</v>
      </c>
      <c r="J402" t="s">
        <v>260</v>
      </c>
      <c r="K402" t="s">
        <v>1273</v>
      </c>
      <c r="L402">
        <v>29.3584</v>
      </c>
      <c r="M402">
        <v>-95.746399999999994</v>
      </c>
      <c r="N402">
        <v>2022</v>
      </c>
      <c r="O402">
        <v>2024</v>
      </c>
    </row>
    <row r="403" spans="1:15">
      <c r="A403" s="1">
        <v>401</v>
      </c>
      <c r="B403" s="2">
        <v>45366.850439814807</v>
      </c>
      <c r="C403" s="2">
        <v>45366.642106481479</v>
      </c>
      <c r="D403">
        <v>29.45</v>
      </c>
      <c r="E403">
        <v>-95.82</v>
      </c>
      <c r="F403">
        <v>9.6999999999999993</v>
      </c>
      <c r="G403" t="s">
        <v>13</v>
      </c>
      <c r="H403" t="s">
        <v>33</v>
      </c>
      <c r="I403">
        <v>2</v>
      </c>
      <c r="J403" t="s">
        <v>261</v>
      </c>
      <c r="K403" t="s">
        <v>1274</v>
      </c>
      <c r="L403">
        <v>29.409700000000001</v>
      </c>
      <c r="M403">
        <v>-95.733999999999995</v>
      </c>
      <c r="N403">
        <v>2022</v>
      </c>
      <c r="O403">
        <v>2024</v>
      </c>
    </row>
    <row r="404" spans="1:15">
      <c r="A404" s="1">
        <v>402</v>
      </c>
      <c r="B404" s="2">
        <v>45366.923055555562</v>
      </c>
      <c r="C404" s="2">
        <v>45366.714722222219</v>
      </c>
      <c r="D404">
        <v>29.4</v>
      </c>
      <c r="E404">
        <v>-95.83</v>
      </c>
      <c r="F404">
        <v>9.6</v>
      </c>
      <c r="G404" t="s">
        <v>13</v>
      </c>
      <c r="H404" t="s">
        <v>31</v>
      </c>
      <c r="I404">
        <v>2</v>
      </c>
      <c r="J404" t="s">
        <v>262</v>
      </c>
      <c r="K404" t="s">
        <v>1274</v>
      </c>
      <c r="L404">
        <v>29.409700000000001</v>
      </c>
      <c r="M404">
        <v>-95.733999999999995</v>
      </c>
      <c r="N404">
        <v>2022</v>
      </c>
      <c r="O404">
        <v>2024</v>
      </c>
    </row>
    <row r="405" spans="1:15">
      <c r="A405" s="1">
        <v>403</v>
      </c>
      <c r="B405" s="2">
        <v>45366.923229166663</v>
      </c>
      <c r="C405" s="2">
        <v>45366.714895833327</v>
      </c>
      <c r="D405">
        <v>29.42</v>
      </c>
      <c r="E405">
        <v>-95.84</v>
      </c>
      <c r="F405">
        <v>9.9</v>
      </c>
      <c r="G405" t="s">
        <v>13</v>
      </c>
      <c r="H405" t="s">
        <v>27</v>
      </c>
      <c r="I405">
        <v>2.75</v>
      </c>
      <c r="J405" t="s">
        <v>262</v>
      </c>
      <c r="K405" t="s">
        <v>1274</v>
      </c>
      <c r="L405">
        <v>29.409700000000001</v>
      </c>
      <c r="M405">
        <v>-95.733999999999995</v>
      </c>
      <c r="N405">
        <v>2022</v>
      </c>
      <c r="O405">
        <v>2024</v>
      </c>
    </row>
    <row r="406" spans="1:15">
      <c r="A406" s="1">
        <v>404</v>
      </c>
      <c r="B406" s="2">
        <v>45366.924456018518</v>
      </c>
      <c r="C406" s="2">
        <v>45366.716122685182</v>
      </c>
      <c r="D406">
        <v>29.43</v>
      </c>
      <c r="E406">
        <v>-95.83</v>
      </c>
      <c r="F406">
        <v>9.3000000000000007</v>
      </c>
      <c r="G406" t="s">
        <v>13</v>
      </c>
      <c r="H406" t="s">
        <v>30</v>
      </c>
      <c r="I406">
        <v>2.75</v>
      </c>
      <c r="J406" t="s">
        <v>262</v>
      </c>
      <c r="K406" t="s">
        <v>1274</v>
      </c>
      <c r="L406">
        <v>29.409700000000001</v>
      </c>
      <c r="M406">
        <v>-95.733999999999995</v>
      </c>
      <c r="N406">
        <v>2022</v>
      </c>
      <c r="O406">
        <v>2024</v>
      </c>
    </row>
    <row r="407" spans="1:15">
      <c r="A407" s="1">
        <v>405</v>
      </c>
      <c r="B407" s="2">
        <v>45366.925555555557</v>
      </c>
      <c r="C407" s="2">
        <v>45366.717222222222</v>
      </c>
      <c r="D407">
        <v>29.39</v>
      </c>
      <c r="E407">
        <v>-95.82</v>
      </c>
      <c r="F407">
        <v>8.5</v>
      </c>
      <c r="G407" t="s">
        <v>13</v>
      </c>
      <c r="H407" t="s">
        <v>31</v>
      </c>
      <c r="I407">
        <v>2.75</v>
      </c>
      <c r="J407" t="s">
        <v>262</v>
      </c>
      <c r="K407" t="s">
        <v>1274</v>
      </c>
      <c r="L407">
        <v>29.409700000000001</v>
      </c>
      <c r="M407">
        <v>-95.733999999999995</v>
      </c>
      <c r="N407">
        <v>2022</v>
      </c>
      <c r="O407">
        <v>2024</v>
      </c>
    </row>
    <row r="408" spans="1:15">
      <c r="A408" s="1">
        <v>406</v>
      </c>
      <c r="B408" s="2">
        <v>45366.926018518519</v>
      </c>
      <c r="C408" s="2">
        <v>45366.717685185176</v>
      </c>
      <c r="D408">
        <v>29.41</v>
      </c>
      <c r="E408">
        <v>-95.82</v>
      </c>
      <c r="F408">
        <v>8.1</v>
      </c>
      <c r="G408" t="s">
        <v>13</v>
      </c>
      <c r="H408" t="s">
        <v>27</v>
      </c>
      <c r="I408">
        <v>3.5</v>
      </c>
      <c r="J408" t="s">
        <v>262</v>
      </c>
      <c r="K408" t="s">
        <v>1274</v>
      </c>
      <c r="L408">
        <v>29.409700000000001</v>
      </c>
      <c r="M408">
        <v>-95.733999999999995</v>
      </c>
      <c r="N408">
        <v>2022</v>
      </c>
      <c r="O408">
        <v>2024</v>
      </c>
    </row>
    <row r="409" spans="1:15">
      <c r="A409" s="1">
        <v>407</v>
      </c>
      <c r="B409" s="2">
        <v>45366.926423611112</v>
      </c>
      <c r="C409" s="2">
        <v>45366.718090277784</v>
      </c>
      <c r="D409">
        <v>29.42</v>
      </c>
      <c r="E409">
        <v>-95.8</v>
      </c>
      <c r="F409">
        <v>6.9</v>
      </c>
      <c r="G409" t="s">
        <v>13</v>
      </c>
      <c r="H409" t="s">
        <v>30</v>
      </c>
      <c r="I409">
        <v>3.5</v>
      </c>
      <c r="J409" t="s">
        <v>262</v>
      </c>
      <c r="K409" t="s">
        <v>1274</v>
      </c>
      <c r="L409">
        <v>29.409700000000001</v>
      </c>
      <c r="M409">
        <v>-95.733999999999995</v>
      </c>
      <c r="N409">
        <v>2022</v>
      </c>
      <c r="O409">
        <v>2024</v>
      </c>
    </row>
    <row r="410" spans="1:15">
      <c r="A410" s="1">
        <v>408</v>
      </c>
      <c r="B410" s="2">
        <v>45366.927499999998</v>
      </c>
      <c r="C410" s="2">
        <v>45366.719166666669</v>
      </c>
      <c r="D410">
        <v>29.4</v>
      </c>
      <c r="E410">
        <v>-95.8</v>
      </c>
      <c r="F410">
        <v>6.5</v>
      </c>
      <c r="G410" t="s">
        <v>13</v>
      </c>
      <c r="H410" t="s">
        <v>28</v>
      </c>
      <c r="I410">
        <v>3</v>
      </c>
      <c r="J410" t="s">
        <v>262</v>
      </c>
      <c r="K410" t="s">
        <v>1274</v>
      </c>
      <c r="L410">
        <v>29.409700000000001</v>
      </c>
      <c r="M410">
        <v>-95.733999999999995</v>
      </c>
      <c r="N410">
        <v>2022</v>
      </c>
      <c r="O410">
        <v>2024</v>
      </c>
    </row>
    <row r="411" spans="1:15">
      <c r="A411" s="1">
        <v>409</v>
      </c>
      <c r="B411" s="2">
        <v>45366.927569444437</v>
      </c>
      <c r="C411" s="2">
        <v>45366.719236111108</v>
      </c>
      <c r="D411">
        <v>29.43</v>
      </c>
      <c r="E411">
        <v>-95.82</v>
      </c>
      <c r="F411">
        <v>8.3000000000000007</v>
      </c>
      <c r="G411" t="s">
        <v>13</v>
      </c>
      <c r="H411" t="s">
        <v>33</v>
      </c>
      <c r="I411">
        <v>2.25</v>
      </c>
      <c r="J411" t="s">
        <v>262</v>
      </c>
      <c r="K411" t="s">
        <v>1274</v>
      </c>
      <c r="L411">
        <v>29.409700000000001</v>
      </c>
      <c r="M411">
        <v>-95.733999999999995</v>
      </c>
      <c r="N411">
        <v>2022</v>
      </c>
      <c r="O411">
        <v>2024</v>
      </c>
    </row>
    <row r="412" spans="1:15">
      <c r="A412" s="1">
        <v>410</v>
      </c>
      <c r="B412" s="2">
        <v>45366.928043981483</v>
      </c>
      <c r="C412" s="2">
        <v>45366.719710648147</v>
      </c>
      <c r="D412">
        <v>29.41</v>
      </c>
      <c r="E412">
        <v>-95.79</v>
      </c>
      <c r="F412">
        <v>5.6</v>
      </c>
      <c r="G412" t="s">
        <v>13</v>
      </c>
      <c r="H412" t="s">
        <v>31</v>
      </c>
      <c r="I412">
        <v>2.5</v>
      </c>
      <c r="J412" t="s">
        <v>262</v>
      </c>
      <c r="K412" t="s">
        <v>1274</v>
      </c>
      <c r="L412">
        <v>29.409700000000001</v>
      </c>
      <c r="M412">
        <v>-95.733999999999995</v>
      </c>
      <c r="N412">
        <v>2022</v>
      </c>
      <c r="O412">
        <v>2024</v>
      </c>
    </row>
    <row r="413" spans="1:15">
      <c r="A413" s="1">
        <v>411</v>
      </c>
      <c r="B413" s="2">
        <v>45366.928622685176</v>
      </c>
      <c r="C413" s="2">
        <v>45366.720289351862</v>
      </c>
      <c r="D413">
        <v>29.41</v>
      </c>
      <c r="E413">
        <v>-95.78</v>
      </c>
      <c r="F413">
        <v>4.8</v>
      </c>
      <c r="G413" t="s">
        <v>13</v>
      </c>
      <c r="H413" t="s">
        <v>30</v>
      </c>
      <c r="I413">
        <v>2.75</v>
      </c>
      <c r="J413" t="s">
        <v>262</v>
      </c>
      <c r="K413" t="s">
        <v>1274</v>
      </c>
      <c r="L413">
        <v>29.409700000000001</v>
      </c>
      <c r="M413">
        <v>-95.733999999999995</v>
      </c>
      <c r="N413">
        <v>2022</v>
      </c>
      <c r="O413">
        <v>2024</v>
      </c>
    </row>
    <row r="414" spans="1:15">
      <c r="A414" s="1">
        <v>412</v>
      </c>
      <c r="B414" s="2">
        <v>45366.928807870368</v>
      </c>
      <c r="C414" s="2">
        <v>45366.72047453704</v>
      </c>
      <c r="D414">
        <v>29.41</v>
      </c>
      <c r="E414">
        <v>-95.78</v>
      </c>
      <c r="F414">
        <v>4.4000000000000004</v>
      </c>
      <c r="G414" t="s">
        <v>13</v>
      </c>
      <c r="H414" t="s">
        <v>27</v>
      </c>
      <c r="I414">
        <v>3.25</v>
      </c>
      <c r="J414" t="s">
        <v>262</v>
      </c>
      <c r="K414" t="s">
        <v>1274</v>
      </c>
      <c r="L414">
        <v>29.409700000000001</v>
      </c>
      <c r="M414">
        <v>-95.733999999999995</v>
      </c>
      <c r="N414">
        <v>2022</v>
      </c>
      <c r="O414">
        <v>2024</v>
      </c>
    </row>
    <row r="415" spans="1:15">
      <c r="A415" s="1">
        <v>413</v>
      </c>
      <c r="B415" s="2">
        <v>45366.929537037038</v>
      </c>
      <c r="C415" s="2">
        <v>45366.721203703702</v>
      </c>
      <c r="D415">
        <v>29.42</v>
      </c>
      <c r="E415">
        <v>-95.78</v>
      </c>
      <c r="F415">
        <v>4.4000000000000004</v>
      </c>
      <c r="G415" t="s">
        <v>13</v>
      </c>
      <c r="H415" t="s">
        <v>33</v>
      </c>
      <c r="I415">
        <v>2</v>
      </c>
      <c r="J415" t="s">
        <v>262</v>
      </c>
      <c r="K415" t="s">
        <v>1274</v>
      </c>
      <c r="L415">
        <v>29.409700000000001</v>
      </c>
      <c r="M415">
        <v>-95.733999999999995</v>
      </c>
      <c r="N415">
        <v>2022</v>
      </c>
      <c r="O415">
        <v>2024</v>
      </c>
    </row>
    <row r="416" spans="1:15">
      <c r="A416" s="1">
        <v>414</v>
      </c>
      <c r="B416" s="2">
        <v>45366.930532407408</v>
      </c>
      <c r="C416" s="2">
        <v>45366.722199074073</v>
      </c>
      <c r="D416">
        <v>29.39</v>
      </c>
      <c r="E416">
        <v>-95.76</v>
      </c>
      <c r="F416">
        <v>3.7</v>
      </c>
      <c r="G416" t="s">
        <v>13</v>
      </c>
      <c r="H416" t="s">
        <v>31</v>
      </c>
      <c r="I416">
        <v>2.75</v>
      </c>
      <c r="J416" t="s">
        <v>262</v>
      </c>
      <c r="K416" t="s">
        <v>1274</v>
      </c>
      <c r="L416">
        <v>29.409700000000001</v>
      </c>
      <c r="M416">
        <v>-95.733999999999995</v>
      </c>
      <c r="N416">
        <v>2022</v>
      </c>
      <c r="O416">
        <v>2024</v>
      </c>
    </row>
    <row r="417" spans="1:15">
      <c r="A417" s="1">
        <v>415</v>
      </c>
      <c r="B417" s="2">
        <v>45366.930590277778</v>
      </c>
      <c r="C417" s="2">
        <v>45366.722256944442</v>
      </c>
      <c r="D417">
        <v>29.4</v>
      </c>
      <c r="E417">
        <v>-95.76</v>
      </c>
      <c r="F417">
        <v>2.7</v>
      </c>
      <c r="G417" t="s">
        <v>13</v>
      </c>
      <c r="H417" t="s">
        <v>30</v>
      </c>
      <c r="I417">
        <v>2.75</v>
      </c>
      <c r="J417" t="s">
        <v>262</v>
      </c>
      <c r="K417" t="s">
        <v>1274</v>
      </c>
      <c r="L417">
        <v>29.409700000000001</v>
      </c>
      <c r="M417">
        <v>-95.733999999999995</v>
      </c>
      <c r="N417">
        <v>2022</v>
      </c>
      <c r="O417">
        <v>2024</v>
      </c>
    </row>
    <row r="418" spans="1:15">
      <c r="A418" s="1">
        <v>416</v>
      </c>
      <c r="B418" s="2">
        <v>45366.931597222218</v>
      </c>
      <c r="C418" s="2">
        <v>45366.723263888889</v>
      </c>
      <c r="D418">
        <v>29.41</v>
      </c>
      <c r="E418">
        <v>-95.76</v>
      </c>
      <c r="F418">
        <v>2.7</v>
      </c>
      <c r="G418" t="s">
        <v>13</v>
      </c>
      <c r="H418" t="s">
        <v>27</v>
      </c>
      <c r="I418">
        <v>3</v>
      </c>
      <c r="J418" t="s">
        <v>262</v>
      </c>
      <c r="K418" t="s">
        <v>1274</v>
      </c>
      <c r="L418">
        <v>29.409700000000001</v>
      </c>
      <c r="M418">
        <v>-95.733999999999995</v>
      </c>
      <c r="N418">
        <v>2022</v>
      </c>
      <c r="O418">
        <v>2024</v>
      </c>
    </row>
    <row r="419" spans="1:15">
      <c r="A419" s="1">
        <v>417</v>
      </c>
      <c r="B419" s="2">
        <v>45366.93172453704</v>
      </c>
      <c r="C419" s="2">
        <v>45366.723391203697</v>
      </c>
      <c r="D419">
        <v>29.41</v>
      </c>
      <c r="E419">
        <v>-95.74</v>
      </c>
      <c r="F419">
        <v>0.6</v>
      </c>
      <c r="G419" t="s">
        <v>13</v>
      </c>
      <c r="H419" t="s">
        <v>33</v>
      </c>
      <c r="I419">
        <v>2.25</v>
      </c>
      <c r="J419" t="s">
        <v>262</v>
      </c>
      <c r="K419" t="s">
        <v>1274</v>
      </c>
      <c r="L419">
        <v>29.409700000000001</v>
      </c>
      <c r="M419">
        <v>-95.733999999999995</v>
      </c>
      <c r="N419">
        <v>2022</v>
      </c>
      <c r="O419">
        <v>2024</v>
      </c>
    </row>
    <row r="420" spans="1:15">
      <c r="A420" s="1">
        <v>418</v>
      </c>
      <c r="B420" s="2">
        <v>45366.93236111111</v>
      </c>
      <c r="C420" s="2">
        <v>45366.724027777767</v>
      </c>
      <c r="D420">
        <v>29.38</v>
      </c>
      <c r="E420">
        <v>-95.74</v>
      </c>
      <c r="F420">
        <v>3.5</v>
      </c>
      <c r="G420" t="s">
        <v>13</v>
      </c>
      <c r="H420" t="s">
        <v>28</v>
      </c>
      <c r="I420">
        <v>4</v>
      </c>
      <c r="J420" t="s">
        <v>262</v>
      </c>
      <c r="K420" t="s">
        <v>1274</v>
      </c>
      <c r="L420">
        <v>29.409700000000001</v>
      </c>
      <c r="M420">
        <v>-95.733999999999995</v>
      </c>
      <c r="N420">
        <v>2022</v>
      </c>
      <c r="O420">
        <v>2024</v>
      </c>
    </row>
    <row r="421" spans="1:15">
      <c r="A421" s="1">
        <v>419</v>
      </c>
      <c r="B421" s="2">
        <v>45366.93277777778</v>
      </c>
      <c r="C421" s="2">
        <v>45366.724444444437</v>
      </c>
      <c r="D421">
        <v>29.41</v>
      </c>
      <c r="E421">
        <v>-95.74</v>
      </c>
      <c r="F421">
        <v>0.9</v>
      </c>
      <c r="G421" t="s">
        <v>13</v>
      </c>
      <c r="H421" t="s">
        <v>30</v>
      </c>
      <c r="I421">
        <v>2.5</v>
      </c>
      <c r="J421" t="s">
        <v>262</v>
      </c>
      <c r="K421" t="s">
        <v>1274</v>
      </c>
      <c r="L421">
        <v>29.409700000000001</v>
      </c>
      <c r="M421">
        <v>-95.733999999999995</v>
      </c>
      <c r="N421">
        <v>2022</v>
      </c>
      <c r="O421">
        <v>2024</v>
      </c>
    </row>
    <row r="422" spans="1:15">
      <c r="A422" s="1">
        <v>420</v>
      </c>
      <c r="B422" s="2">
        <v>45366.933032407411</v>
      </c>
      <c r="C422" s="2">
        <v>45366.724699074082</v>
      </c>
      <c r="D422">
        <v>29.38</v>
      </c>
      <c r="E422">
        <v>-95.75</v>
      </c>
      <c r="F422">
        <v>3.8</v>
      </c>
      <c r="G422" t="s">
        <v>13</v>
      </c>
      <c r="H422" t="s">
        <v>31</v>
      </c>
      <c r="I422">
        <v>2.25</v>
      </c>
      <c r="J422" t="s">
        <v>262</v>
      </c>
      <c r="K422" t="s">
        <v>1274</v>
      </c>
      <c r="L422">
        <v>29.409700000000001</v>
      </c>
      <c r="M422">
        <v>-95.733999999999995</v>
      </c>
      <c r="N422">
        <v>2022</v>
      </c>
      <c r="O422">
        <v>2024</v>
      </c>
    </row>
    <row r="423" spans="1:15">
      <c r="A423" s="1">
        <v>421</v>
      </c>
      <c r="B423" s="2">
        <v>45366.933692129627</v>
      </c>
      <c r="C423" s="2">
        <v>45366.725358796299</v>
      </c>
      <c r="D423">
        <v>29.41</v>
      </c>
      <c r="E423">
        <v>-95.74</v>
      </c>
      <c r="F423">
        <v>0.6</v>
      </c>
      <c r="G423" t="s">
        <v>13</v>
      </c>
      <c r="H423" t="s">
        <v>33</v>
      </c>
      <c r="I423">
        <v>2</v>
      </c>
      <c r="J423" t="s">
        <v>262</v>
      </c>
      <c r="K423" t="s">
        <v>1274</v>
      </c>
      <c r="L423">
        <v>29.409700000000001</v>
      </c>
      <c r="M423">
        <v>-95.733999999999995</v>
      </c>
      <c r="N423">
        <v>2022</v>
      </c>
      <c r="O423">
        <v>2024</v>
      </c>
    </row>
    <row r="424" spans="1:15">
      <c r="A424" s="1">
        <v>422</v>
      </c>
      <c r="B424" s="2">
        <v>45366.934467592589</v>
      </c>
      <c r="C424" s="2">
        <v>45366.726134259261</v>
      </c>
      <c r="D424">
        <v>29.37</v>
      </c>
      <c r="E424">
        <v>-95.75</v>
      </c>
      <c r="F424">
        <v>4.8</v>
      </c>
      <c r="G424" t="s">
        <v>13</v>
      </c>
      <c r="H424" t="s">
        <v>27</v>
      </c>
      <c r="I424">
        <v>3.25</v>
      </c>
      <c r="J424" t="s">
        <v>262</v>
      </c>
      <c r="K424" t="s">
        <v>1274</v>
      </c>
      <c r="L424">
        <v>29.409700000000001</v>
      </c>
      <c r="M424">
        <v>-95.733999999999995</v>
      </c>
      <c r="N424">
        <v>2022</v>
      </c>
      <c r="O424">
        <v>2024</v>
      </c>
    </row>
    <row r="425" spans="1:15">
      <c r="A425" s="1">
        <v>423</v>
      </c>
      <c r="B425" s="2">
        <v>45366.934745370367</v>
      </c>
      <c r="C425" s="2">
        <v>45366.726412037038</v>
      </c>
      <c r="D425">
        <v>29.39</v>
      </c>
      <c r="E425">
        <v>-95.7</v>
      </c>
      <c r="F425">
        <v>3.9</v>
      </c>
      <c r="G425" t="s">
        <v>13</v>
      </c>
      <c r="H425" t="s">
        <v>30</v>
      </c>
      <c r="I425">
        <v>2.25</v>
      </c>
      <c r="J425" t="s">
        <v>262</v>
      </c>
      <c r="K425" t="s">
        <v>1274</v>
      </c>
      <c r="L425">
        <v>29.409700000000001</v>
      </c>
      <c r="M425">
        <v>-95.733999999999995</v>
      </c>
      <c r="N425">
        <v>2022</v>
      </c>
      <c r="O425">
        <v>2024</v>
      </c>
    </row>
    <row r="426" spans="1:15">
      <c r="A426" s="1">
        <v>424</v>
      </c>
      <c r="B426" s="2">
        <v>45366.935428240737</v>
      </c>
      <c r="C426" s="2">
        <v>45366.727094907408</v>
      </c>
      <c r="D426">
        <v>29.38</v>
      </c>
      <c r="E426">
        <v>-95.7</v>
      </c>
      <c r="F426">
        <v>4.9000000000000004</v>
      </c>
      <c r="G426" t="s">
        <v>13</v>
      </c>
      <c r="H426" t="s">
        <v>31</v>
      </c>
      <c r="I426">
        <v>3.75</v>
      </c>
      <c r="J426" t="s">
        <v>262</v>
      </c>
      <c r="K426" t="s">
        <v>1274</v>
      </c>
      <c r="L426">
        <v>29.409700000000001</v>
      </c>
      <c r="M426">
        <v>-95.733999999999995</v>
      </c>
      <c r="N426">
        <v>2022</v>
      </c>
      <c r="O426">
        <v>2024</v>
      </c>
    </row>
    <row r="427" spans="1:15">
      <c r="A427" s="1">
        <v>425</v>
      </c>
      <c r="B427" s="2">
        <v>45366.935891203713</v>
      </c>
      <c r="C427" s="2">
        <v>45366.72755787037</v>
      </c>
      <c r="D427">
        <v>29.41</v>
      </c>
      <c r="E427">
        <v>-95.73</v>
      </c>
      <c r="F427">
        <v>0.8</v>
      </c>
      <c r="G427" t="s">
        <v>13</v>
      </c>
      <c r="H427" t="s">
        <v>33</v>
      </c>
      <c r="I427">
        <v>2.75</v>
      </c>
      <c r="J427" t="s">
        <v>262</v>
      </c>
      <c r="K427" t="s">
        <v>1274</v>
      </c>
      <c r="L427">
        <v>29.409700000000001</v>
      </c>
      <c r="M427">
        <v>-95.733999999999995</v>
      </c>
      <c r="N427">
        <v>2022</v>
      </c>
      <c r="O427">
        <v>2024</v>
      </c>
    </row>
    <row r="428" spans="1:15">
      <c r="A428" s="1">
        <v>426</v>
      </c>
      <c r="B428" s="2">
        <v>45366.936944444453</v>
      </c>
      <c r="C428" s="2">
        <v>45366.72861111111</v>
      </c>
      <c r="D428">
        <v>29.4</v>
      </c>
      <c r="E428">
        <v>-95.68</v>
      </c>
      <c r="F428">
        <v>5</v>
      </c>
      <c r="G428" t="s">
        <v>13</v>
      </c>
      <c r="H428" t="s">
        <v>30</v>
      </c>
      <c r="I428">
        <v>2.25</v>
      </c>
      <c r="J428" t="s">
        <v>262</v>
      </c>
      <c r="K428" t="s">
        <v>1274</v>
      </c>
      <c r="L428">
        <v>29.409700000000001</v>
      </c>
      <c r="M428">
        <v>-95.733999999999995</v>
      </c>
      <c r="N428">
        <v>2022</v>
      </c>
      <c r="O428">
        <v>2024</v>
      </c>
    </row>
    <row r="429" spans="1:15">
      <c r="A429" s="1">
        <v>427</v>
      </c>
      <c r="B429" s="2">
        <v>45366.9371875</v>
      </c>
      <c r="C429" s="2">
        <v>45366.728854166657</v>
      </c>
      <c r="D429">
        <v>29.36</v>
      </c>
      <c r="E429">
        <v>-95.71</v>
      </c>
      <c r="F429">
        <v>5.7</v>
      </c>
      <c r="G429" t="s">
        <v>13</v>
      </c>
      <c r="H429" t="s">
        <v>27</v>
      </c>
      <c r="I429">
        <v>4</v>
      </c>
      <c r="J429" t="s">
        <v>262</v>
      </c>
      <c r="K429" t="s">
        <v>1274</v>
      </c>
      <c r="L429">
        <v>29.409700000000001</v>
      </c>
      <c r="M429">
        <v>-95.733999999999995</v>
      </c>
      <c r="N429">
        <v>2022</v>
      </c>
      <c r="O429">
        <v>2024</v>
      </c>
    </row>
    <row r="430" spans="1:15">
      <c r="A430" s="1">
        <v>428</v>
      </c>
      <c r="B430" s="2">
        <v>45366.9372337963</v>
      </c>
      <c r="C430" s="2">
        <v>45366.728900462957</v>
      </c>
      <c r="D430">
        <v>29.37</v>
      </c>
      <c r="E430">
        <v>-95.7</v>
      </c>
      <c r="F430">
        <v>6.1</v>
      </c>
      <c r="G430" t="s">
        <v>13</v>
      </c>
      <c r="H430" t="s">
        <v>28</v>
      </c>
      <c r="I430">
        <v>3.75</v>
      </c>
      <c r="J430" t="s">
        <v>262</v>
      </c>
      <c r="K430" t="s">
        <v>1274</v>
      </c>
      <c r="L430">
        <v>29.409700000000001</v>
      </c>
      <c r="M430">
        <v>-95.733999999999995</v>
      </c>
      <c r="N430">
        <v>2022</v>
      </c>
      <c r="O430">
        <v>2024</v>
      </c>
    </row>
    <row r="431" spans="1:15">
      <c r="A431" s="1">
        <v>429</v>
      </c>
      <c r="B431" s="2">
        <v>45366.937858796293</v>
      </c>
      <c r="C431" s="2">
        <v>45366.729525462957</v>
      </c>
      <c r="D431">
        <v>29.4</v>
      </c>
      <c r="E431">
        <v>-95.69</v>
      </c>
      <c r="F431">
        <v>4.5999999999999996</v>
      </c>
      <c r="G431" t="s">
        <v>13</v>
      </c>
      <c r="H431" t="s">
        <v>33</v>
      </c>
      <c r="I431">
        <v>3</v>
      </c>
      <c r="J431" t="s">
        <v>262</v>
      </c>
      <c r="K431" t="s">
        <v>1274</v>
      </c>
      <c r="L431">
        <v>29.409700000000001</v>
      </c>
      <c r="M431">
        <v>-95.733999999999995</v>
      </c>
      <c r="N431">
        <v>2022</v>
      </c>
      <c r="O431">
        <v>2024</v>
      </c>
    </row>
    <row r="432" spans="1:15">
      <c r="A432" s="1">
        <v>430</v>
      </c>
      <c r="B432" s="2">
        <v>45366.937916666669</v>
      </c>
      <c r="C432" s="2">
        <v>45366.729583333326</v>
      </c>
      <c r="D432">
        <v>29.38</v>
      </c>
      <c r="E432">
        <v>-95.7</v>
      </c>
      <c r="F432">
        <v>4.9000000000000004</v>
      </c>
      <c r="G432" t="s">
        <v>13</v>
      </c>
      <c r="H432" t="s">
        <v>31</v>
      </c>
      <c r="I432">
        <v>3.75</v>
      </c>
      <c r="J432" t="s">
        <v>262</v>
      </c>
      <c r="K432" t="s">
        <v>1274</v>
      </c>
      <c r="L432">
        <v>29.409700000000001</v>
      </c>
      <c r="M432">
        <v>-95.733999999999995</v>
      </c>
      <c r="N432">
        <v>2022</v>
      </c>
      <c r="O432">
        <v>2024</v>
      </c>
    </row>
    <row r="433" spans="1:15">
      <c r="A433" s="1">
        <v>431</v>
      </c>
      <c r="B433" s="2">
        <v>45366.93891203704</v>
      </c>
      <c r="C433" s="2">
        <v>45366.730578703697</v>
      </c>
      <c r="D433">
        <v>29.36</v>
      </c>
      <c r="E433">
        <v>-95.66</v>
      </c>
      <c r="F433">
        <v>8.9</v>
      </c>
      <c r="G433" t="s">
        <v>13</v>
      </c>
      <c r="H433" t="s">
        <v>30</v>
      </c>
      <c r="I433">
        <v>2.5</v>
      </c>
      <c r="J433" t="s">
        <v>262</v>
      </c>
      <c r="K433" t="s">
        <v>1274</v>
      </c>
      <c r="L433">
        <v>29.409700000000001</v>
      </c>
      <c r="M433">
        <v>-95.733999999999995</v>
      </c>
      <c r="N433">
        <v>2022</v>
      </c>
      <c r="O433">
        <v>2024</v>
      </c>
    </row>
    <row r="434" spans="1:15">
      <c r="A434" s="1">
        <v>432</v>
      </c>
      <c r="B434" s="2">
        <v>45366.939895833333</v>
      </c>
      <c r="C434" s="2">
        <v>45366.731562499997</v>
      </c>
      <c r="D434">
        <v>29.36</v>
      </c>
      <c r="E434">
        <v>-95.69</v>
      </c>
      <c r="F434">
        <v>6.9</v>
      </c>
      <c r="G434" t="s">
        <v>13</v>
      </c>
      <c r="H434" t="s">
        <v>27</v>
      </c>
      <c r="I434">
        <v>3.75</v>
      </c>
      <c r="J434" t="s">
        <v>262</v>
      </c>
      <c r="K434" t="s">
        <v>1274</v>
      </c>
      <c r="L434">
        <v>29.409700000000001</v>
      </c>
      <c r="M434">
        <v>-95.733999999999995</v>
      </c>
      <c r="N434">
        <v>2022</v>
      </c>
      <c r="O434">
        <v>2024</v>
      </c>
    </row>
    <row r="435" spans="1:15">
      <c r="A435" s="1">
        <v>433</v>
      </c>
      <c r="B435" s="2">
        <v>45366.940057870372</v>
      </c>
      <c r="C435" s="2">
        <v>45366.731724537043</v>
      </c>
      <c r="D435">
        <v>29.39</v>
      </c>
      <c r="E435">
        <v>-95.68</v>
      </c>
      <c r="F435">
        <v>6.2</v>
      </c>
      <c r="G435" t="s">
        <v>13</v>
      </c>
      <c r="H435" t="s">
        <v>33</v>
      </c>
      <c r="I435">
        <v>2.75</v>
      </c>
      <c r="J435" t="s">
        <v>262</v>
      </c>
      <c r="K435" t="s">
        <v>1274</v>
      </c>
      <c r="L435">
        <v>29.409700000000001</v>
      </c>
      <c r="M435">
        <v>-95.733999999999995</v>
      </c>
      <c r="N435">
        <v>2022</v>
      </c>
      <c r="O435">
        <v>2024</v>
      </c>
    </row>
    <row r="436" spans="1:15">
      <c r="A436" s="1">
        <v>434</v>
      </c>
      <c r="B436" s="2">
        <v>45366.940405092602</v>
      </c>
      <c r="C436" s="2">
        <v>45366.732071759259</v>
      </c>
      <c r="D436">
        <v>29.36</v>
      </c>
      <c r="E436">
        <v>-95.67</v>
      </c>
      <c r="F436">
        <v>8.6</v>
      </c>
      <c r="G436" t="s">
        <v>13</v>
      </c>
      <c r="H436" t="s">
        <v>31</v>
      </c>
      <c r="I436">
        <v>3.25</v>
      </c>
      <c r="J436" t="s">
        <v>262</v>
      </c>
      <c r="K436" t="s">
        <v>1274</v>
      </c>
      <c r="L436">
        <v>29.409700000000001</v>
      </c>
      <c r="M436">
        <v>-95.733999999999995</v>
      </c>
      <c r="N436">
        <v>2022</v>
      </c>
      <c r="O436">
        <v>2024</v>
      </c>
    </row>
    <row r="437" spans="1:15">
      <c r="A437" s="1">
        <v>435</v>
      </c>
      <c r="B437" s="2">
        <v>45366.942025462973</v>
      </c>
      <c r="C437" s="2">
        <v>45366.73369212963</v>
      </c>
      <c r="D437">
        <v>29.38</v>
      </c>
      <c r="E437">
        <v>-95.65</v>
      </c>
      <c r="F437">
        <v>8.6999999999999993</v>
      </c>
      <c r="G437" t="s">
        <v>13</v>
      </c>
      <c r="H437" t="s">
        <v>33</v>
      </c>
      <c r="I437">
        <v>2.75</v>
      </c>
      <c r="J437" t="s">
        <v>262</v>
      </c>
      <c r="K437" t="s">
        <v>1274</v>
      </c>
      <c r="L437">
        <v>29.409700000000001</v>
      </c>
      <c r="M437">
        <v>-95.733999999999995</v>
      </c>
      <c r="N437">
        <v>2022</v>
      </c>
      <c r="O437">
        <v>2024</v>
      </c>
    </row>
    <row r="438" spans="1:15">
      <c r="A438" s="1">
        <v>436</v>
      </c>
      <c r="B438" s="2">
        <v>45367.335300925923</v>
      </c>
      <c r="C438" s="2">
        <v>45367.126967592587</v>
      </c>
      <c r="D438">
        <v>29.4</v>
      </c>
      <c r="E438">
        <v>-95.83</v>
      </c>
      <c r="F438">
        <v>9.6</v>
      </c>
      <c r="G438" t="s">
        <v>13</v>
      </c>
      <c r="H438" t="s">
        <v>31</v>
      </c>
      <c r="I438">
        <v>4</v>
      </c>
      <c r="J438" t="s">
        <v>263</v>
      </c>
      <c r="K438" t="s">
        <v>1274</v>
      </c>
      <c r="L438">
        <v>29.409700000000001</v>
      </c>
      <c r="M438">
        <v>-95.733999999999995</v>
      </c>
      <c r="N438">
        <v>2022</v>
      </c>
      <c r="O438">
        <v>2024</v>
      </c>
    </row>
    <row r="439" spans="1:15">
      <c r="A439" s="1">
        <v>437</v>
      </c>
      <c r="B439" s="2">
        <v>45367.335578703707</v>
      </c>
      <c r="C439" s="2">
        <v>45367.127245370371</v>
      </c>
      <c r="D439">
        <v>29.37</v>
      </c>
      <c r="E439">
        <v>-95.81</v>
      </c>
      <c r="F439">
        <v>9</v>
      </c>
      <c r="G439" t="s">
        <v>13</v>
      </c>
      <c r="H439" t="s">
        <v>28</v>
      </c>
      <c r="I439">
        <v>4</v>
      </c>
      <c r="J439" t="s">
        <v>263</v>
      </c>
      <c r="K439" t="s">
        <v>1274</v>
      </c>
      <c r="L439">
        <v>29.409700000000001</v>
      </c>
      <c r="M439">
        <v>-95.733999999999995</v>
      </c>
      <c r="N439">
        <v>2022</v>
      </c>
      <c r="O439">
        <v>2024</v>
      </c>
    </row>
    <row r="440" spans="1:15">
      <c r="A440" s="1">
        <v>438</v>
      </c>
      <c r="B440" s="2">
        <v>45367.335821759261</v>
      </c>
      <c r="C440" s="2">
        <v>45367.127488425933</v>
      </c>
      <c r="D440">
        <v>29.38</v>
      </c>
      <c r="E440">
        <v>-95.82</v>
      </c>
      <c r="F440">
        <v>9.3000000000000007</v>
      </c>
      <c r="G440" t="s">
        <v>13</v>
      </c>
      <c r="H440" t="s">
        <v>27</v>
      </c>
      <c r="I440">
        <v>4</v>
      </c>
      <c r="J440" t="s">
        <v>263</v>
      </c>
      <c r="K440" t="s">
        <v>1274</v>
      </c>
      <c r="L440">
        <v>29.409700000000001</v>
      </c>
      <c r="M440">
        <v>-95.733999999999995</v>
      </c>
      <c r="N440">
        <v>2022</v>
      </c>
      <c r="O440">
        <v>2024</v>
      </c>
    </row>
    <row r="441" spans="1:15">
      <c r="A441" s="1">
        <v>439</v>
      </c>
      <c r="B441" s="2">
        <v>45367.336041666669</v>
      </c>
      <c r="C441" s="2">
        <v>45367.127708333333</v>
      </c>
      <c r="D441">
        <v>29.4</v>
      </c>
      <c r="E441">
        <v>-95.82</v>
      </c>
      <c r="F441">
        <v>8.3000000000000007</v>
      </c>
      <c r="G441" t="s">
        <v>13</v>
      </c>
      <c r="H441" t="s">
        <v>30</v>
      </c>
      <c r="I441">
        <v>2.75</v>
      </c>
      <c r="J441" t="s">
        <v>263</v>
      </c>
      <c r="K441" t="s">
        <v>1274</v>
      </c>
      <c r="L441">
        <v>29.409700000000001</v>
      </c>
      <c r="M441">
        <v>-95.733999999999995</v>
      </c>
      <c r="N441">
        <v>2022</v>
      </c>
      <c r="O441">
        <v>2024</v>
      </c>
    </row>
    <row r="442" spans="1:15">
      <c r="A442" s="1">
        <v>440</v>
      </c>
      <c r="B442" s="2">
        <v>45367.337048611109</v>
      </c>
      <c r="C442" s="2">
        <v>45367.12871527778</v>
      </c>
      <c r="D442">
        <v>29.39</v>
      </c>
      <c r="E442">
        <v>-95.79</v>
      </c>
      <c r="F442">
        <v>5.6</v>
      </c>
      <c r="G442" t="s">
        <v>13</v>
      </c>
      <c r="H442" t="s">
        <v>33</v>
      </c>
      <c r="I442">
        <v>2.25</v>
      </c>
      <c r="J442" t="s">
        <v>263</v>
      </c>
      <c r="K442" t="s">
        <v>1274</v>
      </c>
      <c r="L442">
        <v>29.409700000000001</v>
      </c>
      <c r="M442">
        <v>-95.733999999999995</v>
      </c>
      <c r="N442">
        <v>2022</v>
      </c>
      <c r="O442">
        <v>2024</v>
      </c>
    </row>
    <row r="443" spans="1:15">
      <c r="A443" s="1">
        <v>441</v>
      </c>
      <c r="B443" s="2">
        <v>45367.337407407409</v>
      </c>
      <c r="C443" s="2">
        <v>45367.129074074073</v>
      </c>
      <c r="D443">
        <v>29.38</v>
      </c>
      <c r="E443">
        <v>-95.81</v>
      </c>
      <c r="F443">
        <v>7.7</v>
      </c>
      <c r="G443" t="s">
        <v>13</v>
      </c>
      <c r="H443" t="s">
        <v>31</v>
      </c>
      <c r="I443">
        <v>4</v>
      </c>
      <c r="J443" t="s">
        <v>263</v>
      </c>
      <c r="K443" t="s">
        <v>1274</v>
      </c>
      <c r="L443">
        <v>29.409700000000001</v>
      </c>
      <c r="M443">
        <v>-95.733999999999995</v>
      </c>
      <c r="N443">
        <v>2022</v>
      </c>
      <c r="O443">
        <v>2024</v>
      </c>
    </row>
    <row r="444" spans="1:15">
      <c r="A444" s="1">
        <v>442</v>
      </c>
      <c r="B444" s="2">
        <v>45367.338240740741</v>
      </c>
      <c r="C444" s="2">
        <v>45367.129907407398</v>
      </c>
      <c r="D444">
        <v>29.4</v>
      </c>
      <c r="E444">
        <v>-95.78</v>
      </c>
      <c r="F444">
        <v>4.5999999999999996</v>
      </c>
      <c r="G444" t="s">
        <v>13</v>
      </c>
      <c r="H444" t="s">
        <v>30</v>
      </c>
      <c r="I444">
        <v>3</v>
      </c>
      <c r="J444" t="s">
        <v>263</v>
      </c>
      <c r="K444" t="s">
        <v>1274</v>
      </c>
      <c r="L444">
        <v>29.409700000000001</v>
      </c>
      <c r="M444">
        <v>-95.733999999999995</v>
      </c>
      <c r="N444">
        <v>2022</v>
      </c>
      <c r="O444">
        <v>2024</v>
      </c>
    </row>
    <row r="445" spans="1:15">
      <c r="A445" s="1">
        <v>443</v>
      </c>
      <c r="B445" s="2">
        <v>45367.338807870372</v>
      </c>
      <c r="C445" s="2">
        <v>45367.130474537043</v>
      </c>
      <c r="D445">
        <v>29.38</v>
      </c>
      <c r="E445">
        <v>-95.81</v>
      </c>
      <c r="F445">
        <v>7.8</v>
      </c>
      <c r="G445" t="s">
        <v>13</v>
      </c>
      <c r="H445" t="s">
        <v>27</v>
      </c>
      <c r="I445">
        <v>4</v>
      </c>
      <c r="J445" t="s">
        <v>263</v>
      </c>
      <c r="K445" t="s">
        <v>1274</v>
      </c>
      <c r="L445">
        <v>29.409700000000001</v>
      </c>
      <c r="M445">
        <v>-95.733999999999995</v>
      </c>
      <c r="N445">
        <v>2022</v>
      </c>
      <c r="O445">
        <v>2024</v>
      </c>
    </row>
    <row r="446" spans="1:15">
      <c r="A446" s="1">
        <v>444</v>
      </c>
      <c r="B446" s="2">
        <v>45367.339016203703</v>
      </c>
      <c r="C446" s="2">
        <v>45367.130682870367</v>
      </c>
      <c r="D446">
        <v>29.37</v>
      </c>
      <c r="E446">
        <v>-95.77</v>
      </c>
      <c r="F446">
        <v>5.6</v>
      </c>
      <c r="G446" t="s">
        <v>13</v>
      </c>
      <c r="H446" t="s">
        <v>33</v>
      </c>
      <c r="I446">
        <v>2.25</v>
      </c>
      <c r="J446" t="s">
        <v>263</v>
      </c>
      <c r="K446" t="s">
        <v>1274</v>
      </c>
      <c r="L446">
        <v>29.409700000000001</v>
      </c>
      <c r="M446">
        <v>-95.733999999999995</v>
      </c>
      <c r="N446">
        <v>2022</v>
      </c>
      <c r="O446">
        <v>2024</v>
      </c>
    </row>
    <row r="447" spans="1:15">
      <c r="A447" s="1">
        <v>445</v>
      </c>
      <c r="B447" s="2">
        <v>45367.339502314811</v>
      </c>
      <c r="C447" s="2">
        <v>45367.131168981483</v>
      </c>
      <c r="D447">
        <v>29.37</v>
      </c>
      <c r="E447">
        <v>-95.79</v>
      </c>
      <c r="F447">
        <v>7.4</v>
      </c>
      <c r="G447" t="s">
        <v>13</v>
      </c>
      <c r="H447" t="s">
        <v>31</v>
      </c>
      <c r="I447">
        <v>4</v>
      </c>
      <c r="J447" t="s">
        <v>263</v>
      </c>
      <c r="K447" t="s">
        <v>1274</v>
      </c>
      <c r="L447">
        <v>29.409700000000001</v>
      </c>
      <c r="M447">
        <v>-95.733999999999995</v>
      </c>
      <c r="N447">
        <v>2022</v>
      </c>
      <c r="O447">
        <v>2024</v>
      </c>
    </row>
    <row r="448" spans="1:15">
      <c r="A448" s="1">
        <v>446</v>
      </c>
      <c r="B448" s="2">
        <v>45367.340208333328</v>
      </c>
      <c r="C448" s="2">
        <v>45367.131874999999</v>
      </c>
      <c r="D448">
        <v>29.37</v>
      </c>
      <c r="E448">
        <v>-95.75</v>
      </c>
      <c r="F448">
        <v>4.5999999999999996</v>
      </c>
      <c r="G448" t="s">
        <v>13</v>
      </c>
      <c r="H448" t="s">
        <v>30</v>
      </c>
      <c r="I448">
        <v>2.75</v>
      </c>
      <c r="J448" t="s">
        <v>263</v>
      </c>
      <c r="K448" t="s">
        <v>1274</v>
      </c>
      <c r="L448">
        <v>29.409700000000001</v>
      </c>
      <c r="M448">
        <v>-95.733999999999995</v>
      </c>
      <c r="N448">
        <v>2022</v>
      </c>
      <c r="O448">
        <v>2024</v>
      </c>
    </row>
    <row r="449" spans="1:15">
      <c r="A449" s="1">
        <v>447</v>
      </c>
      <c r="B449" s="2">
        <v>45367.340520833342</v>
      </c>
      <c r="C449" s="2">
        <v>45367.132187499999</v>
      </c>
      <c r="D449">
        <v>29.36</v>
      </c>
      <c r="E449">
        <v>-95.75</v>
      </c>
      <c r="F449">
        <v>6.3</v>
      </c>
      <c r="G449" t="s">
        <v>13</v>
      </c>
      <c r="H449" t="s">
        <v>28</v>
      </c>
      <c r="I449">
        <v>4</v>
      </c>
      <c r="J449" t="s">
        <v>263</v>
      </c>
      <c r="K449" t="s">
        <v>1274</v>
      </c>
      <c r="L449">
        <v>29.409700000000001</v>
      </c>
      <c r="M449">
        <v>-95.733999999999995</v>
      </c>
      <c r="N449">
        <v>2022</v>
      </c>
      <c r="O449">
        <v>2024</v>
      </c>
    </row>
    <row r="450" spans="1:15">
      <c r="A450" s="1">
        <v>448</v>
      </c>
      <c r="B450" s="2">
        <v>45367.341597222221</v>
      </c>
      <c r="C450" s="2">
        <v>45367.133263888893</v>
      </c>
      <c r="D450">
        <v>29.35</v>
      </c>
      <c r="E450">
        <v>-95.78</v>
      </c>
      <c r="F450">
        <v>7.5</v>
      </c>
      <c r="G450" t="s">
        <v>13</v>
      </c>
      <c r="H450" t="s">
        <v>31</v>
      </c>
      <c r="I450">
        <v>4</v>
      </c>
      <c r="J450" t="s">
        <v>263</v>
      </c>
      <c r="K450" t="s">
        <v>1274</v>
      </c>
      <c r="L450">
        <v>29.409700000000001</v>
      </c>
      <c r="M450">
        <v>-95.733999999999995</v>
      </c>
      <c r="N450">
        <v>2022</v>
      </c>
      <c r="O450">
        <v>2024</v>
      </c>
    </row>
    <row r="451" spans="1:15">
      <c r="A451" s="1">
        <v>449</v>
      </c>
      <c r="B451" s="2">
        <v>45367.341793981483</v>
      </c>
      <c r="C451" s="2">
        <v>45367.133460648147</v>
      </c>
      <c r="D451">
        <v>29.37</v>
      </c>
      <c r="E451">
        <v>-95.77</v>
      </c>
      <c r="F451">
        <v>5.4</v>
      </c>
      <c r="G451" t="s">
        <v>13</v>
      </c>
      <c r="H451" t="s">
        <v>27</v>
      </c>
      <c r="I451">
        <v>4</v>
      </c>
      <c r="J451" t="s">
        <v>263</v>
      </c>
      <c r="K451" t="s">
        <v>1274</v>
      </c>
      <c r="L451">
        <v>29.409700000000001</v>
      </c>
      <c r="M451">
        <v>-95.733999999999995</v>
      </c>
      <c r="N451">
        <v>2022</v>
      </c>
      <c r="O451">
        <v>2024</v>
      </c>
    </row>
    <row r="452" spans="1:15">
      <c r="A452" s="1">
        <v>450</v>
      </c>
      <c r="B452" s="2">
        <v>45367.342407407406</v>
      </c>
      <c r="C452" s="2">
        <v>45367.134074074071</v>
      </c>
      <c r="D452">
        <v>29.38</v>
      </c>
      <c r="E452">
        <v>-95.73</v>
      </c>
      <c r="F452">
        <v>3.8</v>
      </c>
      <c r="G452" t="s">
        <v>13</v>
      </c>
      <c r="H452" t="s">
        <v>30</v>
      </c>
      <c r="I452">
        <v>2.75</v>
      </c>
      <c r="J452" t="s">
        <v>263</v>
      </c>
      <c r="K452" t="s">
        <v>1274</v>
      </c>
      <c r="L452">
        <v>29.409700000000001</v>
      </c>
      <c r="M452">
        <v>-95.733999999999995</v>
      </c>
      <c r="N452">
        <v>2022</v>
      </c>
      <c r="O452">
        <v>2024</v>
      </c>
    </row>
    <row r="453" spans="1:15">
      <c r="A453" s="1">
        <v>451</v>
      </c>
      <c r="B453" s="2">
        <v>45367.3437037037</v>
      </c>
      <c r="C453" s="2">
        <v>45367.135370370372</v>
      </c>
      <c r="D453">
        <v>29.37</v>
      </c>
      <c r="E453">
        <v>-95.74</v>
      </c>
      <c r="F453">
        <v>4.8</v>
      </c>
      <c r="G453" t="s">
        <v>13</v>
      </c>
      <c r="H453" t="s">
        <v>31</v>
      </c>
      <c r="I453">
        <v>3.75</v>
      </c>
      <c r="J453" t="s">
        <v>263</v>
      </c>
      <c r="K453" t="s">
        <v>1274</v>
      </c>
      <c r="L453">
        <v>29.409700000000001</v>
      </c>
      <c r="M453">
        <v>-95.733999999999995</v>
      </c>
      <c r="N453">
        <v>2022</v>
      </c>
      <c r="O453">
        <v>2024</v>
      </c>
    </row>
    <row r="454" spans="1:15">
      <c r="A454" s="1">
        <v>452</v>
      </c>
      <c r="B454" s="2">
        <v>45367.344375000001</v>
      </c>
      <c r="C454" s="2">
        <v>45367.136041666658</v>
      </c>
      <c r="D454">
        <v>29.36</v>
      </c>
      <c r="E454">
        <v>-95.71</v>
      </c>
      <c r="F454">
        <v>6.2</v>
      </c>
      <c r="G454" t="s">
        <v>13</v>
      </c>
      <c r="H454" t="s">
        <v>30</v>
      </c>
      <c r="I454">
        <v>3</v>
      </c>
      <c r="J454" t="s">
        <v>263</v>
      </c>
      <c r="K454" t="s">
        <v>1274</v>
      </c>
      <c r="L454">
        <v>29.409700000000001</v>
      </c>
      <c r="M454">
        <v>-95.733999999999995</v>
      </c>
      <c r="N454">
        <v>2022</v>
      </c>
      <c r="O454">
        <v>2024</v>
      </c>
    </row>
    <row r="455" spans="1:15">
      <c r="A455" s="1">
        <v>453</v>
      </c>
      <c r="B455" s="2">
        <v>45367.344780092593</v>
      </c>
      <c r="C455" s="2">
        <v>45367.136446759258</v>
      </c>
      <c r="D455">
        <v>29.37</v>
      </c>
      <c r="E455">
        <v>-95.73</v>
      </c>
      <c r="F455">
        <v>5</v>
      </c>
      <c r="G455" t="s">
        <v>13</v>
      </c>
      <c r="H455" t="s">
        <v>27</v>
      </c>
      <c r="I455">
        <v>4</v>
      </c>
      <c r="J455" t="s">
        <v>263</v>
      </c>
      <c r="K455" t="s">
        <v>1274</v>
      </c>
      <c r="L455">
        <v>29.409700000000001</v>
      </c>
      <c r="M455">
        <v>-95.733999999999995</v>
      </c>
      <c r="N455">
        <v>2022</v>
      </c>
      <c r="O455">
        <v>2024</v>
      </c>
    </row>
    <row r="456" spans="1:15">
      <c r="A456" s="1">
        <v>454</v>
      </c>
      <c r="B456" s="2">
        <v>45367.345370370371</v>
      </c>
      <c r="C456" s="2">
        <v>45367.137037037042</v>
      </c>
      <c r="D456">
        <v>29.37</v>
      </c>
      <c r="E456">
        <v>-95.71</v>
      </c>
      <c r="F456">
        <v>4.8</v>
      </c>
      <c r="G456" t="s">
        <v>13</v>
      </c>
      <c r="H456" t="s">
        <v>33</v>
      </c>
      <c r="I456">
        <v>2.25</v>
      </c>
      <c r="J456" t="s">
        <v>263</v>
      </c>
      <c r="K456" t="s">
        <v>1274</v>
      </c>
      <c r="L456">
        <v>29.409700000000001</v>
      </c>
      <c r="M456">
        <v>-95.733999999999995</v>
      </c>
      <c r="N456">
        <v>2022</v>
      </c>
      <c r="O456">
        <v>2024</v>
      </c>
    </row>
    <row r="457" spans="1:15">
      <c r="A457" s="1">
        <v>455</v>
      </c>
      <c r="B457" s="2">
        <v>45367.345555555563</v>
      </c>
      <c r="C457" s="2">
        <v>45367.13722222222</v>
      </c>
      <c r="D457">
        <v>29.34</v>
      </c>
      <c r="E457">
        <v>-95.69</v>
      </c>
      <c r="F457">
        <v>9.1</v>
      </c>
      <c r="G457" t="s">
        <v>13</v>
      </c>
      <c r="H457" t="s">
        <v>28</v>
      </c>
      <c r="I457">
        <v>4</v>
      </c>
      <c r="J457" t="s">
        <v>263</v>
      </c>
      <c r="K457" t="s">
        <v>1274</v>
      </c>
      <c r="L457">
        <v>29.409700000000001</v>
      </c>
      <c r="M457">
        <v>-95.733999999999995</v>
      </c>
      <c r="N457">
        <v>2022</v>
      </c>
      <c r="O457">
        <v>2024</v>
      </c>
    </row>
    <row r="458" spans="1:15">
      <c r="A458" s="1">
        <v>456</v>
      </c>
      <c r="B458" s="2">
        <v>45367.345810185187</v>
      </c>
      <c r="C458" s="2">
        <v>45367.137476851851</v>
      </c>
      <c r="D458">
        <v>29.34</v>
      </c>
      <c r="E458">
        <v>-95.71</v>
      </c>
      <c r="F458">
        <v>7.7</v>
      </c>
      <c r="G458" t="s">
        <v>13</v>
      </c>
      <c r="H458" t="s">
        <v>31</v>
      </c>
      <c r="I458">
        <v>4</v>
      </c>
      <c r="J458" t="s">
        <v>263</v>
      </c>
      <c r="K458" t="s">
        <v>1274</v>
      </c>
      <c r="L458">
        <v>29.409700000000001</v>
      </c>
      <c r="M458">
        <v>-95.733999999999995</v>
      </c>
      <c r="N458">
        <v>2022</v>
      </c>
      <c r="O458">
        <v>2024</v>
      </c>
    </row>
    <row r="459" spans="1:15">
      <c r="A459" s="1">
        <v>457</v>
      </c>
      <c r="B459" s="2">
        <v>45367.346562500003</v>
      </c>
      <c r="C459" s="2">
        <v>45367.138229166667</v>
      </c>
      <c r="D459">
        <v>29.35</v>
      </c>
      <c r="E459">
        <v>-95.7</v>
      </c>
      <c r="F459">
        <v>7.1</v>
      </c>
      <c r="G459" t="s">
        <v>13</v>
      </c>
      <c r="H459" t="s">
        <v>30</v>
      </c>
      <c r="I459">
        <v>2.75</v>
      </c>
      <c r="J459" t="s">
        <v>263</v>
      </c>
      <c r="K459" t="s">
        <v>1274</v>
      </c>
      <c r="L459">
        <v>29.409700000000001</v>
      </c>
      <c r="M459">
        <v>-95.733999999999995</v>
      </c>
      <c r="N459">
        <v>2022</v>
      </c>
      <c r="O459">
        <v>2024</v>
      </c>
    </row>
    <row r="460" spans="1:15">
      <c r="A460" s="1">
        <v>458</v>
      </c>
      <c r="B460" s="2">
        <v>45367.347349537027</v>
      </c>
      <c r="C460" s="2">
        <v>45367.139016203713</v>
      </c>
      <c r="D460">
        <v>29.35</v>
      </c>
      <c r="E460">
        <v>-95.68</v>
      </c>
      <c r="F460">
        <v>8.1</v>
      </c>
      <c r="G460" t="s">
        <v>13</v>
      </c>
      <c r="H460" t="s">
        <v>33</v>
      </c>
      <c r="I460">
        <v>2.75</v>
      </c>
      <c r="J460" t="s">
        <v>263</v>
      </c>
      <c r="K460" t="s">
        <v>1274</v>
      </c>
      <c r="L460">
        <v>29.409700000000001</v>
      </c>
      <c r="M460">
        <v>-95.733999999999995</v>
      </c>
      <c r="N460">
        <v>2022</v>
      </c>
      <c r="O460">
        <v>2024</v>
      </c>
    </row>
    <row r="461" spans="1:15">
      <c r="A461" s="1">
        <v>459</v>
      </c>
      <c r="B461" s="2">
        <v>45367.347905092603</v>
      </c>
      <c r="C461" s="2">
        <v>45367.13957175926</v>
      </c>
      <c r="D461">
        <v>29.33</v>
      </c>
      <c r="E461">
        <v>-95.7</v>
      </c>
      <c r="F461">
        <v>9.4</v>
      </c>
      <c r="G461" t="s">
        <v>13</v>
      </c>
      <c r="H461" t="s">
        <v>31</v>
      </c>
      <c r="I461">
        <v>4</v>
      </c>
      <c r="J461" t="s">
        <v>263</v>
      </c>
      <c r="K461" t="s">
        <v>1274</v>
      </c>
      <c r="L461">
        <v>29.409700000000001</v>
      </c>
      <c r="M461">
        <v>-95.733999999999995</v>
      </c>
      <c r="N461">
        <v>2022</v>
      </c>
      <c r="O461">
        <v>2024</v>
      </c>
    </row>
    <row r="462" spans="1:15">
      <c r="A462" s="1">
        <v>460</v>
      </c>
      <c r="B462" s="2">
        <v>45367.348530092589</v>
      </c>
      <c r="C462" s="2">
        <v>45367.140196759261</v>
      </c>
      <c r="D462">
        <v>29.35</v>
      </c>
      <c r="E462">
        <v>-95.68</v>
      </c>
      <c r="F462">
        <v>8.1999999999999993</v>
      </c>
      <c r="G462" t="s">
        <v>13</v>
      </c>
      <c r="H462" t="s">
        <v>30</v>
      </c>
      <c r="I462">
        <v>2.75</v>
      </c>
      <c r="J462" t="s">
        <v>263</v>
      </c>
      <c r="K462" t="s">
        <v>1274</v>
      </c>
      <c r="L462">
        <v>29.409700000000001</v>
      </c>
      <c r="M462">
        <v>-95.733999999999995</v>
      </c>
      <c r="N462">
        <v>2022</v>
      </c>
      <c r="O462">
        <v>2024</v>
      </c>
    </row>
    <row r="463" spans="1:15">
      <c r="A463" s="1">
        <v>461</v>
      </c>
      <c r="B463" s="2">
        <v>45367.349537037036</v>
      </c>
      <c r="C463" s="2">
        <v>45367.141203703701</v>
      </c>
      <c r="D463">
        <v>29.35</v>
      </c>
      <c r="E463">
        <v>-95.67</v>
      </c>
      <c r="F463">
        <v>9.1</v>
      </c>
      <c r="G463" t="s">
        <v>13</v>
      </c>
      <c r="H463" t="s">
        <v>33</v>
      </c>
      <c r="I463">
        <v>2.25</v>
      </c>
      <c r="J463" t="s">
        <v>263</v>
      </c>
      <c r="K463" t="s">
        <v>1274</v>
      </c>
      <c r="L463">
        <v>29.409700000000001</v>
      </c>
      <c r="M463">
        <v>-95.733999999999995</v>
      </c>
      <c r="N463">
        <v>2022</v>
      </c>
      <c r="O463">
        <v>2024</v>
      </c>
    </row>
    <row r="464" spans="1:15">
      <c r="A464" s="1">
        <v>462</v>
      </c>
      <c r="B464" s="2">
        <v>45367.35</v>
      </c>
      <c r="C464" s="2">
        <v>45367.14166666667</v>
      </c>
      <c r="D464">
        <v>29.33</v>
      </c>
      <c r="E464">
        <v>-95.7</v>
      </c>
      <c r="F464">
        <v>9.4</v>
      </c>
      <c r="G464" t="s">
        <v>13</v>
      </c>
      <c r="H464" t="s">
        <v>31</v>
      </c>
      <c r="I464">
        <v>3.5</v>
      </c>
      <c r="J464" t="s">
        <v>263</v>
      </c>
      <c r="K464" t="s">
        <v>1274</v>
      </c>
      <c r="L464">
        <v>29.409700000000001</v>
      </c>
      <c r="M464">
        <v>-95.733999999999995</v>
      </c>
      <c r="N464">
        <v>2022</v>
      </c>
      <c r="O464">
        <v>2024</v>
      </c>
    </row>
    <row r="465" spans="1:15">
      <c r="A465" s="1">
        <v>463</v>
      </c>
      <c r="B465" s="2">
        <v>45367.380648148152</v>
      </c>
      <c r="C465" s="2">
        <v>45367.172314814823</v>
      </c>
      <c r="D465">
        <v>29.36</v>
      </c>
      <c r="E465">
        <v>-95.75</v>
      </c>
      <c r="F465">
        <v>5.3</v>
      </c>
      <c r="G465" t="s">
        <v>13</v>
      </c>
      <c r="H465" t="s">
        <v>33</v>
      </c>
      <c r="I465">
        <v>2</v>
      </c>
      <c r="J465" t="s">
        <v>263</v>
      </c>
      <c r="K465" t="s">
        <v>1274</v>
      </c>
      <c r="L465">
        <v>29.409700000000001</v>
      </c>
      <c r="M465">
        <v>-95.733999999999995</v>
      </c>
      <c r="N465">
        <v>2022</v>
      </c>
      <c r="O465">
        <v>2024</v>
      </c>
    </row>
    <row r="466" spans="1:15">
      <c r="A466" s="1">
        <v>464</v>
      </c>
      <c r="B466" s="2">
        <v>45367.306898148148</v>
      </c>
      <c r="C466" s="2">
        <v>45367.098564814813</v>
      </c>
      <c r="D466">
        <v>29.46</v>
      </c>
      <c r="E466">
        <v>-96.12</v>
      </c>
      <c r="F466">
        <v>2.9</v>
      </c>
      <c r="G466" t="s">
        <v>13</v>
      </c>
      <c r="H466" t="s">
        <v>30</v>
      </c>
      <c r="I466">
        <v>2.25</v>
      </c>
      <c r="J466" t="s">
        <v>264</v>
      </c>
      <c r="K466" t="s">
        <v>1275</v>
      </c>
      <c r="L466">
        <v>29.455300000000001</v>
      </c>
      <c r="M466">
        <v>-96.088200000000001</v>
      </c>
      <c r="N466">
        <v>2023</v>
      </c>
      <c r="O466">
        <v>2024</v>
      </c>
    </row>
    <row r="467" spans="1:15">
      <c r="A467" s="1">
        <v>465</v>
      </c>
      <c r="B467" s="2">
        <v>45367.311064814807</v>
      </c>
      <c r="C467" s="2">
        <v>45367.102731481478</v>
      </c>
      <c r="D467">
        <v>29.46</v>
      </c>
      <c r="E467">
        <v>-96.1</v>
      </c>
      <c r="F467">
        <v>1.2</v>
      </c>
      <c r="G467" t="s">
        <v>13</v>
      </c>
      <c r="H467" t="s">
        <v>30</v>
      </c>
      <c r="I467">
        <v>2</v>
      </c>
      <c r="J467" t="s">
        <v>264</v>
      </c>
      <c r="K467" t="s">
        <v>1275</v>
      </c>
      <c r="L467">
        <v>29.455300000000001</v>
      </c>
      <c r="M467">
        <v>-96.088200000000001</v>
      </c>
      <c r="N467">
        <v>2023</v>
      </c>
      <c r="O467">
        <v>2024</v>
      </c>
    </row>
    <row r="468" spans="1:15">
      <c r="A468" s="1">
        <v>466</v>
      </c>
      <c r="B468" s="2">
        <v>45367.311215277783</v>
      </c>
      <c r="C468" s="2">
        <v>45367.102881944447</v>
      </c>
      <c r="D468">
        <v>29.45</v>
      </c>
      <c r="E468">
        <v>-96.09</v>
      </c>
      <c r="F468">
        <v>0.4</v>
      </c>
      <c r="G468" t="s">
        <v>13</v>
      </c>
      <c r="H468" t="s">
        <v>28</v>
      </c>
      <c r="I468">
        <v>3.25</v>
      </c>
      <c r="J468" t="s">
        <v>264</v>
      </c>
      <c r="K468" t="s">
        <v>1275</v>
      </c>
      <c r="L468">
        <v>29.455300000000001</v>
      </c>
      <c r="M468">
        <v>-96.088200000000001</v>
      </c>
      <c r="N468">
        <v>2023</v>
      </c>
      <c r="O468">
        <v>2024</v>
      </c>
    </row>
    <row r="469" spans="1:15">
      <c r="A469" s="1">
        <v>467</v>
      </c>
      <c r="B469" s="2">
        <v>45367.312071759261</v>
      </c>
      <c r="C469" s="2">
        <v>45367.103738425933</v>
      </c>
      <c r="D469">
        <v>29.46</v>
      </c>
      <c r="E469">
        <v>-96.07</v>
      </c>
      <c r="F469">
        <v>1.6</v>
      </c>
      <c r="G469" t="s">
        <v>13</v>
      </c>
      <c r="H469" t="s">
        <v>33</v>
      </c>
      <c r="I469">
        <v>2</v>
      </c>
      <c r="J469" t="s">
        <v>264</v>
      </c>
      <c r="K469" t="s">
        <v>1275</v>
      </c>
      <c r="L469">
        <v>29.455300000000001</v>
      </c>
      <c r="M469">
        <v>-96.088200000000001</v>
      </c>
      <c r="N469">
        <v>2023</v>
      </c>
      <c r="O469">
        <v>2024</v>
      </c>
    </row>
    <row r="470" spans="1:15">
      <c r="A470" s="1">
        <v>468</v>
      </c>
      <c r="B470" s="2">
        <v>45367.312245370369</v>
      </c>
      <c r="C470" s="2">
        <v>45367.103912037041</v>
      </c>
      <c r="D470">
        <v>29.45</v>
      </c>
      <c r="E470">
        <v>-96.08</v>
      </c>
      <c r="F470">
        <v>1</v>
      </c>
      <c r="G470" t="s">
        <v>13</v>
      </c>
      <c r="H470" t="s">
        <v>31</v>
      </c>
      <c r="I470">
        <v>2</v>
      </c>
      <c r="J470" t="s">
        <v>264</v>
      </c>
      <c r="K470" t="s">
        <v>1275</v>
      </c>
      <c r="L470">
        <v>29.455300000000001</v>
      </c>
      <c r="M470">
        <v>-96.088200000000001</v>
      </c>
      <c r="N470">
        <v>2023</v>
      </c>
      <c r="O470">
        <v>2024</v>
      </c>
    </row>
    <row r="471" spans="1:15">
      <c r="A471" s="1">
        <v>469</v>
      </c>
      <c r="B471" s="2">
        <v>45367.312604166669</v>
      </c>
      <c r="C471" s="2">
        <v>45367.104270833333</v>
      </c>
      <c r="D471">
        <v>29.45</v>
      </c>
      <c r="E471">
        <v>-96.08</v>
      </c>
      <c r="F471">
        <v>0.9</v>
      </c>
      <c r="G471" t="s">
        <v>13</v>
      </c>
      <c r="H471" t="s">
        <v>27</v>
      </c>
      <c r="I471">
        <v>3.25</v>
      </c>
      <c r="J471" t="s">
        <v>264</v>
      </c>
      <c r="K471" t="s">
        <v>1275</v>
      </c>
      <c r="L471">
        <v>29.455300000000001</v>
      </c>
      <c r="M471">
        <v>-96.088200000000001</v>
      </c>
      <c r="N471">
        <v>2023</v>
      </c>
      <c r="O471">
        <v>2024</v>
      </c>
    </row>
    <row r="472" spans="1:15">
      <c r="A472" s="1">
        <v>470</v>
      </c>
      <c r="B472" s="2">
        <v>45367.314351851863</v>
      </c>
      <c r="C472" s="2">
        <v>45367.10601851852</v>
      </c>
      <c r="D472">
        <v>29.44</v>
      </c>
      <c r="E472">
        <v>-96.07</v>
      </c>
      <c r="F472">
        <v>2.9</v>
      </c>
      <c r="G472" t="s">
        <v>13</v>
      </c>
      <c r="H472" t="s">
        <v>31</v>
      </c>
      <c r="I472">
        <v>2.75</v>
      </c>
      <c r="J472" t="s">
        <v>264</v>
      </c>
      <c r="K472" t="s">
        <v>1275</v>
      </c>
      <c r="L472">
        <v>29.455300000000001</v>
      </c>
      <c r="M472">
        <v>-96.088200000000001</v>
      </c>
      <c r="N472">
        <v>2023</v>
      </c>
      <c r="O472">
        <v>2024</v>
      </c>
    </row>
    <row r="473" spans="1:15">
      <c r="A473" s="1">
        <v>471</v>
      </c>
      <c r="B473" s="2">
        <v>45367.31523148148</v>
      </c>
      <c r="C473" s="2">
        <v>45367.106898148151</v>
      </c>
      <c r="D473">
        <v>29.45</v>
      </c>
      <c r="E473">
        <v>-96.06</v>
      </c>
      <c r="F473">
        <v>2.8</v>
      </c>
      <c r="G473" t="s">
        <v>13</v>
      </c>
      <c r="H473" t="s">
        <v>30</v>
      </c>
      <c r="I473">
        <v>3</v>
      </c>
      <c r="J473" t="s">
        <v>264</v>
      </c>
      <c r="K473" t="s">
        <v>1275</v>
      </c>
      <c r="L473">
        <v>29.455300000000001</v>
      </c>
      <c r="M473">
        <v>-96.088200000000001</v>
      </c>
      <c r="N473">
        <v>2023</v>
      </c>
      <c r="O473">
        <v>2024</v>
      </c>
    </row>
    <row r="474" spans="1:15">
      <c r="A474" s="1">
        <v>472</v>
      </c>
      <c r="B474" s="2">
        <v>45367.315312500003</v>
      </c>
      <c r="C474" s="2">
        <v>45367.106979166667</v>
      </c>
      <c r="D474">
        <v>29.45</v>
      </c>
      <c r="E474">
        <v>-96.06</v>
      </c>
      <c r="F474">
        <v>2.6</v>
      </c>
      <c r="G474" t="s">
        <v>13</v>
      </c>
      <c r="H474" t="s">
        <v>27</v>
      </c>
      <c r="I474">
        <v>3.5</v>
      </c>
      <c r="J474" t="s">
        <v>264</v>
      </c>
      <c r="K474" t="s">
        <v>1275</v>
      </c>
      <c r="L474">
        <v>29.455300000000001</v>
      </c>
      <c r="M474">
        <v>-96.088200000000001</v>
      </c>
      <c r="N474">
        <v>2023</v>
      </c>
      <c r="O474">
        <v>2024</v>
      </c>
    </row>
    <row r="475" spans="1:15">
      <c r="A475" s="1">
        <v>473</v>
      </c>
      <c r="B475" s="2">
        <v>45367.31591435185</v>
      </c>
      <c r="C475" s="2">
        <v>45367.107581018521</v>
      </c>
      <c r="D475">
        <v>29.44</v>
      </c>
      <c r="E475">
        <v>-96.03</v>
      </c>
      <c r="F475">
        <v>5.6</v>
      </c>
      <c r="G475" t="s">
        <v>13</v>
      </c>
      <c r="H475" t="s">
        <v>28</v>
      </c>
      <c r="I475">
        <v>4</v>
      </c>
      <c r="J475" t="s">
        <v>264</v>
      </c>
      <c r="K475" t="s">
        <v>1275</v>
      </c>
      <c r="L475">
        <v>29.455300000000001</v>
      </c>
      <c r="M475">
        <v>-96.088200000000001</v>
      </c>
      <c r="N475">
        <v>2023</v>
      </c>
      <c r="O475">
        <v>2024</v>
      </c>
    </row>
    <row r="476" spans="1:15">
      <c r="A476" s="1">
        <v>474</v>
      </c>
      <c r="B476" s="2">
        <v>45367.316238425927</v>
      </c>
      <c r="C476" s="2">
        <v>45367.107905092591</v>
      </c>
      <c r="D476">
        <v>29.45</v>
      </c>
      <c r="E476">
        <v>-96.02</v>
      </c>
      <c r="F476">
        <v>6.2</v>
      </c>
      <c r="G476" t="s">
        <v>13</v>
      </c>
      <c r="H476" t="s">
        <v>33</v>
      </c>
      <c r="I476">
        <v>2.25</v>
      </c>
      <c r="J476" t="s">
        <v>264</v>
      </c>
      <c r="K476" t="s">
        <v>1275</v>
      </c>
      <c r="L476">
        <v>29.455300000000001</v>
      </c>
      <c r="M476">
        <v>-96.088200000000001</v>
      </c>
      <c r="N476">
        <v>2023</v>
      </c>
      <c r="O476">
        <v>2024</v>
      </c>
    </row>
    <row r="477" spans="1:15">
      <c r="A477" s="1">
        <v>475</v>
      </c>
      <c r="B477" s="2">
        <v>45367.316446759258</v>
      </c>
      <c r="C477" s="2">
        <v>45367.108113425929</v>
      </c>
      <c r="D477">
        <v>29.46</v>
      </c>
      <c r="E477">
        <v>-96.04</v>
      </c>
      <c r="F477">
        <v>4.5</v>
      </c>
      <c r="G477" t="s">
        <v>13</v>
      </c>
      <c r="H477" t="s">
        <v>31</v>
      </c>
      <c r="I477">
        <v>3</v>
      </c>
      <c r="J477" t="s">
        <v>264</v>
      </c>
      <c r="K477" t="s">
        <v>1275</v>
      </c>
      <c r="L477">
        <v>29.455300000000001</v>
      </c>
      <c r="M477">
        <v>-96.088200000000001</v>
      </c>
      <c r="N477">
        <v>2023</v>
      </c>
      <c r="O477">
        <v>2024</v>
      </c>
    </row>
    <row r="478" spans="1:15">
      <c r="A478" s="1">
        <v>476</v>
      </c>
      <c r="B478" s="2">
        <v>45367.317418981482</v>
      </c>
      <c r="C478" s="2">
        <v>45367.109085648153</v>
      </c>
      <c r="D478">
        <v>29.46</v>
      </c>
      <c r="E478">
        <v>-96.04</v>
      </c>
      <c r="F478">
        <v>4.5999999999999996</v>
      </c>
      <c r="G478" t="s">
        <v>13</v>
      </c>
      <c r="H478" t="s">
        <v>30</v>
      </c>
      <c r="I478">
        <v>3</v>
      </c>
      <c r="J478" t="s">
        <v>264</v>
      </c>
      <c r="K478" t="s">
        <v>1275</v>
      </c>
      <c r="L478">
        <v>29.455300000000001</v>
      </c>
      <c r="M478">
        <v>-96.088200000000001</v>
      </c>
      <c r="N478">
        <v>2023</v>
      </c>
      <c r="O478">
        <v>2024</v>
      </c>
    </row>
    <row r="479" spans="1:15">
      <c r="A479" s="1">
        <v>477</v>
      </c>
      <c r="B479" s="2">
        <v>45367.318182870367</v>
      </c>
      <c r="C479" s="2">
        <v>45367.109849537039</v>
      </c>
      <c r="D479">
        <v>29.44</v>
      </c>
      <c r="E479">
        <v>-96.02</v>
      </c>
      <c r="F479">
        <v>6.3</v>
      </c>
      <c r="G479" t="s">
        <v>13</v>
      </c>
      <c r="H479" t="s">
        <v>27</v>
      </c>
      <c r="I479">
        <v>4</v>
      </c>
      <c r="J479" t="s">
        <v>264</v>
      </c>
      <c r="K479" t="s">
        <v>1275</v>
      </c>
      <c r="L479">
        <v>29.455300000000001</v>
      </c>
      <c r="M479">
        <v>-96.088200000000001</v>
      </c>
      <c r="N479">
        <v>2023</v>
      </c>
      <c r="O479">
        <v>2024</v>
      </c>
    </row>
    <row r="480" spans="1:15">
      <c r="A480" s="1">
        <v>478</v>
      </c>
      <c r="B480" s="2">
        <v>45367.318206018521</v>
      </c>
      <c r="C480" s="2">
        <v>45367.109872685192</v>
      </c>
      <c r="D480">
        <v>29.44</v>
      </c>
      <c r="E480">
        <v>-96.01</v>
      </c>
      <c r="F480">
        <v>7.5</v>
      </c>
      <c r="G480" t="s">
        <v>13</v>
      </c>
      <c r="H480" t="s">
        <v>33</v>
      </c>
      <c r="I480">
        <v>2.75</v>
      </c>
      <c r="J480" t="s">
        <v>264</v>
      </c>
      <c r="K480" t="s">
        <v>1275</v>
      </c>
      <c r="L480">
        <v>29.455300000000001</v>
      </c>
      <c r="M480">
        <v>-96.088200000000001</v>
      </c>
      <c r="N480">
        <v>2023</v>
      </c>
      <c r="O480">
        <v>2024</v>
      </c>
    </row>
    <row r="481" spans="1:15">
      <c r="A481" s="1">
        <v>479</v>
      </c>
      <c r="B481" s="2">
        <v>45367.318541666667</v>
      </c>
      <c r="C481" s="2">
        <v>45367.110208333332</v>
      </c>
      <c r="D481">
        <v>29.44</v>
      </c>
      <c r="E481">
        <v>-96.03</v>
      </c>
      <c r="F481">
        <v>5.8</v>
      </c>
      <c r="G481" t="s">
        <v>13</v>
      </c>
      <c r="H481" t="s">
        <v>31</v>
      </c>
      <c r="I481">
        <v>3.75</v>
      </c>
      <c r="J481" t="s">
        <v>264</v>
      </c>
      <c r="K481" t="s">
        <v>1275</v>
      </c>
      <c r="L481">
        <v>29.455300000000001</v>
      </c>
      <c r="M481">
        <v>-96.088200000000001</v>
      </c>
      <c r="N481">
        <v>2023</v>
      </c>
      <c r="O481">
        <v>2024</v>
      </c>
    </row>
    <row r="482" spans="1:15">
      <c r="A482" s="1">
        <v>480</v>
      </c>
      <c r="B482" s="2">
        <v>45367.319386574083</v>
      </c>
      <c r="C482" s="2">
        <v>45367.11105324074</v>
      </c>
      <c r="D482">
        <v>29.47</v>
      </c>
      <c r="E482">
        <v>-96.02</v>
      </c>
      <c r="F482">
        <v>6.4</v>
      </c>
      <c r="G482" t="s">
        <v>13</v>
      </c>
      <c r="H482" t="s">
        <v>30</v>
      </c>
      <c r="I482">
        <v>3</v>
      </c>
      <c r="J482" t="s">
        <v>264</v>
      </c>
      <c r="K482" t="s">
        <v>1275</v>
      </c>
      <c r="L482">
        <v>29.455300000000001</v>
      </c>
      <c r="M482">
        <v>-96.088200000000001</v>
      </c>
      <c r="N482">
        <v>2023</v>
      </c>
      <c r="O482">
        <v>2024</v>
      </c>
    </row>
    <row r="483" spans="1:15">
      <c r="A483" s="1">
        <v>481</v>
      </c>
      <c r="B483" s="2">
        <v>45367.320636574077</v>
      </c>
      <c r="C483" s="2">
        <v>45367.112303240741</v>
      </c>
      <c r="D483">
        <v>29.43</v>
      </c>
      <c r="E483">
        <v>-96.02</v>
      </c>
      <c r="F483">
        <v>7.4</v>
      </c>
      <c r="G483" t="s">
        <v>13</v>
      </c>
      <c r="H483" t="s">
        <v>31</v>
      </c>
      <c r="I483">
        <v>3.75</v>
      </c>
      <c r="J483" t="s">
        <v>264</v>
      </c>
      <c r="K483" t="s">
        <v>1275</v>
      </c>
      <c r="L483">
        <v>29.455300000000001</v>
      </c>
      <c r="M483">
        <v>-96.088200000000001</v>
      </c>
      <c r="N483">
        <v>2023</v>
      </c>
      <c r="O483">
        <v>2024</v>
      </c>
    </row>
    <row r="484" spans="1:15">
      <c r="A484" s="1">
        <v>482</v>
      </c>
      <c r="B484" s="2">
        <v>45367.373043981483</v>
      </c>
      <c r="C484" s="2">
        <v>45367.164710648147</v>
      </c>
      <c r="D484">
        <v>29.41</v>
      </c>
      <c r="E484">
        <v>-96.15</v>
      </c>
      <c r="F484">
        <v>7.9</v>
      </c>
      <c r="G484" t="s">
        <v>13</v>
      </c>
      <c r="H484" t="s">
        <v>18</v>
      </c>
      <c r="I484">
        <v>2.25</v>
      </c>
      <c r="J484" t="s">
        <v>265</v>
      </c>
      <c r="K484" t="s">
        <v>1275</v>
      </c>
      <c r="L484">
        <v>29.455300000000001</v>
      </c>
      <c r="M484">
        <v>-96.088200000000001</v>
      </c>
      <c r="N484">
        <v>2023</v>
      </c>
      <c r="O484">
        <v>2024</v>
      </c>
    </row>
    <row r="485" spans="1:15">
      <c r="A485" s="1">
        <v>483</v>
      </c>
      <c r="B485" s="2">
        <v>44297.330555555563</v>
      </c>
      <c r="C485" s="2">
        <v>44297.163888888892</v>
      </c>
      <c r="D485">
        <v>29.49</v>
      </c>
      <c r="E485">
        <v>-82.45</v>
      </c>
      <c r="F485">
        <v>3.9</v>
      </c>
      <c r="G485" t="s">
        <v>12</v>
      </c>
      <c r="H485" t="s">
        <v>14</v>
      </c>
      <c r="I485" t="s">
        <v>14</v>
      </c>
      <c r="J485" t="s">
        <v>266</v>
      </c>
      <c r="K485" t="s">
        <v>1276</v>
      </c>
      <c r="L485">
        <v>29.5215</v>
      </c>
      <c r="M485">
        <v>-82.4328</v>
      </c>
      <c r="N485">
        <v>2021</v>
      </c>
      <c r="O485">
        <v>2024</v>
      </c>
    </row>
    <row r="486" spans="1:15">
      <c r="A486" s="1">
        <v>484</v>
      </c>
      <c r="B486" s="2">
        <v>45042.978449074071</v>
      </c>
      <c r="C486" s="2">
        <v>45042.811782407407</v>
      </c>
      <c r="D486">
        <v>29.51</v>
      </c>
      <c r="E486">
        <v>-82.48</v>
      </c>
      <c r="F486">
        <v>4.7</v>
      </c>
      <c r="G486" t="s">
        <v>13</v>
      </c>
      <c r="H486" t="s">
        <v>26</v>
      </c>
      <c r="I486">
        <v>1.75</v>
      </c>
      <c r="J486" t="s">
        <v>267</v>
      </c>
      <c r="K486" t="s">
        <v>1276</v>
      </c>
      <c r="L486">
        <v>29.5215</v>
      </c>
      <c r="M486">
        <v>-82.4328</v>
      </c>
      <c r="N486">
        <v>2021</v>
      </c>
      <c r="O486">
        <v>2024</v>
      </c>
    </row>
    <row r="487" spans="1:15">
      <c r="A487" s="1">
        <v>485</v>
      </c>
      <c r="B487" s="2">
        <v>45042.981168981481</v>
      </c>
      <c r="C487" s="2">
        <v>45042.814502314817</v>
      </c>
      <c r="D487">
        <v>29.49</v>
      </c>
      <c r="E487">
        <v>-82.47</v>
      </c>
      <c r="F487">
        <v>5.4</v>
      </c>
      <c r="G487" t="s">
        <v>13</v>
      </c>
      <c r="H487" t="s">
        <v>26</v>
      </c>
      <c r="I487">
        <v>1.75</v>
      </c>
      <c r="J487" t="s">
        <v>267</v>
      </c>
      <c r="K487" t="s">
        <v>1276</v>
      </c>
      <c r="L487">
        <v>29.5215</v>
      </c>
      <c r="M487">
        <v>-82.4328</v>
      </c>
      <c r="N487">
        <v>2021</v>
      </c>
      <c r="O487">
        <v>2024</v>
      </c>
    </row>
    <row r="488" spans="1:15">
      <c r="A488" s="1">
        <v>486</v>
      </c>
      <c r="B488" s="2">
        <v>45056.886608796303</v>
      </c>
      <c r="C488" s="2">
        <v>45056.719942129632</v>
      </c>
      <c r="D488">
        <v>29.47</v>
      </c>
      <c r="E488">
        <v>-82.51</v>
      </c>
      <c r="F488">
        <v>9.6999999999999993</v>
      </c>
      <c r="G488" t="s">
        <v>13</v>
      </c>
      <c r="H488" t="s">
        <v>29</v>
      </c>
      <c r="I488">
        <v>2</v>
      </c>
      <c r="J488" t="s">
        <v>268</v>
      </c>
      <c r="K488" t="s">
        <v>1276</v>
      </c>
      <c r="L488">
        <v>29.5215</v>
      </c>
      <c r="M488">
        <v>-82.4328</v>
      </c>
      <c r="N488">
        <v>2021</v>
      </c>
      <c r="O488">
        <v>2024</v>
      </c>
    </row>
    <row r="489" spans="1:15">
      <c r="A489" s="1">
        <v>487</v>
      </c>
      <c r="B489" s="2">
        <v>45056.888958333337</v>
      </c>
      <c r="C489" s="2">
        <v>45056.722291666672</v>
      </c>
      <c r="D489">
        <v>29.47</v>
      </c>
      <c r="E489">
        <v>-82.51</v>
      </c>
      <c r="F489">
        <v>9.6999999999999993</v>
      </c>
      <c r="G489" t="s">
        <v>13</v>
      </c>
      <c r="H489" t="s">
        <v>29</v>
      </c>
      <c r="I489">
        <v>2</v>
      </c>
      <c r="J489" t="s">
        <v>268</v>
      </c>
      <c r="K489" t="s">
        <v>1276</v>
      </c>
      <c r="L489">
        <v>29.5215</v>
      </c>
      <c r="M489">
        <v>-82.4328</v>
      </c>
      <c r="N489">
        <v>2021</v>
      </c>
      <c r="O489">
        <v>2024</v>
      </c>
    </row>
    <row r="490" spans="1:15">
      <c r="A490" s="1">
        <v>488</v>
      </c>
      <c r="B490" s="2">
        <v>43551.310057870367</v>
      </c>
      <c r="C490" s="2">
        <v>43551.143391203703</v>
      </c>
      <c r="D490">
        <v>29.67</v>
      </c>
      <c r="E490">
        <v>-82.92</v>
      </c>
      <c r="F490">
        <v>9</v>
      </c>
      <c r="G490" t="s">
        <v>13</v>
      </c>
      <c r="H490" t="s">
        <v>26</v>
      </c>
      <c r="I490">
        <v>1.25</v>
      </c>
      <c r="J490" t="s">
        <v>269</v>
      </c>
      <c r="K490" t="s">
        <v>1277</v>
      </c>
      <c r="L490">
        <v>29.635100000000001</v>
      </c>
      <c r="M490">
        <v>-82.843100000000007</v>
      </c>
      <c r="N490">
        <v>2019</v>
      </c>
      <c r="O490">
        <v>2024</v>
      </c>
    </row>
    <row r="491" spans="1:15">
      <c r="A491" s="1">
        <v>489</v>
      </c>
      <c r="B491" s="2">
        <v>43551.312719907408</v>
      </c>
      <c r="C491" s="2">
        <v>43551.146053240736</v>
      </c>
      <c r="D491">
        <v>29.69</v>
      </c>
      <c r="E491">
        <v>-82.89</v>
      </c>
      <c r="F491">
        <v>7.9</v>
      </c>
      <c r="G491" t="s">
        <v>13</v>
      </c>
      <c r="H491" t="s">
        <v>29</v>
      </c>
      <c r="I491">
        <v>1.25</v>
      </c>
      <c r="J491" t="s">
        <v>269</v>
      </c>
      <c r="K491" t="s">
        <v>1277</v>
      </c>
      <c r="L491">
        <v>29.635100000000001</v>
      </c>
      <c r="M491">
        <v>-82.843100000000007</v>
      </c>
      <c r="N491">
        <v>2019</v>
      </c>
      <c r="O491">
        <v>2024</v>
      </c>
    </row>
    <row r="492" spans="1:15">
      <c r="A492" s="1">
        <v>490</v>
      </c>
      <c r="B492" s="2">
        <v>43551.313657407409</v>
      </c>
      <c r="C492" s="2">
        <v>43551.146990740737</v>
      </c>
      <c r="D492">
        <v>29.68</v>
      </c>
      <c r="E492">
        <v>-82.88</v>
      </c>
      <c r="F492">
        <v>5.8</v>
      </c>
      <c r="G492" t="s">
        <v>13</v>
      </c>
      <c r="H492" t="s">
        <v>26</v>
      </c>
      <c r="I492">
        <v>1.25</v>
      </c>
      <c r="J492" t="s">
        <v>269</v>
      </c>
      <c r="K492" t="s">
        <v>1277</v>
      </c>
      <c r="L492">
        <v>29.635100000000001</v>
      </c>
      <c r="M492">
        <v>-82.843100000000007</v>
      </c>
      <c r="N492">
        <v>2019</v>
      </c>
      <c r="O492">
        <v>2024</v>
      </c>
    </row>
    <row r="493" spans="1:15">
      <c r="A493" s="1">
        <v>491</v>
      </c>
      <c r="B493" s="2">
        <v>43551.31449074074</v>
      </c>
      <c r="C493" s="2">
        <v>43551.147824074083</v>
      </c>
      <c r="D493">
        <v>29.68</v>
      </c>
      <c r="E493">
        <v>-82.88</v>
      </c>
      <c r="F493">
        <v>5.7</v>
      </c>
      <c r="G493" t="s">
        <v>13</v>
      </c>
      <c r="H493" t="s">
        <v>34</v>
      </c>
      <c r="I493">
        <v>1</v>
      </c>
      <c r="J493" t="s">
        <v>269</v>
      </c>
      <c r="K493" t="s">
        <v>1277</v>
      </c>
      <c r="L493">
        <v>29.635100000000001</v>
      </c>
      <c r="M493">
        <v>-82.843100000000007</v>
      </c>
      <c r="N493">
        <v>2019</v>
      </c>
      <c r="O493">
        <v>2024</v>
      </c>
    </row>
    <row r="494" spans="1:15">
      <c r="A494" s="1">
        <v>492</v>
      </c>
      <c r="B494" s="2">
        <v>43551.317048611112</v>
      </c>
      <c r="C494" s="2">
        <v>43551.150381944448</v>
      </c>
      <c r="D494">
        <v>29.68</v>
      </c>
      <c r="E494">
        <v>-82.86</v>
      </c>
      <c r="F494">
        <v>4.8</v>
      </c>
      <c r="G494" t="s">
        <v>13</v>
      </c>
      <c r="H494" t="s">
        <v>29</v>
      </c>
      <c r="I494">
        <v>1.25</v>
      </c>
      <c r="J494" t="s">
        <v>269</v>
      </c>
      <c r="K494" t="s">
        <v>1277</v>
      </c>
      <c r="L494">
        <v>29.635100000000001</v>
      </c>
      <c r="M494">
        <v>-82.843100000000007</v>
      </c>
      <c r="N494">
        <v>2019</v>
      </c>
      <c r="O494">
        <v>2024</v>
      </c>
    </row>
    <row r="495" spans="1:15">
      <c r="A495" s="1">
        <v>493</v>
      </c>
      <c r="B495" s="2">
        <v>43551.317418981482</v>
      </c>
      <c r="C495" s="2">
        <v>43551.150752314818</v>
      </c>
      <c r="D495">
        <v>29.66</v>
      </c>
      <c r="E495">
        <v>-82.86</v>
      </c>
      <c r="F495">
        <v>3.3</v>
      </c>
      <c r="G495" t="s">
        <v>13</v>
      </c>
      <c r="H495" t="s">
        <v>26</v>
      </c>
      <c r="I495">
        <v>1.25</v>
      </c>
      <c r="J495" t="s">
        <v>269</v>
      </c>
      <c r="K495" t="s">
        <v>1277</v>
      </c>
      <c r="L495">
        <v>29.635100000000001</v>
      </c>
      <c r="M495">
        <v>-82.843100000000007</v>
      </c>
      <c r="N495">
        <v>2019</v>
      </c>
      <c r="O495">
        <v>2024</v>
      </c>
    </row>
    <row r="496" spans="1:15">
      <c r="A496" s="1">
        <v>494</v>
      </c>
      <c r="B496" s="2">
        <v>43551.318240740737</v>
      </c>
      <c r="C496" s="2">
        <v>43551.151574074072</v>
      </c>
      <c r="D496">
        <v>29.66</v>
      </c>
      <c r="E496">
        <v>-82.85</v>
      </c>
      <c r="F496">
        <v>3</v>
      </c>
      <c r="G496" t="s">
        <v>13</v>
      </c>
      <c r="H496" t="s">
        <v>34</v>
      </c>
      <c r="I496">
        <v>1.25</v>
      </c>
      <c r="J496" t="s">
        <v>269</v>
      </c>
      <c r="K496" t="s">
        <v>1277</v>
      </c>
      <c r="L496">
        <v>29.635100000000001</v>
      </c>
      <c r="M496">
        <v>-82.843100000000007</v>
      </c>
      <c r="N496">
        <v>2019</v>
      </c>
      <c r="O496">
        <v>2024</v>
      </c>
    </row>
    <row r="497" spans="1:15">
      <c r="A497" s="1">
        <v>495</v>
      </c>
      <c r="B497" s="2">
        <v>43551.320833333331</v>
      </c>
      <c r="C497" s="2">
        <v>43551.154166666667</v>
      </c>
      <c r="D497">
        <v>29.61</v>
      </c>
      <c r="E497">
        <v>-82.84</v>
      </c>
      <c r="F497">
        <v>2.2999999999999998</v>
      </c>
      <c r="G497" t="s">
        <v>13</v>
      </c>
      <c r="H497" t="s">
        <v>26</v>
      </c>
      <c r="I497">
        <v>1.25</v>
      </c>
      <c r="J497" t="s">
        <v>269</v>
      </c>
      <c r="K497" t="s">
        <v>1277</v>
      </c>
      <c r="L497">
        <v>29.635100000000001</v>
      </c>
      <c r="M497">
        <v>-82.843100000000007</v>
      </c>
      <c r="N497">
        <v>2019</v>
      </c>
      <c r="O497">
        <v>2024</v>
      </c>
    </row>
    <row r="498" spans="1:15">
      <c r="A498" s="1">
        <v>496</v>
      </c>
      <c r="B498" s="2">
        <v>43551.32135416667</v>
      </c>
      <c r="C498" s="2">
        <v>43551.154687499999</v>
      </c>
      <c r="D498">
        <v>29.61</v>
      </c>
      <c r="E498">
        <v>-82.84</v>
      </c>
      <c r="F498">
        <v>3.2</v>
      </c>
      <c r="G498" t="s">
        <v>13</v>
      </c>
      <c r="H498" t="s">
        <v>29</v>
      </c>
      <c r="I498">
        <v>1.5</v>
      </c>
      <c r="J498" t="s">
        <v>269</v>
      </c>
      <c r="K498" t="s">
        <v>1277</v>
      </c>
      <c r="L498">
        <v>29.635100000000001</v>
      </c>
      <c r="M498">
        <v>-82.843100000000007</v>
      </c>
      <c r="N498">
        <v>2019</v>
      </c>
      <c r="O498">
        <v>2024</v>
      </c>
    </row>
    <row r="499" spans="1:15">
      <c r="A499" s="1">
        <v>497</v>
      </c>
      <c r="B499" s="2">
        <v>43551.321979166663</v>
      </c>
      <c r="C499" s="2">
        <v>43551.155312499999</v>
      </c>
      <c r="D499">
        <v>29.6</v>
      </c>
      <c r="E499">
        <v>-82.82</v>
      </c>
      <c r="F499">
        <v>4.8</v>
      </c>
      <c r="G499" t="s">
        <v>13</v>
      </c>
      <c r="H499" t="s">
        <v>34</v>
      </c>
      <c r="I499">
        <v>1.25</v>
      </c>
      <c r="J499" t="s">
        <v>269</v>
      </c>
      <c r="K499" t="s">
        <v>1277</v>
      </c>
      <c r="L499">
        <v>29.635100000000001</v>
      </c>
      <c r="M499">
        <v>-82.843100000000007</v>
      </c>
      <c r="N499">
        <v>2019</v>
      </c>
      <c r="O499">
        <v>2024</v>
      </c>
    </row>
    <row r="500" spans="1:15">
      <c r="A500" s="1">
        <v>498</v>
      </c>
      <c r="B500" s="2">
        <v>43551.324247685188</v>
      </c>
      <c r="C500" s="2">
        <v>43551.157581018517</v>
      </c>
      <c r="D500">
        <v>29.58</v>
      </c>
      <c r="E500">
        <v>-82.81</v>
      </c>
      <c r="F500">
        <v>7.1</v>
      </c>
      <c r="G500" t="s">
        <v>13</v>
      </c>
      <c r="H500" t="s">
        <v>26</v>
      </c>
      <c r="I500">
        <v>1.25</v>
      </c>
      <c r="J500" t="s">
        <v>269</v>
      </c>
      <c r="K500" t="s">
        <v>1277</v>
      </c>
      <c r="L500">
        <v>29.635100000000001</v>
      </c>
      <c r="M500">
        <v>-82.843100000000007</v>
      </c>
      <c r="N500">
        <v>2019</v>
      </c>
      <c r="O500">
        <v>2024</v>
      </c>
    </row>
    <row r="501" spans="1:15">
      <c r="A501" s="1">
        <v>499</v>
      </c>
      <c r="B501" s="2">
        <v>43551.325231481482</v>
      </c>
      <c r="C501" s="2">
        <v>43551.158564814818</v>
      </c>
      <c r="D501">
        <v>29.59</v>
      </c>
      <c r="E501">
        <v>-82.8</v>
      </c>
      <c r="F501">
        <v>6.3</v>
      </c>
      <c r="G501" t="s">
        <v>13</v>
      </c>
      <c r="H501" t="s">
        <v>29</v>
      </c>
      <c r="I501">
        <v>1.25</v>
      </c>
      <c r="J501" t="s">
        <v>269</v>
      </c>
      <c r="K501" t="s">
        <v>1277</v>
      </c>
      <c r="L501">
        <v>29.635100000000001</v>
      </c>
      <c r="M501">
        <v>-82.843100000000007</v>
      </c>
      <c r="N501">
        <v>2019</v>
      </c>
      <c r="O501">
        <v>2024</v>
      </c>
    </row>
    <row r="502" spans="1:15">
      <c r="A502" s="1">
        <v>500</v>
      </c>
      <c r="B502" s="2">
        <v>43551.325821759259</v>
      </c>
      <c r="C502" s="2">
        <v>43551.159155092602</v>
      </c>
      <c r="D502">
        <v>29.56</v>
      </c>
      <c r="E502">
        <v>-82.82</v>
      </c>
      <c r="F502">
        <v>8.4</v>
      </c>
      <c r="G502" t="s">
        <v>13</v>
      </c>
      <c r="H502" t="s">
        <v>34</v>
      </c>
      <c r="I502">
        <v>1.25</v>
      </c>
      <c r="J502" t="s">
        <v>269</v>
      </c>
      <c r="K502" t="s">
        <v>1277</v>
      </c>
      <c r="L502">
        <v>29.635100000000001</v>
      </c>
      <c r="M502">
        <v>-82.843100000000007</v>
      </c>
      <c r="N502">
        <v>2019</v>
      </c>
      <c r="O502">
        <v>2024</v>
      </c>
    </row>
    <row r="503" spans="1:15">
      <c r="A503" s="1">
        <v>501</v>
      </c>
      <c r="B503" s="2">
        <v>43551.328020833331</v>
      </c>
      <c r="C503" s="2">
        <v>43551.161354166667</v>
      </c>
      <c r="D503">
        <v>29.56</v>
      </c>
      <c r="E503">
        <v>-82.79</v>
      </c>
      <c r="F503">
        <v>9.6</v>
      </c>
      <c r="G503" t="s">
        <v>13</v>
      </c>
      <c r="H503" t="s">
        <v>26</v>
      </c>
      <c r="I503">
        <v>1.25</v>
      </c>
      <c r="J503" t="s">
        <v>269</v>
      </c>
      <c r="K503" t="s">
        <v>1277</v>
      </c>
      <c r="L503">
        <v>29.635100000000001</v>
      </c>
      <c r="M503">
        <v>-82.843100000000007</v>
      </c>
      <c r="N503">
        <v>2019</v>
      </c>
      <c r="O503">
        <v>2024</v>
      </c>
    </row>
    <row r="504" spans="1:15">
      <c r="A504" s="1">
        <v>502</v>
      </c>
      <c r="B504" s="2">
        <v>43551.329409722217</v>
      </c>
      <c r="C504" s="2">
        <v>43551.162743055553</v>
      </c>
      <c r="D504">
        <v>29.57</v>
      </c>
      <c r="E504">
        <v>-82.77</v>
      </c>
      <c r="F504">
        <v>9.8000000000000007</v>
      </c>
      <c r="G504" t="s">
        <v>13</v>
      </c>
      <c r="H504" t="s">
        <v>29</v>
      </c>
      <c r="I504">
        <v>1.25</v>
      </c>
      <c r="J504" t="s">
        <v>269</v>
      </c>
      <c r="K504" t="s">
        <v>1277</v>
      </c>
      <c r="L504">
        <v>29.635100000000001</v>
      </c>
      <c r="M504">
        <v>-82.843100000000007</v>
      </c>
      <c r="N504">
        <v>2019</v>
      </c>
      <c r="O504">
        <v>2024</v>
      </c>
    </row>
    <row r="505" spans="1:15">
      <c r="A505" s="1">
        <v>503</v>
      </c>
      <c r="B505" s="2">
        <v>44971.273981481478</v>
      </c>
      <c r="C505" s="2">
        <v>44971.065648148149</v>
      </c>
      <c r="D505">
        <v>29.62</v>
      </c>
      <c r="E505">
        <v>-82.87</v>
      </c>
      <c r="F505">
        <v>3.1</v>
      </c>
      <c r="G505" t="s">
        <v>13</v>
      </c>
      <c r="H505" t="s">
        <v>20</v>
      </c>
      <c r="I505">
        <v>2.75</v>
      </c>
      <c r="J505" t="s">
        <v>270</v>
      </c>
      <c r="K505" t="s">
        <v>1277</v>
      </c>
      <c r="L505">
        <v>29.635100000000001</v>
      </c>
      <c r="M505">
        <v>-82.843100000000007</v>
      </c>
      <c r="N505">
        <v>2019</v>
      </c>
      <c r="O505">
        <v>2024</v>
      </c>
    </row>
    <row r="506" spans="1:15">
      <c r="A506" s="1">
        <v>504</v>
      </c>
      <c r="B506" s="2">
        <v>43526.813888888893</v>
      </c>
      <c r="C506" s="2">
        <v>43526.605555555558</v>
      </c>
      <c r="D506">
        <v>29.62</v>
      </c>
      <c r="E506">
        <v>-81.97</v>
      </c>
      <c r="F506">
        <v>9.9</v>
      </c>
      <c r="G506" t="s">
        <v>12</v>
      </c>
      <c r="H506" t="s">
        <v>14</v>
      </c>
      <c r="I506" t="s">
        <v>14</v>
      </c>
      <c r="J506" t="s">
        <v>271</v>
      </c>
      <c r="K506" t="s">
        <v>1278</v>
      </c>
      <c r="L506">
        <v>29.665600000000001</v>
      </c>
      <c r="M506">
        <v>-82.058300000000003</v>
      </c>
      <c r="N506">
        <v>2018</v>
      </c>
      <c r="O506">
        <v>2024</v>
      </c>
    </row>
    <row r="507" spans="1:15">
      <c r="A507" s="1">
        <v>505</v>
      </c>
      <c r="B507" s="2">
        <v>43526.84716435185</v>
      </c>
      <c r="C507" s="2">
        <v>43526.638831018521</v>
      </c>
      <c r="D507">
        <v>29.61</v>
      </c>
      <c r="E507">
        <v>-82.03</v>
      </c>
      <c r="F507">
        <v>6.8</v>
      </c>
      <c r="G507" t="s">
        <v>13</v>
      </c>
      <c r="H507" t="s">
        <v>26</v>
      </c>
      <c r="I507">
        <v>2</v>
      </c>
      <c r="J507" t="s">
        <v>271</v>
      </c>
      <c r="K507" t="s">
        <v>1278</v>
      </c>
      <c r="L507">
        <v>29.665600000000001</v>
      </c>
      <c r="M507">
        <v>-82.058300000000003</v>
      </c>
      <c r="N507">
        <v>2018</v>
      </c>
      <c r="O507">
        <v>2024</v>
      </c>
    </row>
    <row r="508" spans="1:15">
      <c r="A508" s="1">
        <v>506</v>
      </c>
      <c r="B508" s="2">
        <v>43526.848101851851</v>
      </c>
      <c r="C508" s="2">
        <v>43526.639768518522</v>
      </c>
      <c r="D508">
        <v>29.62</v>
      </c>
      <c r="E508">
        <v>-82.06</v>
      </c>
      <c r="F508">
        <v>5.2</v>
      </c>
      <c r="G508" t="s">
        <v>13</v>
      </c>
      <c r="H508" t="s">
        <v>20</v>
      </c>
      <c r="I508">
        <v>1.75</v>
      </c>
      <c r="J508" t="s">
        <v>271</v>
      </c>
      <c r="K508" t="s">
        <v>1278</v>
      </c>
      <c r="L508">
        <v>29.665600000000001</v>
      </c>
      <c r="M508">
        <v>-82.058300000000003</v>
      </c>
      <c r="N508">
        <v>2018</v>
      </c>
      <c r="O508">
        <v>2024</v>
      </c>
    </row>
    <row r="509" spans="1:15">
      <c r="A509" s="1">
        <v>507</v>
      </c>
      <c r="B509" s="2">
        <v>43526.848657407398</v>
      </c>
      <c r="C509" s="2">
        <v>43526.640324074076</v>
      </c>
      <c r="D509">
        <v>29.61</v>
      </c>
      <c r="E509">
        <v>-82.02</v>
      </c>
      <c r="F509">
        <v>7.1</v>
      </c>
      <c r="G509" t="s">
        <v>13</v>
      </c>
      <c r="H509" t="s">
        <v>34</v>
      </c>
      <c r="I509">
        <v>2</v>
      </c>
      <c r="J509" t="s">
        <v>271</v>
      </c>
      <c r="K509" t="s">
        <v>1278</v>
      </c>
      <c r="L509">
        <v>29.665600000000001</v>
      </c>
      <c r="M509">
        <v>-82.058300000000003</v>
      </c>
      <c r="N509">
        <v>2018</v>
      </c>
      <c r="O509">
        <v>2024</v>
      </c>
    </row>
    <row r="510" spans="1:15">
      <c r="A510" s="1">
        <v>508</v>
      </c>
      <c r="B510" s="2">
        <v>43526.851111111107</v>
      </c>
      <c r="C510" s="2">
        <v>43526.642777777779</v>
      </c>
      <c r="D510">
        <v>29.6</v>
      </c>
      <c r="E510">
        <v>-82.01</v>
      </c>
      <c r="F510">
        <v>8.9</v>
      </c>
      <c r="G510" t="s">
        <v>13</v>
      </c>
      <c r="H510" t="s">
        <v>34</v>
      </c>
      <c r="I510">
        <v>1.75</v>
      </c>
      <c r="J510" t="s">
        <v>271</v>
      </c>
      <c r="K510" t="s">
        <v>1278</v>
      </c>
      <c r="L510">
        <v>29.665600000000001</v>
      </c>
      <c r="M510">
        <v>-82.058300000000003</v>
      </c>
      <c r="N510">
        <v>2018</v>
      </c>
      <c r="O510">
        <v>2024</v>
      </c>
    </row>
    <row r="511" spans="1:15">
      <c r="A511" s="1">
        <v>509</v>
      </c>
      <c r="B511" s="2">
        <v>45057.85633101852</v>
      </c>
      <c r="C511" s="2">
        <v>45057.689664351848</v>
      </c>
      <c r="D511">
        <v>29.77</v>
      </c>
      <c r="E511">
        <v>-82.63</v>
      </c>
      <c r="F511">
        <v>9.1999999999999993</v>
      </c>
      <c r="G511" t="s">
        <v>13</v>
      </c>
      <c r="H511" t="s">
        <v>34</v>
      </c>
      <c r="I511">
        <v>2</v>
      </c>
      <c r="J511" t="s">
        <v>272</v>
      </c>
      <c r="K511" t="s">
        <v>1279</v>
      </c>
      <c r="L511">
        <v>29.718699999999998</v>
      </c>
      <c r="M511">
        <v>-82.710800000000006</v>
      </c>
      <c r="N511">
        <v>2023</v>
      </c>
      <c r="O511">
        <v>2024</v>
      </c>
    </row>
    <row r="512" spans="1:15">
      <c r="A512" s="1">
        <v>510</v>
      </c>
      <c r="B512" s="2">
        <v>45057.857453703713</v>
      </c>
      <c r="C512" s="2">
        <v>45057.690787037027</v>
      </c>
      <c r="D512">
        <v>29.76</v>
      </c>
      <c r="E512">
        <v>-82.63</v>
      </c>
      <c r="F512">
        <v>9.1</v>
      </c>
      <c r="G512" t="s">
        <v>13</v>
      </c>
      <c r="H512" t="s">
        <v>26</v>
      </c>
      <c r="I512">
        <v>2.5</v>
      </c>
      <c r="J512" t="s">
        <v>272</v>
      </c>
      <c r="K512" t="s">
        <v>1279</v>
      </c>
      <c r="L512">
        <v>29.718699999999998</v>
      </c>
      <c r="M512">
        <v>-82.710800000000006</v>
      </c>
      <c r="N512">
        <v>2023</v>
      </c>
      <c r="O512">
        <v>2024</v>
      </c>
    </row>
    <row r="513" spans="1:15">
      <c r="A513" s="1">
        <v>511</v>
      </c>
      <c r="B513" s="2">
        <v>45057.859826388893</v>
      </c>
      <c r="C513" s="2">
        <v>45057.693159722221</v>
      </c>
      <c r="D513">
        <v>29.77</v>
      </c>
      <c r="E513">
        <v>-82.63</v>
      </c>
      <c r="F513">
        <v>9.1999999999999993</v>
      </c>
      <c r="G513" t="s">
        <v>13</v>
      </c>
      <c r="H513" t="s">
        <v>34</v>
      </c>
      <c r="I513">
        <v>2.5</v>
      </c>
      <c r="J513" t="s">
        <v>272</v>
      </c>
      <c r="K513" t="s">
        <v>1279</v>
      </c>
      <c r="L513">
        <v>29.718699999999998</v>
      </c>
      <c r="M513">
        <v>-82.710800000000006</v>
      </c>
      <c r="N513">
        <v>2023</v>
      </c>
      <c r="O513">
        <v>2024</v>
      </c>
    </row>
    <row r="514" spans="1:15">
      <c r="A514" s="1">
        <v>512</v>
      </c>
      <c r="B514" s="2">
        <v>45057.860868055563</v>
      </c>
      <c r="C514" s="2">
        <v>45057.694201388891</v>
      </c>
      <c r="D514">
        <v>29.76</v>
      </c>
      <c r="E514">
        <v>-82.63</v>
      </c>
      <c r="F514">
        <v>9.1</v>
      </c>
      <c r="G514" t="s">
        <v>13</v>
      </c>
      <c r="H514" t="s">
        <v>26</v>
      </c>
      <c r="I514">
        <v>2.5</v>
      </c>
      <c r="J514" t="s">
        <v>272</v>
      </c>
      <c r="K514" t="s">
        <v>1279</v>
      </c>
      <c r="L514">
        <v>29.718699999999998</v>
      </c>
      <c r="M514">
        <v>-82.710800000000006</v>
      </c>
      <c r="N514">
        <v>2023</v>
      </c>
      <c r="O514">
        <v>2024</v>
      </c>
    </row>
    <row r="515" spans="1:15">
      <c r="A515" s="1">
        <v>513</v>
      </c>
      <c r="B515" s="2">
        <v>45180.902951388889</v>
      </c>
      <c r="C515" s="2">
        <v>45180.736284722218</v>
      </c>
      <c r="D515">
        <v>29.76</v>
      </c>
      <c r="E515">
        <v>-81.8</v>
      </c>
      <c r="F515">
        <v>9.3000000000000007</v>
      </c>
      <c r="G515" t="s">
        <v>13</v>
      </c>
      <c r="H515" t="s">
        <v>34</v>
      </c>
      <c r="I515">
        <v>2.5</v>
      </c>
      <c r="J515" t="s">
        <v>273</v>
      </c>
      <c r="K515" t="s">
        <v>1280</v>
      </c>
      <c r="L515">
        <v>29.756900000000002</v>
      </c>
      <c r="M515">
        <v>-81.897199999999998</v>
      </c>
      <c r="N515">
        <v>2018</v>
      </c>
      <c r="O515">
        <v>2024</v>
      </c>
    </row>
    <row r="516" spans="1:15">
      <c r="A516" s="1">
        <v>514</v>
      </c>
      <c r="B516" s="2">
        <v>45180.902743055558</v>
      </c>
      <c r="C516" s="2">
        <v>45180.736076388886</v>
      </c>
      <c r="D516">
        <v>29.79</v>
      </c>
      <c r="E516">
        <v>-81.77</v>
      </c>
      <c r="F516">
        <v>2.2000000000000002</v>
      </c>
      <c r="G516" t="s">
        <v>13</v>
      </c>
      <c r="H516" t="s">
        <v>26</v>
      </c>
      <c r="I516">
        <v>2.75</v>
      </c>
      <c r="J516" t="s">
        <v>274</v>
      </c>
      <c r="K516" t="s">
        <v>1281</v>
      </c>
      <c r="L516">
        <v>29.767199999999999</v>
      </c>
      <c r="M516">
        <v>-81.777500000000003</v>
      </c>
      <c r="N516">
        <v>2023</v>
      </c>
      <c r="O516">
        <v>2024</v>
      </c>
    </row>
    <row r="517" spans="1:15">
      <c r="A517" s="1">
        <v>515</v>
      </c>
      <c r="B517" s="2">
        <v>45180.902951388889</v>
      </c>
      <c r="C517" s="2">
        <v>45180.736284722218</v>
      </c>
      <c r="D517">
        <v>29.76</v>
      </c>
      <c r="E517">
        <v>-81.8</v>
      </c>
      <c r="F517">
        <v>2.4</v>
      </c>
      <c r="G517" t="s">
        <v>13</v>
      </c>
      <c r="H517" t="s">
        <v>34</v>
      </c>
      <c r="I517">
        <v>2.5</v>
      </c>
      <c r="J517" t="s">
        <v>274</v>
      </c>
      <c r="K517" t="s">
        <v>1281</v>
      </c>
      <c r="L517">
        <v>29.767199999999999</v>
      </c>
      <c r="M517">
        <v>-81.777500000000003</v>
      </c>
      <c r="N517">
        <v>2023</v>
      </c>
      <c r="O517">
        <v>2024</v>
      </c>
    </row>
    <row r="518" spans="1:15">
      <c r="A518" s="1">
        <v>516</v>
      </c>
      <c r="B518" s="2">
        <v>44668.853796296287</v>
      </c>
      <c r="C518" s="2">
        <v>44668.68712962963</v>
      </c>
      <c r="D518">
        <v>29.77</v>
      </c>
      <c r="E518">
        <v>-81.45</v>
      </c>
      <c r="F518">
        <v>2.4</v>
      </c>
      <c r="G518" t="s">
        <v>13</v>
      </c>
      <c r="H518" t="s">
        <v>26</v>
      </c>
      <c r="I518">
        <v>2</v>
      </c>
      <c r="J518" t="s">
        <v>275</v>
      </c>
      <c r="K518" t="s">
        <v>1282</v>
      </c>
      <c r="L518">
        <v>29.774999999999999</v>
      </c>
      <c r="M518">
        <v>-81.427899999999994</v>
      </c>
      <c r="N518">
        <v>2020</v>
      </c>
      <c r="O518">
        <v>2024</v>
      </c>
    </row>
    <row r="519" spans="1:15">
      <c r="A519" s="1">
        <v>517</v>
      </c>
      <c r="B519" s="2">
        <v>44668.857291666667</v>
      </c>
      <c r="C519" s="2">
        <v>44668.690625000003</v>
      </c>
      <c r="D519">
        <v>29.75</v>
      </c>
      <c r="E519">
        <v>-81.430000000000007</v>
      </c>
      <c r="F519">
        <v>2.4</v>
      </c>
      <c r="G519" t="s">
        <v>13</v>
      </c>
      <c r="H519" t="s">
        <v>26</v>
      </c>
      <c r="I519">
        <v>2</v>
      </c>
      <c r="J519" t="s">
        <v>275</v>
      </c>
      <c r="K519" t="s">
        <v>1282</v>
      </c>
      <c r="L519">
        <v>29.774999999999999</v>
      </c>
      <c r="M519">
        <v>-81.427899999999994</v>
      </c>
      <c r="N519">
        <v>2020</v>
      </c>
      <c r="O519">
        <v>2024</v>
      </c>
    </row>
    <row r="520" spans="1:15">
      <c r="A520" s="1">
        <v>518</v>
      </c>
      <c r="B520" s="2">
        <v>45043.875752314823</v>
      </c>
      <c r="C520" s="2">
        <v>45043.709085648137</v>
      </c>
      <c r="D520">
        <v>29.71</v>
      </c>
      <c r="E520">
        <v>-81.48</v>
      </c>
      <c r="F520">
        <v>9.1</v>
      </c>
      <c r="G520" t="s">
        <v>13</v>
      </c>
      <c r="H520" t="s">
        <v>26</v>
      </c>
      <c r="I520">
        <v>4</v>
      </c>
      <c r="J520" t="s">
        <v>276</v>
      </c>
      <c r="K520" t="s">
        <v>1282</v>
      </c>
      <c r="L520">
        <v>29.774999999999999</v>
      </c>
      <c r="M520">
        <v>-81.427899999999994</v>
      </c>
      <c r="N520">
        <v>2020</v>
      </c>
      <c r="O520">
        <v>2024</v>
      </c>
    </row>
    <row r="521" spans="1:15">
      <c r="A521" s="1">
        <v>519</v>
      </c>
      <c r="B521" s="2">
        <v>45043.879849537043</v>
      </c>
      <c r="C521" s="2">
        <v>45043.713182870371</v>
      </c>
      <c r="D521">
        <v>29.7</v>
      </c>
      <c r="E521">
        <v>-81.430000000000007</v>
      </c>
      <c r="F521">
        <v>8.1</v>
      </c>
      <c r="G521" t="s">
        <v>13</v>
      </c>
      <c r="H521" t="s">
        <v>26</v>
      </c>
      <c r="I521">
        <v>4</v>
      </c>
      <c r="J521" t="s">
        <v>276</v>
      </c>
      <c r="K521" t="s">
        <v>1282</v>
      </c>
      <c r="L521">
        <v>29.774999999999999</v>
      </c>
      <c r="M521">
        <v>-81.427899999999994</v>
      </c>
      <c r="N521">
        <v>2020</v>
      </c>
      <c r="O521">
        <v>2024</v>
      </c>
    </row>
    <row r="522" spans="1:15">
      <c r="A522" s="1">
        <v>520</v>
      </c>
      <c r="B522" s="2">
        <v>45043.880891203713</v>
      </c>
      <c r="C522" s="2">
        <v>45043.714224537027</v>
      </c>
      <c r="D522">
        <v>29.7</v>
      </c>
      <c r="E522">
        <v>-81.459999999999994</v>
      </c>
      <c r="F522">
        <v>9.1999999999999993</v>
      </c>
      <c r="G522" t="s">
        <v>13</v>
      </c>
      <c r="H522" t="s">
        <v>21</v>
      </c>
      <c r="I522">
        <v>4</v>
      </c>
      <c r="J522" t="s">
        <v>276</v>
      </c>
      <c r="K522" t="s">
        <v>1282</v>
      </c>
      <c r="L522">
        <v>29.774999999999999</v>
      </c>
      <c r="M522">
        <v>-81.427899999999994</v>
      </c>
      <c r="N522">
        <v>2020</v>
      </c>
      <c r="O522">
        <v>2024</v>
      </c>
    </row>
    <row r="523" spans="1:15">
      <c r="A523" s="1">
        <v>521</v>
      </c>
      <c r="B523" s="2">
        <v>45043.881944444453</v>
      </c>
      <c r="C523" s="2">
        <v>45043.715277777781</v>
      </c>
      <c r="D523">
        <v>29.7</v>
      </c>
      <c r="E523">
        <v>-81.44</v>
      </c>
      <c r="F523">
        <v>8.8000000000000007</v>
      </c>
      <c r="G523" t="s">
        <v>13</v>
      </c>
      <c r="H523" t="s">
        <v>34</v>
      </c>
      <c r="I523">
        <v>4</v>
      </c>
      <c r="J523" t="s">
        <v>276</v>
      </c>
      <c r="K523" t="s">
        <v>1282</v>
      </c>
      <c r="L523">
        <v>29.774999999999999</v>
      </c>
      <c r="M523">
        <v>-81.427899999999994</v>
      </c>
      <c r="N523">
        <v>2020</v>
      </c>
      <c r="O523">
        <v>2024</v>
      </c>
    </row>
    <row r="524" spans="1:15">
      <c r="A524" s="1">
        <v>522</v>
      </c>
      <c r="B524" s="2">
        <v>45043.884074074071</v>
      </c>
      <c r="C524" s="2">
        <v>45043.717407407406</v>
      </c>
      <c r="D524">
        <v>29.71</v>
      </c>
      <c r="E524">
        <v>-81.400000000000006</v>
      </c>
      <c r="F524">
        <v>7.8</v>
      </c>
      <c r="G524" t="s">
        <v>13</v>
      </c>
      <c r="H524" t="s">
        <v>26</v>
      </c>
      <c r="I524">
        <v>4</v>
      </c>
      <c r="J524" t="s">
        <v>276</v>
      </c>
      <c r="K524" t="s">
        <v>1282</v>
      </c>
      <c r="L524">
        <v>29.774999999999999</v>
      </c>
      <c r="M524">
        <v>-81.427899999999994</v>
      </c>
      <c r="N524">
        <v>2020</v>
      </c>
      <c r="O524">
        <v>2024</v>
      </c>
    </row>
    <row r="525" spans="1:15">
      <c r="A525" s="1">
        <v>523</v>
      </c>
      <c r="B525" s="2">
        <v>45043.885046296287</v>
      </c>
      <c r="C525" s="2">
        <v>45043.71837962963</v>
      </c>
      <c r="D525">
        <v>29.7</v>
      </c>
      <c r="E525">
        <v>-81.42</v>
      </c>
      <c r="F525">
        <v>8.9</v>
      </c>
      <c r="G525" t="s">
        <v>13</v>
      </c>
      <c r="H525" t="s">
        <v>21</v>
      </c>
      <c r="I525">
        <v>3.25</v>
      </c>
      <c r="J525" t="s">
        <v>276</v>
      </c>
      <c r="K525" t="s">
        <v>1282</v>
      </c>
      <c r="L525">
        <v>29.774999999999999</v>
      </c>
      <c r="M525">
        <v>-81.427899999999994</v>
      </c>
      <c r="N525">
        <v>2020</v>
      </c>
      <c r="O525">
        <v>2024</v>
      </c>
    </row>
    <row r="526" spans="1:15">
      <c r="A526" s="1">
        <v>524</v>
      </c>
      <c r="B526" s="2">
        <v>45043.885740740741</v>
      </c>
      <c r="C526" s="2">
        <v>45043.719074074077</v>
      </c>
      <c r="D526">
        <v>29.7</v>
      </c>
      <c r="E526">
        <v>-81.39</v>
      </c>
      <c r="F526">
        <v>9.3000000000000007</v>
      </c>
      <c r="G526" t="s">
        <v>13</v>
      </c>
      <c r="H526" t="s">
        <v>34</v>
      </c>
      <c r="I526">
        <v>4</v>
      </c>
      <c r="J526" t="s">
        <v>276</v>
      </c>
      <c r="K526" t="s">
        <v>1282</v>
      </c>
      <c r="L526">
        <v>29.774999999999999</v>
      </c>
      <c r="M526">
        <v>-81.427899999999994</v>
      </c>
      <c r="N526">
        <v>2020</v>
      </c>
      <c r="O526">
        <v>2024</v>
      </c>
    </row>
    <row r="527" spans="1:15">
      <c r="A527" s="1">
        <v>525</v>
      </c>
      <c r="B527" s="2">
        <v>45057.85633101852</v>
      </c>
      <c r="C527" s="2">
        <v>45057.689664351848</v>
      </c>
      <c r="D527">
        <v>29.77</v>
      </c>
      <c r="E527">
        <v>-82.63</v>
      </c>
      <c r="F527">
        <v>5</v>
      </c>
      <c r="G527" t="s">
        <v>13</v>
      </c>
      <c r="H527" t="s">
        <v>34</v>
      </c>
      <c r="I527">
        <v>2</v>
      </c>
      <c r="J527" t="s">
        <v>277</v>
      </c>
      <c r="K527" t="s">
        <v>1283</v>
      </c>
      <c r="L527">
        <v>29.81</v>
      </c>
      <c r="M527">
        <v>-82.639799999999994</v>
      </c>
      <c r="N527">
        <v>2023</v>
      </c>
      <c r="O527">
        <v>2024</v>
      </c>
    </row>
    <row r="528" spans="1:15">
      <c r="A528" s="1">
        <v>526</v>
      </c>
      <c r="B528" s="2">
        <v>45057.857453703713</v>
      </c>
      <c r="C528" s="2">
        <v>45057.690787037027</v>
      </c>
      <c r="D528">
        <v>29.76</v>
      </c>
      <c r="E528">
        <v>-82.63</v>
      </c>
      <c r="F528">
        <v>6.2</v>
      </c>
      <c r="G528" t="s">
        <v>13</v>
      </c>
      <c r="H528" t="s">
        <v>26</v>
      </c>
      <c r="I528">
        <v>2.5</v>
      </c>
      <c r="J528" t="s">
        <v>277</v>
      </c>
      <c r="K528" t="s">
        <v>1283</v>
      </c>
      <c r="L528">
        <v>29.81</v>
      </c>
      <c r="M528">
        <v>-82.639799999999994</v>
      </c>
      <c r="N528">
        <v>2023</v>
      </c>
      <c r="O528">
        <v>2024</v>
      </c>
    </row>
    <row r="529" spans="1:15">
      <c r="A529" s="1">
        <v>527</v>
      </c>
      <c r="B529" s="2">
        <v>45057.859560185178</v>
      </c>
      <c r="C529" s="2">
        <v>45057.692893518521</v>
      </c>
      <c r="D529">
        <v>29.79</v>
      </c>
      <c r="E529">
        <v>-82.62</v>
      </c>
      <c r="F529">
        <v>3.1</v>
      </c>
      <c r="G529" t="s">
        <v>13</v>
      </c>
      <c r="H529" t="s">
        <v>29</v>
      </c>
      <c r="I529">
        <v>2.25</v>
      </c>
      <c r="J529" t="s">
        <v>277</v>
      </c>
      <c r="K529" t="s">
        <v>1283</v>
      </c>
      <c r="L529">
        <v>29.81</v>
      </c>
      <c r="M529">
        <v>-82.639799999999994</v>
      </c>
      <c r="N529">
        <v>2023</v>
      </c>
      <c r="O529">
        <v>2024</v>
      </c>
    </row>
    <row r="530" spans="1:15">
      <c r="A530" s="1">
        <v>528</v>
      </c>
      <c r="B530" s="2">
        <v>45057.859826388893</v>
      </c>
      <c r="C530" s="2">
        <v>45057.693159722221</v>
      </c>
      <c r="D530">
        <v>29.77</v>
      </c>
      <c r="E530">
        <v>-82.63</v>
      </c>
      <c r="F530">
        <v>5</v>
      </c>
      <c r="G530" t="s">
        <v>13</v>
      </c>
      <c r="H530" t="s">
        <v>34</v>
      </c>
      <c r="I530">
        <v>2.5</v>
      </c>
      <c r="J530" t="s">
        <v>277</v>
      </c>
      <c r="K530" t="s">
        <v>1283</v>
      </c>
      <c r="L530">
        <v>29.81</v>
      </c>
      <c r="M530">
        <v>-82.639799999999994</v>
      </c>
      <c r="N530">
        <v>2023</v>
      </c>
      <c r="O530">
        <v>2024</v>
      </c>
    </row>
    <row r="531" spans="1:15">
      <c r="A531" s="1">
        <v>529</v>
      </c>
      <c r="B531" s="2">
        <v>45057.860868055563</v>
      </c>
      <c r="C531" s="2">
        <v>45057.694201388891</v>
      </c>
      <c r="D531">
        <v>29.76</v>
      </c>
      <c r="E531">
        <v>-82.63</v>
      </c>
      <c r="F531">
        <v>6.2</v>
      </c>
      <c r="G531" t="s">
        <v>13</v>
      </c>
      <c r="H531" t="s">
        <v>26</v>
      </c>
      <c r="I531">
        <v>2.5</v>
      </c>
      <c r="J531" t="s">
        <v>277</v>
      </c>
      <c r="K531" t="s">
        <v>1283</v>
      </c>
      <c r="L531">
        <v>29.81</v>
      </c>
      <c r="M531">
        <v>-82.639799999999994</v>
      </c>
      <c r="N531">
        <v>2023</v>
      </c>
      <c r="O531">
        <v>2024</v>
      </c>
    </row>
    <row r="532" spans="1:15">
      <c r="A532" s="1">
        <v>530</v>
      </c>
      <c r="B532" s="2">
        <v>45057.862500000003</v>
      </c>
      <c r="C532" s="2">
        <v>45057.695833333331</v>
      </c>
      <c r="D532">
        <v>29.79</v>
      </c>
      <c r="E532">
        <v>-82.64</v>
      </c>
      <c r="F532">
        <v>1.9</v>
      </c>
      <c r="G532" t="s">
        <v>13</v>
      </c>
      <c r="H532" t="s">
        <v>29</v>
      </c>
      <c r="I532">
        <v>2</v>
      </c>
      <c r="J532" t="s">
        <v>277</v>
      </c>
      <c r="K532" t="s">
        <v>1283</v>
      </c>
      <c r="L532">
        <v>29.81</v>
      </c>
      <c r="M532">
        <v>-82.639799999999994</v>
      </c>
      <c r="N532">
        <v>2023</v>
      </c>
      <c r="O532">
        <v>2024</v>
      </c>
    </row>
    <row r="533" spans="1:15">
      <c r="A533" s="1">
        <v>531</v>
      </c>
      <c r="B533" s="2">
        <v>45057.884027777778</v>
      </c>
      <c r="C533" s="2">
        <v>45057.717361111107</v>
      </c>
      <c r="D533">
        <v>29.84</v>
      </c>
      <c r="E533">
        <v>-82.68</v>
      </c>
      <c r="F533">
        <v>5.0999999999999996</v>
      </c>
      <c r="G533" t="s">
        <v>13</v>
      </c>
      <c r="H533" t="s">
        <v>34</v>
      </c>
      <c r="I533">
        <v>2.25</v>
      </c>
      <c r="J533" t="s">
        <v>277</v>
      </c>
      <c r="K533" t="s">
        <v>1283</v>
      </c>
      <c r="L533">
        <v>29.81</v>
      </c>
      <c r="M533">
        <v>-82.639799999999994</v>
      </c>
      <c r="N533">
        <v>2023</v>
      </c>
      <c r="O533">
        <v>2024</v>
      </c>
    </row>
    <row r="534" spans="1:15">
      <c r="A534" s="1">
        <v>532</v>
      </c>
      <c r="B534" s="2">
        <v>45057.88548611111</v>
      </c>
      <c r="C534" s="2">
        <v>45057.718819444453</v>
      </c>
      <c r="D534">
        <v>29.84</v>
      </c>
      <c r="E534">
        <v>-82.68</v>
      </c>
      <c r="F534">
        <v>5.0999999999999996</v>
      </c>
      <c r="G534" t="s">
        <v>13</v>
      </c>
      <c r="H534" t="s">
        <v>26</v>
      </c>
      <c r="I534">
        <v>2</v>
      </c>
      <c r="J534" t="s">
        <v>277</v>
      </c>
      <c r="K534" t="s">
        <v>1283</v>
      </c>
      <c r="L534">
        <v>29.81</v>
      </c>
      <c r="M534">
        <v>-82.639799999999994</v>
      </c>
      <c r="N534">
        <v>2023</v>
      </c>
      <c r="O534">
        <v>2024</v>
      </c>
    </row>
    <row r="535" spans="1:15">
      <c r="A535" s="1">
        <v>533</v>
      </c>
      <c r="B535" s="2">
        <v>45057.885706018518</v>
      </c>
      <c r="C535" s="2">
        <v>45057.719039351847</v>
      </c>
      <c r="D535">
        <v>29.84</v>
      </c>
      <c r="E535">
        <v>-82.68</v>
      </c>
      <c r="F535">
        <v>5.0999999999999996</v>
      </c>
      <c r="G535" t="s">
        <v>13</v>
      </c>
      <c r="H535" t="s">
        <v>29</v>
      </c>
      <c r="I535">
        <v>2</v>
      </c>
      <c r="J535" t="s">
        <v>277</v>
      </c>
      <c r="K535" t="s">
        <v>1283</v>
      </c>
      <c r="L535">
        <v>29.81</v>
      </c>
      <c r="M535">
        <v>-82.639799999999994</v>
      </c>
      <c r="N535">
        <v>2023</v>
      </c>
      <c r="O535">
        <v>2024</v>
      </c>
    </row>
    <row r="536" spans="1:15">
      <c r="A536" s="1">
        <v>534</v>
      </c>
      <c r="B536" s="2">
        <v>45057.893912037027</v>
      </c>
      <c r="C536" s="2">
        <v>45057.72724537037</v>
      </c>
      <c r="D536">
        <v>29.87</v>
      </c>
      <c r="E536">
        <v>-82.71</v>
      </c>
      <c r="F536">
        <v>9.6</v>
      </c>
      <c r="G536" t="s">
        <v>13</v>
      </c>
      <c r="H536" t="s">
        <v>29</v>
      </c>
      <c r="I536">
        <v>2</v>
      </c>
      <c r="J536" t="s">
        <v>277</v>
      </c>
      <c r="K536" t="s">
        <v>1283</v>
      </c>
      <c r="L536">
        <v>29.81</v>
      </c>
      <c r="M536">
        <v>-82.639799999999994</v>
      </c>
      <c r="N536">
        <v>2023</v>
      </c>
      <c r="O536">
        <v>2024</v>
      </c>
    </row>
    <row r="537" spans="1:15">
      <c r="A537" s="1">
        <v>535</v>
      </c>
      <c r="B537" s="2">
        <v>45057.894687499997</v>
      </c>
      <c r="C537" s="2">
        <v>45057.728020833332</v>
      </c>
      <c r="D537">
        <v>29.85</v>
      </c>
      <c r="E537">
        <v>-82.73</v>
      </c>
      <c r="F537">
        <v>9.3000000000000007</v>
      </c>
      <c r="G537" t="s">
        <v>13</v>
      </c>
      <c r="H537" t="s">
        <v>34</v>
      </c>
      <c r="I537">
        <v>2.75</v>
      </c>
      <c r="J537" t="s">
        <v>277</v>
      </c>
      <c r="K537" t="s">
        <v>1283</v>
      </c>
      <c r="L537">
        <v>29.81</v>
      </c>
      <c r="M537">
        <v>-82.639799999999994</v>
      </c>
      <c r="N537">
        <v>2023</v>
      </c>
      <c r="O537">
        <v>2024</v>
      </c>
    </row>
    <row r="538" spans="1:15">
      <c r="A538" s="1">
        <v>536</v>
      </c>
      <c r="B538" s="2">
        <v>45057.895972222221</v>
      </c>
      <c r="C538" s="2">
        <v>45057.729305555556</v>
      </c>
      <c r="D538">
        <v>29.83</v>
      </c>
      <c r="E538">
        <v>-82.73</v>
      </c>
      <c r="F538">
        <v>8.6</v>
      </c>
      <c r="G538" t="s">
        <v>13</v>
      </c>
      <c r="H538" t="s">
        <v>26</v>
      </c>
      <c r="I538">
        <v>2.75</v>
      </c>
      <c r="J538" t="s">
        <v>277</v>
      </c>
      <c r="K538" t="s">
        <v>1283</v>
      </c>
      <c r="L538">
        <v>29.81</v>
      </c>
      <c r="M538">
        <v>-82.639799999999994</v>
      </c>
      <c r="N538">
        <v>2023</v>
      </c>
      <c r="O538">
        <v>2024</v>
      </c>
    </row>
    <row r="539" spans="1:15">
      <c r="A539" s="1">
        <v>537</v>
      </c>
      <c r="B539" s="2">
        <v>45058.953506944446</v>
      </c>
      <c r="C539" s="2">
        <v>45058.786840277768</v>
      </c>
      <c r="D539">
        <v>29.82</v>
      </c>
      <c r="E539">
        <v>-82.54</v>
      </c>
      <c r="F539">
        <v>9.5</v>
      </c>
      <c r="G539" t="s">
        <v>13</v>
      </c>
      <c r="H539" t="s">
        <v>26</v>
      </c>
      <c r="I539">
        <v>2</v>
      </c>
      <c r="J539" t="s">
        <v>278</v>
      </c>
      <c r="K539" t="s">
        <v>1283</v>
      </c>
      <c r="L539">
        <v>29.81</v>
      </c>
      <c r="M539">
        <v>-82.639799999999994</v>
      </c>
      <c r="N539">
        <v>2023</v>
      </c>
      <c r="O539">
        <v>2024</v>
      </c>
    </row>
    <row r="540" spans="1:15">
      <c r="A540" s="1">
        <v>538</v>
      </c>
      <c r="B540" s="2">
        <v>45141.777800925927</v>
      </c>
      <c r="C540" s="2">
        <v>45141.611134259263</v>
      </c>
      <c r="D540">
        <v>29.89</v>
      </c>
      <c r="E540">
        <v>-81.760000000000005</v>
      </c>
      <c r="F540">
        <v>8.3000000000000007</v>
      </c>
      <c r="G540" t="s">
        <v>13</v>
      </c>
      <c r="H540" t="s">
        <v>26</v>
      </c>
      <c r="I540">
        <v>2.75</v>
      </c>
      <c r="J540" t="s">
        <v>279</v>
      </c>
      <c r="K540" t="s">
        <v>1284</v>
      </c>
      <c r="L540">
        <v>29.882100000000001</v>
      </c>
      <c r="M540">
        <v>-81.676199999999994</v>
      </c>
      <c r="N540">
        <v>2023</v>
      </c>
      <c r="O540">
        <v>2024</v>
      </c>
    </row>
    <row r="541" spans="1:15">
      <c r="A541" s="1">
        <v>539</v>
      </c>
      <c r="B541" s="2">
        <v>45141.78597222222</v>
      </c>
      <c r="C541" s="2">
        <v>45141.619305555563</v>
      </c>
      <c r="D541">
        <v>29.89</v>
      </c>
      <c r="E541">
        <v>-81.77</v>
      </c>
      <c r="F541">
        <v>9.5</v>
      </c>
      <c r="G541" t="s">
        <v>13</v>
      </c>
      <c r="H541" t="s">
        <v>26</v>
      </c>
      <c r="I541">
        <v>4</v>
      </c>
      <c r="J541" t="s">
        <v>279</v>
      </c>
      <c r="K541" t="s">
        <v>1284</v>
      </c>
      <c r="L541">
        <v>29.882100000000001</v>
      </c>
      <c r="M541">
        <v>-81.676199999999994</v>
      </c>
      <c r="N541">
        <v>2023</v>
      </c>
      <c r="O541">
        <v>2024</v>
      </c>
    </row>
    <row r="542" spans="1:15">
      <c r="A542" s="1">
        <v>540</v>
      </c>
      <c r="B542" s="2">
        <v>44694.947870370372</v>
      </c>
      <c r="C542" s="2">
        <v>44694.7812037037</v>
      </c>
      <c r="D542">
        <v>29.91</v>
      </c>
      <c r="E542">
        <v>-82.64</v>
      </c>
      <c r="F542">
        <v>5.6</v>
      </c>
      <c r="G542" t="s">
        <v>13</v>
      </c>
      <c r="H542" t="s">
        <v>26</v>
      </c>
      <c r="I542">
        <v>1.75</v>
      </c>
      <c r="J542" t="s">
        <v>280</v>
      </c>
      <c r="K542" t="s">
        <v>1285</v>
      </c>
      <c r="L542">
        <v>29.8826</v>
      </c>
      <c r="M542">
        <v>-82.696200000000005</v>
      </c>
      <c r="N542">
        <v>2020</v>
      </c>
      <c r="O542">
        <v>2024</v>
      </c>
    </row>
    <row r="543" spans="1:15">
      <c r="A543" s="1">
        <v>541</v>
      </c>
      <c r="B543" s="2">
        <v>45057.884027777778</v>
      </c>
      <c r="C543" s="2">
        <v>45057.717361111107</v>
      </c>
      <c r="D543">
        <v>29.84</v>
      </c>
      <c r="E543">
        <v>-82.68</v>
      </c>
      <c r="F543">
        <v>4.9000000000000004</v>
      </c>
      <c r="G543" t="s">
        <v>13</v>
      </c>
      <c r="H543" t="s">
        <v>34</v>
      </c>
      <c r="I543">
        <v>2.25</v>
      </c>
      <c r="J543" t="s">
        <v>281</v>
      </c>
      <c r="K543" t="s">
        <v>1285</v>
      </c>
      <c r="L543">
        <v>29.8826</v>
      </c>
      <c r="M543">
        <v>-82.696200000000005</v>
      </c>
      <c r="N543">
        <v>2020</v>
      </c>
      <c r="O543">
        <v>2024</v>
      </c>
    </row>
    <row r="544" spans="1:15">
      <c r="A544" s="1">
        <v>542</v>
      </c>
      <c r="B544" s="2">
        <v>45057.88548611111</v>
      </c>
      <c r="C544" s="2">
        <v>45057.718819444453</v>
      </c>
      <c r="D544">
        <v>29.84</v>
      </c>
      <c r="E544">
        <v>-82.68</v>
      </c>
      <c r="F544">
        <v>5.2</v>
      </c>
      <c r="G544" t="s">
        <v>13</v>
      </c>
      <c r="H544" t="s">
        <v>26</v>
      </c>
      <c r="I544">
        <v>2</v>
      </c>
      <c r="J544" t="s">
        <v>281</v>
      </c>
      <c r="K544" t="s">
        <v>1285</v>
      </c>
      <c r="L544">
        <v>29.8826</v>
      </c>
      <c r="M544">
        <v>-82.696200000000005</v>
      </c>
      <c r="N544">
        <v>2020</v>
      </c>
      <c r="O544">
        <v>2024</v>
      </c>
    </row>
    <row r="545" spans="1:15">
      <c r="A545" s="1">
        <v>543</v>
      </c>
      <c r="B545" s="2">
        <v>45057.885706018518</v>
      </c>
      <c r="C545" s="2">
        <v>45057.719039351847</v>
      </c>
      <c r="D545">
        <v>29.84</v>
      </c>
      <c r="E545">
        <v>-82.68</v>
      </c>
      <c r="F545">
        <v>5.2</v>
      </c>
      <c r="G545" t="s">
        <v>13</v>
      </c>
      <c r="H545" t="s">
        <v>29</v>
      </c>
      <c r="I545">
        <v>2</v>
      </c>
      <c r="J545" t="s">
        <v>281</v>
      </c>
      <c r="K545" t="s">
        <v>1285</v>
      </c>
      <c r="L545">
        <v>29.8826</v>
      </c>
      <c r="M545">
        <v>-82.696200000000005</v>
      </c>
      <c r="N545">
        <v>2020</v>
      </c>
      <c r="O545">
        <v>2024</v>
      </c>
    </row>
    <row r="546" spans="1:15">
      <c r="A546" s="1">
        <v>544</v>
      </c>
      <c r="B546" s="2">
        <v>45057.893912037027</v>
      </c>
      <c r="C546" s="2">
        <v>45057.72724537037</v>
      </c>
      <c r="D546">
        <v>29.87</v>
      </c>
      <c r="E546">
        <v>-82.71</v>
      </c>
      <c r="F546">
        <v>1.5</v>
      </c>
      <c r="G546" t="s">
        <v>13</v>
      </c>
      <c r="H546" t="s">
        <v>29</v>
      </c>
      <c r="I546">
        <v>2</v>
      </c>
      <c r="J546" t="s">
        <v>281</v>
      </c>
      <c r="K546" t="s">
        <v>1285</v>
      </c>
      <c r="L546">
        <v>29.8826</v>
      </c>
      <c r="M546">
        <v>-82.696200000000005</v>
      </c>
      <c r="N546">
        <v>2020</v>
      </c>
      <c r="O546">
        <v>2024</v>
      </c>
    </row>
    <row r="547" spans="1:15">
      <c r="A547" s="1">
        <v>545</v>
      </c>
      <c r="B547" s="2">
        <v>45057.894687499997</v>
      </c>
      <c r="C547" s="2">
        <v>45057.728020833332</v>
      </c>
      <c r="D547">
        <v>29.85</v>
      </c>
      <c r="E547">
        <v>-82.73</v>
      </c>
      <c r="F547">
        <v>4.8</v>
      </c>
      <c r="G547" t="s">
        <v>13</v>
      </c>
      <c r="H547" t="s">
        <v>34</v>
      </c>
      <c r="I547">
        <v>2.75</v>
      </c>
      <c r="J547" t="s">
        <v>281</v>
      </c>
      <c r="K547" t="s">
        <v>1285</v>
      </c>
      <c r="L547">
        <v>29.8826</v>
      </c>
      <c r="M547">
        <v>-82.696200000000005</v>
      </c>
      <c r="N547">
        <v>2020</v>
      </c>
      <c r="O547">
        <v>2024</v>
      </c>
    </row>
    <row r="548" spans="1:15">
      <c r="A548" s="1">
        <v>546</v>
      </c>
      <c r="B548" s="2">
        <v>45057.895972222221</v>
      </c>
      <c r="C548" s="2">
        <v>45057.729305555556</v>
      </c>
      <c r="D548">
        <v>29.83</v>
      </c>
      <c r="E548">
        <v>-82.73</v>
      </c>
      <c r="F548">
        <v>6.2</v>
      </c>
      <c r="G548" t="s">
        <v>13</v>
      </c>
      <c r="H548" t="s">
        <v>26</v>
      </c>
      <c r="I548">
        <v>2.75</v>
      </c>
      <c r="J548" t="s">
        <v>281</v>
      </c>
      <c r="K548" t="s">
        <v>1285</v>
      </c>
      <c r="L548">
        <v>29.8826</v>
      </c>
      <c r="M548">
        <v>-82.696200000000005</v>
      </c>
      <c r="N548">
        <v>2020</v>
      </c>
      <c r="O548">
        <v>2024</v>
      </c>
    </row>
    <row r="549" spans="1:15">
      <c r="A549" s="1">
        <v>547</v>
      </c>
      <c r="B549" s="2">
        <v>45057.896701388891</v>
      </c>
      <c r="C549" s="2">
        <v>45057.730034722219</v>
      </c>
      <c r="D549">
        <v>29.86</v>
      </c>
      <c r="E549">
        <v>-82.74</v>
      </c>
      <c r="F549">
        <v>4.9000000000000004</v>
      </c>
      <c r="G549" t="s">
        <v>13</v>
      </c>
      <c r="H549" t="s">
        <v>29</v>
      </c>
      <c r="I549">
        <v>2.25</v>
      </c>
      <c r="J549" t="s">
        <v>281</v>
      </c>
      <c r="K549" t="s">
        <v>1285</v>
      </c>
      <c r="L549">
        <v>29.8826</v>
      </c>
      <c r="M549">
        <v>-82.696200000000005</v>
      </c>
      <c r="N549">
        <v>2020</v>
      </c>
      <c r="O549">
        <v>2024</v>
      </c>
    </row>
    <row r="550" spans="1:15">
      <c r="A550" s="1">
        <v>548</v>
      </c>
      <c r="B550" s="2">
        <v>45057.898240740738</v>
      </c>
      <c r="C550" s="2">
        <v>45057.731574074067</v>
      </c>
      <c r="D550">
        <v>29.84</v>
      </c>
      <c r="E550">
        <v>-82.75</v>
      </c>
      <c r="F550">
        <v>6.5</v>
      </c>
      <c r="G550" t="s">
        <v>13</v>
      </c>
      <c r="H550" t="s">
        <v>34</v>
      </c>
      <c r="I550">
        <v>2.25</v>
      </c>
      <c r="J550" t="s">
        <v>281</v>
      </c>
      <c r="K550" t="s">
        <v>1285</v>
      </c>
      <c r="L550">
        <v>29.8826</v>
      </c>
      <c r="M550">
        <v>-82.696200000000005</v>
      </c>
      <c r="N550">
        <v>2020</v>
      </c>
      <c r="O550">
        <v>2024</v>
      </c>
    </row>
    <row r="551" spans="1:15">
      <c r="A551" s="1">
        <v>549</v>
      </c>
      <c r="B551" s="2">
        <v>45141.777800925927</v>
      </c>
      <c r="C551" s="2">
        <v>45141.611134259263</v>
      </c>
      <c r="D551">
        <v>29.89</v>
      </c>
      <c r="E551">
        <v>-81.760000000000005</v>
      </c>
      <c r="F551">
        <v>6.8</v>
      </c>
      <c r="G551" t="s">
        <v>13</v>
      </c>
      <c r="H551" t="s">
        <v>26</v>
      </c>
      <c r="I551">
        <v>2.75</v>
      </c>
      <c r="J551" t="s">
        <v>282</v>
      </c>
      <c r="K551" t="s">
        <v>1286</v>
      </c>
      <c r="L551">
        <v>29.898599999999998</v>
      </c>
      <c r="M551">
        <v>-81.693299999999994</v>
      </c>
      <c r="N551">
        <v>2021</v>
      </c>
      <c r="O551">
        <v>2024</v>
      </c>
    </row>
    <row r="552" spans="1:15">
      <c r="A552" s="1">
        <v>550</v>
      </c>
      <c r="B552" s="2">
        <v>45141.78597222222</v>
      </c>
      <c r="C552" s="2">
        <v>45141.619305555563</v>
      </c>
      <c r="D552">
        <v>29.89</v>
      </c>
      <c r="E552">
        <v>-81.77</v>
      </c>
      <c r="F552">
        <v>7.9</v>
      </c>
      <c r="G552" t="s">
        <v>13</v>
      </c>
      <c r="H552" t="s">
        <v>26</v>
      </c>
      <c r="I552">
        <v>4</v>
      </c>
      <c r="J552" t="s">
        <v>282</v>
      </c>
      <c r="K552" t="s">
        <v>1286</v>
      </c>
      <c r="L552">
        <v>29.898599999999998</v>
      </c>
      <c r="M552">
        <v>-81.693299999999994</v>
      </c>
      <c r="N552">
        <v>2021</v>
      </c>
      <c r="O552">
        <v>2024</v>
      </c>
    </row>
    <row r="553" spans="1:15">
      <c r="A553" s="1">
        <v>551</v>
      </c>
      <c r="B553" s="2">
        <v>45141.79</v>
      </c>
      <c r="C553" s="2">
        <v>45141.623333333337</v>
      </c>
      <c r="D553">
        <v>29.89</v>
      </c>
      <c r="E553">
        <v>-81.790000000000006</v>
      </c>
      <c r="F553">
        <v>9</v>
      </c>
      <c r="G553" t="s">
        <v>13</v>
      </c>
      <c r="H553" t="s">
        <v>26</v>
      </c>
      <c r="I553">
        <v>3.75</v>
      </c>
      <c r="J553" t="s">
        <v>282</v>
      </c>
      <c r="K553" t="s">
        <v>1286</v>
      </c>
      <c r="L553">
        <v>29.898599999999998</v>
      </c>
      <c r="M553">
        <v>-81.693299999999994</v>
      </c>
      <c r="N553">
        <v>2021</v>
      </c>
      <c r="O553">
        <v>2024</v>
      </c>
    </row>
    <row r="554" spans="1:15">
      <c r="A554" s="1">
        <v>552</v>
      </c>
      <c r="B554" s="2">
        <v>45058.974872685183</v>
      </c>
      <c r="C554" s="2">
        <v>45058.808206018519</v>
      </c>
      <c r="D554">
        <v>30.03</v>
      </c>
      <c r="E554">
        <v>-82.82</v>
      </c>
      <c r="F554">
        <v>7.1</v>
      </c>
      <c r="G554" t="s">
        <v>13</v>
      </c>
      <c r="H554" t="s">
        <v>26</v>
      </c>
      <c r="I554">
        <v>2.25</v>
      </c>
      <c r="J554" t="s">
        <v>283</v>
      </c>
      <c r="K554" t="s">
        <v>1287</v>
      </c>
      <c r="L554">
        <v>29.9648</v>
      </c>
      <c r="M554">
        <v>-82.8232</v>
      </c>
      <c r="N554">
        <v>2023</v>
      </c>
      <c r="O554">
        <v>2024</v>
      </c>
    </row>
    <row r="555" spans="1:15">
      <c r="A555" s="1">
        <v>553</v>
      </c>
      <c r="B555" s="2">
        <v>45058.980949074074</v>
      </c>
      <c r="C555" s="2">
        <v>45058.814282407409</v>
      </c>
      <c r="D555">
        <v>29.96</v>
      </c>
      <c r="E555">
        <v>-82.82</v>
      </c>
      <c r="F555">
        <v>0.4</v>
      </c>
      <c r="G555" t="s">
        <v>13</v>
      </c>
      <c r="H555" t="s">
        <v>26</v>
      </c>
      <c r="I555">
        <v>2</v>
      </c>
      <c r="J555" t="s">
        <v>283</v>
      </c>
      <c r="K555" t="s">
        <v>1287</v>
      </c>
      <c r="L555">
        <v>29.9648</v>
      </c>
      <c r="M555">
        <v>-82.8232</v>
      </c>
      <c r="N555">
        <v>2023</v>
      </c>
      <c r="O555">
        <v>2024</v>
      </c>
    </row>
    <row r="556" spans="1:15">
      <c r="A556" s="1">
        <v>554</v>
      </c>
      <c r="B556" s="2">
        <v>45086.833067129628</v>
      </c>
      <c r="C556" s="2">
        <v>45086.666400462957</v>
      </c>
      <c r="D556">
        <v>29.99</v>
      </c>
      <c r="E556">
        <v>-82.76</v>
      </c>
      <c r="F556">
        <v>6.6</v>
      </c>
      <c r="G556" t="s">
        <v>13</v>
      </c>
      <c r="H556" t="s">
        <v>34</v>
      </c>
      <c r="I556">
        <v>2.25</v>
      </c>
      <c r="J556" t="s">
        <v>284</v>
      </c>
      <c r="K556" t="s">
        <v>1287</v>
      </c>
      <c r="L556">
        <v>29.9648</v>
      </c>
      <c r="M556">
        <v>-82.8232</v>
      </c>
      <c r="N556">
        <v>2023</v>
      </c>
      <c r="O556">
        <v>2024</v>
      </c>
    </row>
    <row r="557" spans="1:15">
      <c r="A557" s="1">
        <v>555</v>
      </c>
      <c r="B557" s="2">
        <v>44362.798611111109</v>
      </c>
      <c r="C557" s="2">
        <v>44362.631944444453</v>
      </c>
      <c r="D557">
        <v>29.98</v>
      </c>
      <c r="E557">
        <v>-82.25</v>
      </c>
      <c r="F557">
        <v>5</v>
      </c>
      <c r="G557" t="s">
        <v>12</v>
      </c>
      <c r="H557" t="s">
        <v>14</v>
      </c>
      <c r="I557" t="s">
        <v>14</v>
      </c>
      <c r="J557" t="s">
        <v>285</v>
      </c>
      <c r="K557" t="s">
        <v>1288</v>
      </c>
      <c r="L557">
        <v>29.974</v>
      </c>
      <c r="M557">
        <v>-82.301000000000002</v>
      </c>
      <c r="N557">
        <v>2020</v>
      </c>
      <c r="O557">
        <v>2024</v>
      </c>
    </row>
    <row r="558" spans="1:15">
      <c r="A558" s="1">
        <v>556</v>
      </c>
      <c r="B558" s="2">
        <v>45042.936111111107</v>
      </c>
      <c r="C558" s="2">
        <v>45042.769444444442</v>
      </c>
      <c r="D558">
        <v>30.04</v>
      </c>
      <c r="E558">
        <v>-82.29</v>
      </c>
      <c r="F558">
        <v>7</v>
      </c>
      <c r="G558" t="s">
        <v>13</v>
      </c>
      <c r="H558" t="s">
        <v>34</v>
      </c>
      <c r="I558">
        <v>1.75</v>
      </c>
      <c r="J558" t="s">
        <v>286</v>
      </c>
      <c r="K558" t="s">
        <v>1288</v>
      </c>
      <c r="L558">
        <v>29.974</v>
      </c>
      <c r="M558">
        <v>-82.301000000000002</v>
      </c>
      <c r="N558">
        <v>2020</v>
      </c>
      <c r="O558">
        <v>2024</v>
      </c>
    </row>
    <row r="559" spans="1:15">
      <c r="A559" s="1">
        <v>557</v>
      </c>
      <c r="B559" s="2">
        <v>45042.937291666669</v>
      </c>
      <c r="C559" s="2">
        <v>45042.770624999997</v>
      </c>
      <c r="D559">
        <v>30.02</v>
      </c>
      <c r="E559">
        <v>-82.28</v>
      </c>
      <c r="F559">
        <v>5.2</v>
      </c>
      <c r="G559" t="s">
        <v>13</v>
      </c>
      <c r="H559" t="s">
        <v>26</v>
      </c>
      <c r="I559">
        <v>1.75</v>
      </c>
      <c r="J559" t="s">
        <v>286</v>
      </c>
      <c r="K559" t="s">
        <v>1288</v>
      </c>
      <c r="L559">
        <v>29.974</v>
      </c>
      <c r="M559">
        <v>-82.301000000000002</v>
      </c>
      <c r="N559">
        <v>2020</v>
      </c>
      <c r="O559">
        <v>2024</v>
      </c>
    </row>
    <row r="560" spans="1:15">
      <c r="A560" s="1">
        <v>558</v>
      </c>
      <c r="B560" s="2">
        <v>45042.940138888887</v>
      </c>
      <c r="C560" s="2">
        <v>45042.773472222223</v>
      </c>
      <c r="D560">
        <v>30.01</v>
      </c>
      <c r="E560">
        <v>-82.27</v>
      </c>
      <c r="F560">
        <v>4.9000000000000004</v>
      </c>
      <c r="G560" t="s">
        <v>13</v>
      </c>
      <c r="H560" t="s">
        <v>26</v>
      </c>
      <c r="I560">
        <v>2.5</v>
      </c>
      <c r="J560" t="s">
        <v>286</v>
      </c>
      <c r="K560" t="s">
        <v>1288</v>
      </c>
      <c r="L560">
        <v>29.974</v>
      </c>
      <c r="M560">
        <v>-82.301000000000002</v>
      </c>
      <c r="N560">
        <v>2020</v>
      </c>
      <c r="O560">
        <v>2024</v>
      </c>
    </row>
    <row r="561" spans="1:15">
      <c r="A561" s="1">
        <v>559</v>
      </c>
      <c r="B561" s="2">
        <v>45042.942233796297</v>
      </c>
      <c r="C561" s="2">
        <v>45042.775567129633</v>
      </c>
      <c r="D561">
        <v>30.03</v>
      </c>
      <c r="E561">
        <v>-82.26</v>
      </c>
      <c r="F561">
        <v>7.7</v>
      </c>
      <c r="G561" t="s">
        <v>13</v>
      </c>
      <c r="H561" t="s">
        <v>29</v>
      </c>
      <c r="I561">
        <v>1.75</v>
      </c>
      <c r="J561" t="s">
        <v>286</v>
      </c>
      <c r="K561" t="s">
        <v>1288</v>
      </c>
      <c r="L561">
        <v>29.974</v>
      </c>
      <c r="M561">
        <v>-82.301000000000002</v>
      </c>
      <c r="N561">
        <v>2020</v>
      </c>
      <c r="O561">
        <v>2024</v>
      </c>
    </row>
    <row r="562" spans="1:15">
      <c r="A562" s="1">
        <v>560</v>
      </c>
      <c r="B562" s="2">
        <v>45042.942916666667</v>
      </c>
      <c r="C562" s="2">
        <v>45042.776250000003</v>
      </c>
      <c r="D562">
        <v>30</v>
      </c>
      <c r="E562">
        <v>-82.26</v>
      </c>
      <c r="F562">
        <v>5</v>
      </c>
      <c r="G562" t="s">
        <v>13</v>
      </c>
      <c r="H562" t="s">
        <v>26</v>
      </c>
      <c r="I562">
        <v>1.75</v>
      </c>
      <c r="J562" t="s">
        <v>286</v>
      </c>
      <c r="K562" t="s">
        <v>1288</v>
      </c>
      <c r="L562">
        <v>29.974</v>
      </c>
      <c r="M562">
        <v>-82.301000000000002</v>
      </c>
      <c r="N562">
        <v>2020</v>
      </c>
      <c r="O562">
        <v>2024</v>
      </c>
    </row>
    <row r="563" spans="1:15">
      <c r="A563" s="1">
        <v>561</v>
      </c>
      <c r="B563" s="2">
        <v>45042.943229166667</v>
      </c>
      <c r="C563" s="2">
        <v>45042.776562500003</v>
      </c>
      <c r="D563">
        <v>30.01</v>
      </c>
      <c r="E563">
        <v>-82.27</v>
      </c>
      <c r="F563">
        <v>5</v>
      </c>
      <c r="G563" t="s">
        <v>13</v>
      </c>
      <c r="H563" t="s">
        <v>34</v>
      </c>
      <c r="I563">
        <v>1.75</v>
      </c>
      <c r="J563" t="s">
        <v>286</v>
      </c>
      <c r="K563" t="s">
        <v>1288</v>
      </c>
      <c r="L563">
        <v>29.974</v>
      </c>
      <c r="M563">
        <v>-82.301000000000002</v>
      </c>
      <c r="N563">
        <v>2020</v>
      </c>
      <c r="O563">
        <v>2024</v>
      </c>
    </row>
    <row r="564" spans="1:15">
      <c r="A564" s="1">
        <v>562</v>
      </c>
      <c r="B564" s="2">
        <v>45042.948611111111</v>
      </c>
      <c r="C564" s="2">
        <v>45042.781944444447</v>
      </c>
      <c r="D564">
        <v>29.96</v>
      </c>
      <c r="E564">
        <v>-82.24</v>
      </c>
      <c r="F564">
        <v>5.9</v>
      </c>
      <c r="G564" t="s">
        <v>13</v>
      </c>
      <c r="H564" t="s">
        <v>26</v>
      </c>
      <c r="I564">
        <v>1.75</v>
      </c>
      <c r="J564" t="s">
        <v>286</v>
      </c>
      <c r="K564" t="s">
        <v>1288</v>
      </c>
      <c r="L564">
        <v>29.974</v>
      </c>
      <c r="M564">
        <v>-82.301000000000002</v>
      </c>
      <c r="N564">
        <v>2020</v>
      </c>
      <c r="O564">
        <v>2024</v>
      </c>
    </row>
    <row r="565" spans="1:15">
      <c r="A565" s="1">
        <v>563</v>
      </c>
      <c r="B565" s="2">
        <v>45042.950509259259</v>
      </c>
      <c r="C565" s="2">
        <v>45042.783842592587</v>
      </c>
      <c r="D565">
        <v>29.96</v>
      </c>
      <c r="E565">
        <v>-82.25</v>
      </c>
      <c r="F565">
        <v>4.9000000000000004</v>
      </c>
      <c r="G565" t="s">
        <v>13</v>
      </c>
      <c r="H565" t="s">
        <v>34</v>
      </c>
      <c r="I565">
        <v>2.25</v>
      </c>
      <c r="J565" t="s">
        <v>286</v>
      </c>
      <c r="K565" t="s">
        <v>1288</v>
      </c>
      <c r="L565">
        <v>29.974</v>
      </c>
      <c r="M565">
        <v>-82.301000000000002</v>
      </c>
      <c r="N565">
        <v>2020</v>
      </c>
      <c r="O565">
        <v>2024</v>
      </c>
    </row>
    <row r="566" spans="1:15">
      <c r="A566" s="1">
        <v>564</v>
      </c>
      <c r="B566" s="2">
        <v>45042.9528125</v>
      </c>
      <c r="C566" s="2">
        <v>45042.786145833343</v>
      </c>
      <c r="D566">
        <v>29.96</v>
      </c>
      <c r="E566">
        <v>-82.25</v>
      </c>
      <c r="F566">
        <v>4.7</v>
      </c>
      <c r="G566" t="s">
        <v>13</v>
      </c>
      <c r="H566" t="s">
        <v>29</v>
      </c>
      <c r="I566">
        <v>1.75</v>
      </c>
      <c r="J566" t="s">
        <v>286</v>
      </c>
      <c r="K566" t="s">
        <v>1288</v>
      </c>
      <c r="L566">
        <v>29.974</v>
      </c>
      <c r="M566">
        <v>-82.301000000000002</v>
      </c>
      <c r="N566">
        <v>2020</v>
      </c>
      <c r="O566">
        <v>2024</v>
      </c>
    </row>
    <row r="567" spans="1:15">
      <c r="A567" s="1">
        <v>565</v>
      </c>
      <c r="B567" s="2">
        <v>45042.954062500001</v>
      </c>
      <c r="C567" s="2">
        <v>45042.787395833337</v>
      </c>
      <c r="D567">
        <v>29.93</v>
      </c>
      <c r="E567">
        <v>-82.26</v>
      </c>
      <c r="F567">
        <v>6</v>
      </c>
      <c r="G567" t="s">
        <v>13</v>
      </c>
      <c r="H567" t="s">
        <v>34</v>
      </c>
      <c r="I567">
        <v>3.25</v>
      </c>
      <c r="J567" t="s">
        <v>286</v>
      </c>
      <c r="K567" t="s">
        <v>1288</v>
      </c>
      <c r="L567">
        <v>29.974</v>
      </c>
      <c r="M567">
        <v>-82.301000000000002</v>
      </c>
      <c r="N567">
        <v>2020</v>
      </c>
      <c r="O567">
        <v>2024</v>
      </c>
    </row>
    <row r="568" spans="1:15">
      <c r="A568" s="1">
        <v>566</v>
      </c>
      <c r="B568" s="2">
        <v>45042.95412037037</v>
      </c>
      <c r="C568" s="2">
        <v>45042.787453703713</v>
      </c>
      <c r="D568">
        <v>29.93</v>
      </c>
      <c r="E568">
        <v>-82.23</v>
      </c>
      <c r="F568">
        <v>8</v>
      </c>
      <c r="G568" t="s">
        <v>13</v>
      </c>
      <c r="H568" t="s">
        <v>26</v>
      </c>
      <c r="I568">
        <v>3</v>
      </c>
      <c r="J568" t="s">
        <v>286</v>
      </c>
      <c r="K568" t="s">
        <v>1288</v>
      </c>
      <c r="L568">
        <v>29.974</v>
      </c>
      <c r="M568">
        <v>-82.301000000000002</v>
      </c>
      <c r="N568">
        <v>2020</v>
      </c>
      <c r="O568">
        <v>2024</v>
      </c>
    </row>
    <row r="569" spans="1:15">
      <c r="A569" s="1">
        <v>567</v>
      </c>
      <c r="B569" s="2">
        <v>45042.956365740742</v>
      </c>
      <c r="C569" s="2">
        <v>45042.789699074077</v>
      </c>
      <c r="D569">
        <v>29.96</v>
      </c>
      <c r="E569">
        <v>-82.25</v>
      </c>
      <c r="F569">
        <v>4.7</v>
      </c>
      <c r="G569" t="s">
        <v>13</v>
      </c>
      <c r="H569" t="s">
        <v>29</v>
      </c>
      <c r="I569">
        <v>2.5</v>
      </c>
      <c r="J569" t="s">
        <v>286</v>
      </c>
      <c r="K569" t="s">
        <v>1288</v>
      </c>
      <c r="L569">
        <v>29.974</v>
      </c>
      <c r="M569">
        <v>-82.301000000000002</v>
      </c>
      <c r="N569">
        <v>2020</v>
      </c>
      <c r="O569">
        <v>2024</v>
      </c>
    </row>
    <row r="570" spans="1:15">
      <c r="A570" s="1">
        <v>568</v>
      </c>
      <c r="B570" s="2">
        <v>45042.956793981481</v>
      </c>
      <c r="C570" s="2">
        <v>45042.790127314824</v>
      </c>
      <c r="D570">
        <v>29.93</v>
      </c>
      <c r="E570">
        <v>-82.23</v>
      </c>
      <c r="F570">
        <v>8</v>
      </c>
      <c r="G570" t="s">
        <v>13</v>
      </c>
      <c r="H570" t="s">
        <v>26</v>
      </c>
      <c r="I570">
        <v>3</v>
      </c>
      <c r="J570" t="s">
        <v>286</v>
      </c>
      <c r="K570" t="s">
        <v>1288</v>
      </c>
      <c r="L570">
        <v>29.974</v>
      </c>
      <c r="M570">
        <v>-82.301000000000002</v>
      </c>
      <c r="N570">
        <v>2020</v>
      </c>
      <c r="O570">
        <v>2024</v>
      </c>
    </row>
    <row r="571" spans="1:15">
      <c r="A571" s="1">
        <v>569</v>
      </c>
      <c r="B571" s="2">
        <v>45042.957789351851</v>
      </c>
      <c r="C571" s="2">
        <v>45042.791122685187</v>
      </c>
      <c r="D571">
        <v>29.93</v>
      </c>
      <c r="E571">
        <v>-82.23</v>
      </c>
      <c r="F571">
        <v>8.3000000000000007</v>
      </c>
      <c r="G571" t="s">
        <v>13</v>
      </c>
      <c r="H571" t="s">
        <v>34</v>
      </c>
      <c r="I571">
        <v>2.75</v>
      </c>
      <c r="J571" t="s">
        <v>286</v>
      </c>
      <c r="K571" t="s">
        <v>1288</v>
      </c>
      <c r="L571">
        <v>29.974</v>
      </c>
      <c r="M571">
        <v>-82.301000000000002</v>
      </c>
      <c r="N571">
        <v>2020</v>
      </c>
      <c r="O571">
        <v>2024</v>
      </c>
    </row>
    <row r="572" spans="1:15">
      <c r="A572" s="1">
        <v>570</v>
      </c>
      <c r="B572" s="2">
        <v>45042.95952546296</v>
      </c>
      <c r="C572" s="2">
        <v>45042.792858796303</v>
      </c>
      <c r="D572">
        <v>29.91</v>
      </c>
      <c r="E572">
        <v>-82.23</v>
      </c>
      <c r="F572">
        <v>9.4</v>
      </c>
      <c r="G572" t="s">
        <v>13</v>
      </c>
      <c r="H572" t="s">
        <v>26</v>
      </c>
      <c r="I572">
        <v>2.25</v>
      </c>
      <c r="J572" t="s">
        <v>286</v>
      </c>
      <c r="K572" t="s">
        <v>1288</v>
      </c>
      <c r="L572">
        <v>29.974</v>
      </c>
      <c r="M572">
        <v>-82.301000000000002</v>
      </c>
      <c r="N572">
        <v>2020</v>
      </c>
      <c r="O572">
        <v>2024</v>
      </c>
    </row>
    <row r="573" spans="1:15">
      <c r="A573" s="1">
        <v>571</v>
      </c>
      <c r="B573" s="2">
        <v>45042.959687499999</v>
      </c>
      <c r="C573" s="2">
        <v>45042.793020833327</v>
      </c>
      <c r="D573">
        <v>29.93</v>
      </c>
      <c r="E573">
        <v>-82.24</v>
      </c>
      <c r="F573">
        <v>7.4</v>
      </c>
      <c r="G573" t="s">
        <v>13</v>
      </c>
      <c r="H573" t="s">
        <v>29</v>
      </c>
      <c r="I573">
        <v>2</v>
      </c>
      <c r="J573" t="s">
        <v>286</v>
      </c>
      <c r="K573" t="s">
        <v>1288</v>
      </c>
      <c r="L573">
        <v>29.974</v>
      </c>
      <c r="M573">
        <v>-82.301000000000002</v>
      </c>
      <c r="N573">
        <v>2020</v>
      </c>
      <c r="O573">
        <v>2024</v>
      </c>
    </row>
    <row r="574" spans="1:15">
      <c r="A574" s="1">
        <v>572</v>
      </c>
      <c r="B574" s="2">
        <v>45042.961678240739</v>
      </c>
      <c r="C574" s="2">
        <v>45042.795011574082</v>
      </c>
      <c r="D574">
        <v>29.9</v>
      </c>
      <c r="E574">
        <v>-82.24</v>
      </c>
      <c r="F574">
        <v>9.6999999999999993</v>
      </c>
      <c r="G574" t="s">
        <v>13</v>
      </c>
      <c r="H574" t="s">
        <v>34</v>
      </c>
      <c r="I574">
        <v>1.75</v>
      </c>
      <c r="J574" t="s">
        <v>286</v>
      </c>
      <c r="K574" t="s">
        <v>1288</v>
      </c>
      <c r="L574">
        <v>29.974</v>
      </c>
      <c r="M574">
        <v>-82.301000000000002</v>
      </c>
      <c r="N574">
        <v>2020</v>
      </c>
      <c r="O574">
        <v>2024</v>
      </c>
    </row>
    <row r="575" spans="1:15">
      <c r="A575" s="1">
        <v>573</v>
      </c>
      <c r="B575" s="2">
        <v>45058.788240740738</v>
      </c>
      <c r="C575" s="2">
        <v>45058.579907407409</v>
      </c>
      <c r="D575">
        <v>30.24</v>
      </c>
      <c r="E575">
        <v>-85.45</v>
      </c>
      <c r="F575">
        <v>9.1999999999999993</v>
      </c>
      <c r="G575" t="s">
        <v>13</v>
      </c>
      <c r="H575" t="s">
        <v>29</v>
      </c>
      <c r="I575">
        <v>3.25</v>
      </c>
      <c r="J575" t="s">
        <v>287</v>
      </c>
      <c r="K575" t="s">
        <v>1289</v>
      </c>
      <c r="L575">
        <v>30.1648</v>
      </c>
      <c r="M575">
        <v>-85.491799999999998</v>
      </c>
      <c r="N575">
        <v>2023</v>
      </c>
      <c r="O575">
        <v>2024</v>
      </c>
    </row>
    <row r="576" spans="1:15">
      <c r="A576" s="1">
        <v>574</v>
      </c>
      <c r="B576" s="2">
        <v>45058.79178240741</v>
      </c>
      <c r="C576" s="2">
        <v>45058.583449074067</v>
      </c>
      <c r="D576">
        <v>30.22</v>
      </c>
      <c r="E576">
        <v>-85.45</v>
      </c>
      <c r="F576">
        <v>7.7</v>
      </c>
      <c r="G576" t="s">
        <v>13</v>
      </c>
      <c r="H576" t="s">
        <v>29</v>
      </c>
      <c r="I576">
        <v>2.25</v>
      </c>
      <c r="J576" t="s">
        <v>287</v>
      </c>
      <c r="K576" t="s">
        <v>1289</v>
      </c>
      <c r="L576">
        <v>30.1648</v>
      </c>
      <c r="M576">
        <v>-85.491799999999998</v>
      </c>
      <c r="N576">
        <v>2023</v>
      </c>
      <c r="O576">
        <v>2024</v>
      </c>
    </row>
    <row r="577" spans="1:15">
      <c r="A577" s="1">
        <v>575</v>
      </c>
      <c r="B577" s="2">
        <v>45058.795254629629</v>
      </c>
      <c r="C577" s="2">
        <v>45058.586921296293</v>
      </c>
      <c r="D577">
        <v>30.23</v>
      </c>
      <c r="E577">
        <v>-85.43</v>
      </c>
      <c r="F577">
        <v>9.1</v>
      </c>
      <c r="G577" t="s">
        <v>13</v>
      </c>
      <c r="H577" t="s">
        <v>29</v>
      </c>
      <c r="I577">
        <v>2.25</v>
      </c>
      <c r="J577" t="s">
        <v>287</v>
      </c>
      <c r="K577" t="s">
        <v>1289</v>
      </c>
      <c r="L577">
        <v>30.1648</v>
      </c>
      <c r="M577">
        <v>-85.491799999999998</v>
      </c>
      <c r="N577">
        <v>2023</v>
      </c>
      <c r="O577">
        <v>2024</v>
      </c>
    </row>
    <row r="578" spans="1:15">
      <c r="A578" s="1">
        <v>576</v>
      </c>
      <c r="B578" s="2">
        <v>45058.796481481477</v>
      </c>
      <c r="C578" s="2">
        <v>45058.588148148148</v>
      </c>
      <c r="D578">
        <v>30.22</v>
      </c>
      <c r="E578">
        <v>-85.43</v>
      </c>
      <c r="F578">
        <v>8.6</v>
      </c>
      <c r="G578" t="s">
        <v>13</v>
      </c>
      <c r="H578" t="s">
        <v>35</v>
      </c>
      <c r="I578">
        <v>2</v>
      </c>
      <c r="J578" t="s">
        <v>287</v>
      </c>
      <c r="K578" t="s">
        <v>1289</v>
      </c>
      <c r="L578">
        <v>30.1648</v>
      </c>
      <c r="M578">
        <v>-85.491799999999998</v>
      </c>
      <c r="N578">
        <v>2023</v>
      </c>
      <c r="O578">
        <v>2024</v>
      </c>
    </row>
    <row r="579" spans="1:15">
      <c r="A579" s="1">
        <v>577</v>
      </c>
      <c r="B579" s="2">
        <v>43525.731249999997</v>
      </c>
      <c r="C579" s="2">
        <v>43525.522916666669</v>
      </c>
      <c r="D579">
        <v>30.34</v>
      </c>
      <c r="E579">
        <v>-82.76</v>
      </c>
      <c r="F579">
        <v>5.6</v>
      </c>
      <c r="G579" t="s">
        <v>12</v>
      </c>
      <c r="H579" t="s">
        <v>14</v>
      </c>
      <c r="I579" t="s">
        <v>14</v>
      </c>
      <c r="J579" t="s">
        <v>288</v>
      </c>
      <c r="K579" t="s">
        <v>1290</v>
      </c>
      <c r="L579">
        <v>30.29</v>
      </c>
      <c r="M579">
        <v>-82.75</v>
      </c>
      <c r="N579">
        <v>2019</v>
      </c>
      <c r="O579">
        <v>2024</v>
      </c>
    </row>
    <row r="580" spans="1:15">
      <c r="A580" s="1">
        <v>578</v>
      </c>
      <c r="B580" s="2">
        <v>43525.776469907411</v>
      </c>
      <c r="C580" s="2">
        <v>43525.568136574067</v>
      </c>
      <c r="D580">
        <v>30.29</v>
      </c>
      <c r="E580">
        <v>-82.7</v>
      </c>
      <c r="F580">
        <v>5.0999999999999996</v>
      </c>
      <c r="G580" t="s">
        <v>13</v>
      </c>
      <c r="H580" t="s">
        <v>29</v>
      </c>
      <c r="I580">
        <v>1.5</v>
      </c>
      <c r="J580" t="s">
        <v>289</v>
      </c>
      <c r="K580" t="s">
        <v>1290</v>
      </c>
      <c r="L580">
        <v>30.29</v>
      </c>
      <c r="M580">
        <v>-82.75</v>
      </c>
      <c r="N580">
        <v>2019</v>
      </c>
      <c r="O580">
        <v>2024</v>
      </c>
    </row>
    <row r="581" spans="1:15">
      <c r="A581" s="1">
        <v>579</v>
      </c>
      <c r="B581" s="2">
        <v>43525.776504629634</v>
      </c>
      <c r="C581" s="2">
        <v>43525.568171296298</v>
      </c>
      <c r="D581">
        <v>30.31</v>
      </c>
      <c r="E581">
        <v>-82.72</v>
      </c>
      <c r="F581">
        <v>3.4</v>
      </c>
      <c r="G581" t="s">
        <v>13</v>
      </c>
      <c r="H581" t="s">
        <v>26</v>
      </c>
      <c r="I581">
        <v>2</v>
      </c>
      <c r="J581" t="s">
        <v>289</v>
      </c>
      <c r="K581" t="s">
        <v>1290</v>
      </c>
      <c r="L581">
        <v>30.29</v>
      </c>
      <c r="M581">
        <v>-82.75</v>
      </c>
      <c r="N581">
        <v>2019</v>
      </c>
      <c r="O581">
        <v>2024</v>
      </c>
    </row>
    <row r="582" spans="1:15">
      <c r="A582" s="1">
        <v>580</v>
      </c>
      <c r="B582" s="2">
        <v>43525.779826388891</v>
      </c>
      <c r="C582" s="2">
        <v>43525.571493055562</v>
      </c>
      <c r="D582">
        <v>30.34</v>
      </c>
      <c r="E582">
        <v>-82.71</v>
      </c>
      <c r="F582">
        <v>7</v>
      </c>
      <c r="G582" t="s">
        <v>13</v>
      </c>
      <c r="H582" t="s">
        <v>26</v>
      </c>
      <c r="I582">
        <v>1.75</v>
      </c>
      <c r="J582" t="s">
        <v>289</v>
      </c>
      <c r="K582" t="s">
        <v>1290</v>
      </c>
      <c r="L582">
        <v>30.29</v>
      </c>
      <c r="M582">
        <v>-82.75</v>
      </c>
      <c r="N582">
        <v>2019</v>
      </c>
      <c r="O582">
        <v>2024</v>
      </c>
    </row>
    <row r="583" spans="1:15">
      <c r="A583" s="1">
        <v>581</v>
      </c>
      <c r="B583" s="2">
        <v>43525.779895833337</v>
      </c>
      <c r="C583" s="2">
        <v>43525.571562500001</v>
      </c>
      <c r="D583">
        <v>30.31</v>
      </c>
      <c r="E583">
        <v>-82.66</v>
      </c>
      <c r="F583">
        <v>9.3000000000000007</v>
      </c>
      <c r="G583" t="s">
        <v>13</v>
      </c>
      <c r="H583" t="s">
        <v>29</v>
      </c>
      <c r="I583">
        <v>1.75</v>
      </c>
      <c r="J583" t="s">
        <v>289</v>
      </c>
      <c r="K583" t="s">
        <v>1290</v>
      </c>
      <c r="L583">
        <v>30.29</v>
      </c>
      <c r="M583">
        <v>-82.75</v>
      </c>
      <c r="N583">
        <v>2019</v>
      </c>
      <c r="O583">
        <v>2024</v>
      </c>
    </row>
    <row r="584" spans="1:15">
      <c r="A584" s="1">
        <v>582</v>
      </c>
      <c r="B584" s="2">
        <v>44242.882650462961</v>
      </c>
      <c r="C584" s="2">
        <v>44242.674317129633</v>
      </c>
      <c r="D584">
        <v>30.21</v>
      </c>
      <c r="E584">
        <v>-82.73</v>
      </c>
      <c r="F584">
        <v>9</v>
      </c>
      <c r="G584" t="s">
        <v>13</v>
      </c>
      <c r="H584" t="s">
        <v>34</v>
      </c>
      <c r="I584">
        <v>2</v>
      </c>
      <c r="J584" t="s">
        <v>290</v>
      </c>
      <c r="K584" t="s">
        <v>1290</v>
      </c>
      <c r="L584">
        <v>30.29</v>
      </c>
      <c r="M584">
        <v>-82.75</v>
      </c>
      <c r="N584">
        <v>2019</v>
      </c>
      <c r="O584">
        <v>2024</v>
      </c>
    </row>
    <row r="585" spans="1:15">
      <c r="A585" s="1">
        <v>583</v>
      </c>
      <c r="B585" s="2">
        <v>44711.865810185183</v>
      </c>
      <c r="C585" s="2">
        <v>44711.699143518519</v>
      </c>
      <c r="D585">
        <v>30.33</v>
      </c>
      <c r="E585">
        <v>-82.82</v>
      </c>
      <c r="F585">
        <v>8.1999999999999993</v>
      </c>
      <c r="G585" t="s">
        <v>13</v>
      </c>
      <c r="H585" t="s">
        <v>26</v>
      </c>
      <c r="I585">
        <v>2.75</v>
      </c>
      <c r="J585" t="s">
        <v>291</v>
      </c>
      <c r="K585" t="s">
        <v>1290</v>
      </c>
      <c r="L585">
        <v>30.29</v>
      </c>
      <c r="M585">
        <v>-82.75</v>
      </c>
      <c r="N585">
        <v>2019</v>
      </c>
      <c r="O585">
        <v>2024</v>
      </c>
    </row>
    <row r="586" spans="1:15">
      <c r="A586" s="1">
        <v>584</v>
      </c>
      <c r="B586" s="2">
        <v>44711.866736111107</v>
      </c>
      <c r="C586" s="2">
        <v>44711.700069444443</v>
      </c>
      <c r="D586">
        <v>30.31</v>
      </c>
      <c r="E586">
        <v>-82.82</v>
      </c>
      <c r="F586">
        <v>7.3</v>
      </c>
      <c r="G586" t="s">
        <v>13</v>
      </c>
      <c r="H586" t="s">
        <v>34</v>
      </c>
      <c r="I586">
        <v>3.25</v>
      </c>
      <c r="J586" t="s">
        <v>291</v>
      </c>
      <c r="K586" t="s">
        <v>1290</v>
      </c>
      <c r="L586">
        <v>30.29</v>
      </c>
      <c r="M586">
        <v>-82.75</v>
      </c>
      <c r="N586">
        <v>2019</v>
      </c>
      <c r="O586">
        <v>2024</v>
      </c>
    </row>
    <row r="587" spans="1:15">
      <c r="A587" s="1">
        <v>585</v>
      </c>
      <c r="B587" s="2">
        <v>44711.868981481479</v>
      </c>
      <c r="C587" s="2">
        <v>44711.702314814807</v>
      </c>
      <c r="D587">
        <v>30.32</v>
      </c>
      <c r="E587">
        <v>-82.83</v>
      </c>
      <c r="F587">
        <v>8.3000000000000007</v>
      </c>
      <c r="G587" t="s">
        <v>13</v>
      </c>
      <c r="H587" t="s">
        <v>29</v>
      </c>
      <c r="I587">
        <v>2.25</v>
      </c>
      <c r="J587" t="s">
        <v>291</v>
      </c>
      <c r="K587" t="s">
        <v>1290</v>
      </c>
      <c r="L587">
        <v>30.29</v>
      </c>
      <c r="M587">
        <v>-82.75</v>
      </c>
      <c r="N587">
        <v>2019</v>
      </c>
      <c r="O587">
        <v>2024</v>
      </c>
    </row>
    <row r="588" spans="1:15">
      <c r="A588" s="1">
        <v>586</v>
      </c>
      <c r="B588" s="2">
        <v>44711.869062500002</v>
      </c>
      <c r="C588" s="2">
        <v>44711.70239583333</v>
      </c>
      <c r="D588">
        <v>30.31</v>
      </c>
      <c r="E588">
        <v>-82.82</v>
      </c>
      <c r="F588">
        <v>7.1</v>
      </c>
      <c r="G588" t="s">
        <v>13</v>
      </c>
      <c r="H588" t="s">
        <v>26</v>
      </c>
      <c r="I588">
        <v>2.75</v>
      </c>
      <c r="J588" t="s">
        <v>291</v>
      </c>
      <c r="K588" t="s">
        <v>1290</v>
      </c>
      <c r="L588">
        <v>30.29</v>
      </c>
      <c r="M588">
        <v>-82.75</v>
      </c>
      <c r="N588">
        <v>2019</v>
      </c>
      <c r="O588">
        <v>2024</v>
      </c>
    </row>
    <row r="589" spans="1:15">
      <c r="A589" s="1">
        <v>587</v>
      </c>
      <c r="B589" s="2">
        <v>44711.870266203703</v>
      </c>
      <c r="C589" s="2">
        <v>44711.703599537039</v>
      </c>
      <c r="D589">
        <v>30.31</v>
      </c>
      <c r="E589">
        <v>-82.82</v>
      </c>
      <c r="F589">
        <v>7.3</v>
      </c>
      <c r="G589" t="s">
        <v>13</v>
      </c>
      <c r="H589" t="s">
        <v>34</v>
      </c>
      <c r="I589">
        <v>2.25</v>
      </c>
      <c r="J589" t="s">
        <v>291</v>
      </c>
      <c r="K589" t="s">
        <v>1290</v>
      </c>
      <c r="L589">
        <v>30.29</v>
      </c>
      <c r="M589">
        <v>-82.75</v>
      </c>
      <c r="N589">
        <v>2019</v>
      </c>
      <c r="O589">
        <v>2024</v>
      </c>
    </row>
    <row r="590" spans="1:15">
      <c r="A590" s="1">
        <v>588</v>
      </c>
      <c r="B590" s="2">
        <v>44711.865810185183</v>
      </c>
      <c r="C590" s="2">
        <v>44711.699143518519</v>
      </c>
      <c r="D590">
        <v>30.33</v>
      </c>
      <c r="E590">
        <v>-82.82</v>
      </c>
      <c r="F590">
        <v>5.0999999999999996</v>
      </c>
      <c r="G590" t="s">
        <v>13</v>
      </c>
      <c r="H590" t="s">
        <v>26</v>
      </c>
      <c r="I590">
        <v>2.75</v>
      </c>
      <c r="J590" t="s">
        <v>292</v>
      </c>
      <c r="K590" t="s">
        <v>1291</v>
      </c>
      <c r="L590">
        <v>30.296199999999999</v>
      </c>
      <c r="M590">
        <v>-82.8643</v>
      </c>
      <c r="N590">
        <v>2020</v>
      </c>
      <c r="O590">
        <v>2024</v>
      </c>
    </row>
    <row r="591" spans="1:15">
      <c r="A591" s="1">
        <v>589</v>
      </c>
      <c r="B591" s="2">
        <v>44711.866736111107</v>
      </c>
      <c r="C591" s="2">
        <v>44711.700069444443</v>
      </c>
      <c r="D591">
        <v>30.31</v>
      </c>
      <c r="E591">
        <v>-82.82</v>
      </c>
      <c r="F591">
        <v>4.3</v>
      </c>
      <c r="G591" t="s">
        <v>13</v>
      </c>
      <c r="H591" t="s">
        <v>34</v>
      </c>
      <c r="I591">
        <v>3.25</v>
      </c>
      <c r="J591" t="s">
        <v>292</v>
      </c>
      <c r="K591" t="s">
        <v>1291</v>
      </c>
      <c r="L591">
        <v>30.296199999999999</v>
      </c>
      <c r="M591">
        <v>-82.8643</v>
      </c>
      <c r="N591">
        <v>2020</v>
      </c>
      <c r="O591">
        <v>2024</v>
      </c>
    </row>
    <row r="592" spans="1:15">
      <c r="A592" s="1">
        <v>590</v>
      </c>
      <c r="B592" s="2">
        <v>44711.868981481479</v>
      </c>
      <c r="C592" s="2">
        <v>44711.702314814807</v>
      </c>
      <c r="D592">
        <v>30.32</v>
      </c>
      <c r="E592">
        <v>-82.83</v>
      </c>
      <c r="F592">
        <v>4.4000000000000004</v>
      </c>
      <c r="G592" t="s">
        <v>13</v>
      </c>
      <c r="H592" t="s">
        <v>29</v>
      </c>
      <c r="I592">
        <v>2.25</v>
      </c>
      <c r="J592" t="s">
        <v>292</v>
      </c>
      <c r="K592" t="s">
        <v>1291</v>
      </c>
      <c r="L592">
        <v>30.296199999999999</v>
      </c>
      <c r="M592">
        <v>-82.8643</v>
      </c>
      <c r="N592">
        <v>2020</v>
      </c>
      <c r="O592">
        <v>2024</v>
      </c>
    </row>
    <row r="593" spans="1:15">
      <c r="A593" s="1">
        <v>591</v>
      </c>
      <c r="B593" s="2">
        <v>44711.869062500002</v>
      </c>
      <c r="C593" s="2">
        <v>44711.70239583333</v>
      </c>
      <c r="D593">
        <v>30.31</v>
      </c>
      <c r="E593">
        <v>-82.82</v>
      </c>
      <c r="F593">
        <v>4.4000000000000004</v>
      </c>
      <c r="G593" t="s">
        <v>13</v>
      </c>
      <c r="H593" t="s">
        <v>26</v>
      </c>
      <c r="I593">
        <v>2.75</v>
      </c>
      <c r="J593" t="s">
        <v>292</v>
      </c>
      <c r="K593" t="s">
        <v>1291</v>
      </c>
      <c r="L593">
        <v>30.296199999999999</v>
      </c>
      <c r="M593">
        <v>-82.8643</v>
      </c>
      <c r="N593">
        <v>2020</v>
      </c>
      <c r="O593">
        <v>2024</v>
      </c>
    </row>
    <row r="594" spans="1:15">
      <c r="A594" s="1">
        <v>592</v>
      </c>
      <c r="B594" s="2">
        <v>44711.870266203703</v>
      </c>
      <c r="C594" s="2">
        <v>44711.703599537039</v>
      </c>
      <c r="D594">
        <v>30.31</v>
      </c>
      <c r="E594">
        <v>-82.82</v>
      </c>
      <c r="F594">
        <v>4.3</v>
      </c>
      <c r="G594" t="s">
        <v>13</v>
      </c>
      <c r="H594" t="s">
        <v>34</v>
      </c>
      <c r="I594">
        <v>2.25</v>
      </c>
      <c r="J594" t="s">
        <v>292</v>
      </c>
      <c r="K594" t="s">
        <v>1291</v>
      </c>
      <c r="L594">
        <v>30.296199999999999</v>
      </c>
      <c r="M594">
        <v>-82.8643</v>
      </c>
      <c r="N594">
        <v>2020</v>
      </c>
      <c r="O594">
        <v>2024</v>
      </c>
    </row>
    <row r="595" spans="1:15">
      <c r="A595" s="1">
        <v>593</v>
      </c>
      <c r="B595" s="2">
        <v>45058.956550925926</v>
      </c>
      <c r="C595" s="2">
        <v>45058.789884259262</v>
      </c>
      <c r="D595">
        <v>30.22</v>
      </c>
      <c r="E595">
        <v>-82.84</v>
      </c>
      <c r="F595">
        <v>8.8000000000000007</v>
      </c>
      <c r="G595" t="s">
        <v>13</v>
      </c>
      <c r="H595" t="s">
        <v>34</v>
      </c>
      <c r="I595">
        <v>2</v>
      </c>
      <c r="J595" t="s">
        <v>293</v>
      </c>
      <c r="K595" t="s">
        <v>1291</v>
      </c>
      <c r="L595">
        <v>30.296199999999999</v>
      </c>
      <c r="M595">
        <v>-82.8643</v>
      </c>
      <c r="N595">
        <v>2020</v>
      </c>
      <c r="O595">
        <v>2024</v>
      </c>
    </row>
    <row r="596" spans="1:15">
      <c r="A596" s="1">
        <v>594</v>
      </c>
      <c r="B596" s="2">
        <v>45058.957696759258</v>
      </c>
      <c r="C596" s="2">
        <v>45058.791030092587</v>
      </c>
      <c r="D596">
        <v>30.23</v>
      </c>
      <c r="E596">
        <v>-82.84</v>
      </c>
      <c r="F596">
        <v>7.7</v>
      </c>
      <c r="G596" t="s">
        <v>13</v>
      </c>
      <c r="H596" t="s">
        <v>29</v>
      </c>
      <c r="I596">
        <v>2.25</v>
      </c>
      <c r="J596" t="s">
        <v>293</v>
      </c>
      <c r="K596" t="s">
        <v>1291</v>
      </c>
      <c r="L596">
        <v>30.296199999999999</v>
      </c>
      <c r="M596">
        <v>-82.8643</v>
      </c>
      <c r="N596">
        <v>2020</v>
      </c>
      <c r="O596">
        <v>2024</v>
      </c>
    </row>
    <row r="597" spans="1:15">
      <c r="A597" s="1">
        <v>595</v>
      </c>
      <c r="B597" s="2">
        <v>45058.959502314807</v>
      </c>
      <c r="C597" s="2">
        <v>45058.79283564815</v>
      </c>
      <c r="D597">
        <v>30.23</v>
      </c>
      <c r="E597">
        <v>-82.84</v>
      </c>
      <c r="F597">
        <v>7.3</v>
      </c>
      <c r="G597" t="s">
        <v>13</v>
      </c>
      <c r="H597" t="s">
        <v>26</v>
      </c>
      <c r="I597">
        <v>2</v>
      </c>
      <c r="J597" t="s">
        <v>293</v>
      </c>
      <c r="K597" t="s">
        <v>1291</v>
      </c>
      <c r="L597">
        <v>30.296199999999999</v>
      </c>
      <c r="M597">
        <v>-82.8643</v>
      </c>
      <c r="N597">
        <v>2020</v>
      </c>
      <c r="O597">
        <v>2024</v>
      </c>
    </row>
    <row r="598" spans="1:15">
      <c r="A598" s="1">
        <v>596</v>
      </c>
      <c r="B598" s="2">
        <v>44301.896284722221</v>
      </c>
      <c r="C598" s="2">
        <v>44301.687951388893</v>
      </c>
      <c r="D598">
        <v>30.45</v>
      </c>
      <c r="E598">
        <v>-97.55</v>
      </c>
      <c r="F598">
        <v>9.1999999999999993</v>
      </c>
      <c r="G598" t="s">
        <v>13</v>
      </c>
      <c r="H598" t="s">
        <v>27</v>
      </c>
      <c r="I598">
        <v>3.75</v>
      </c>
      <c r="J598" t="s">
        <v>294</v>
      </c>
      <c r="K598" t="s">
        <v>1292</v>
      </c>
      <c r="L598">
        <v>30.421399999999998</v>
      </c>
      <c r="M598">
        <v>-97.461399999999998</v>
      </c>
      <c r="N598">
        <v>2021</v>
      </c>
      <c r="O598">
        <v>2024</v>
      </c>
    </row>
    <row r="599" spans="1:15">
      <c r="A599" s="1">
        <v>597</v>
      </c>
      <c r="B599" s="2">
        <v>44301.896504629629</v>
      </c>
      <c r="C599" s="2">
        <v>44301.688171296293</v>
      </c>
      <c r="D599">
        <v>30.44</v>
      </c>
      <c r="E599">
        <v>-97.54</v>
      </c>
      <c r="F599">
        <v>8.1</v>
      </c>
      <c r="G599" t="s">
        <v>13</v>
      </c>
      <c r="H599" t="s">
        <v>31</v>
      </c>
      <c r="I599">
        <v>2.75</v>
      </c>
      <c r="J599" t="s">
        <v>294</v>
      </c>
      <c r="K599" t="s">
        <v>1292</v>
      </c>
      <c r="L599">
        <v>30.421399999999998</v>
      </c>
      <c r="M599">
        <v>-97.461399999999998</v>
      </c>
      <c r="N599">
        <v>2021</v>
      </c>
      <c r="O599">
        <v>2024</v>
      </c>
    </row>
    <row r="600" spans="1:15">
      <c r="A600" s="1">
        <v>598</v>
      </c>
      <c r="B600" s="2">
        <v>44301.899375000001</v>
      </c>
      <c r="C600" s="2">
        <v>44301.691041666672</v>
      </c>
      <c r="D600">
        <v>30.42</v>
      </c>
      <c r="E600">
        <v>-97.51</v>
      </c>
      <c r="F600">
        <v>4.5</v>
      </c>
      <c r="G600" t="s">
        <v>13</v>
      </c>
      <c r="H600" t="s">
        <v>31</v>
      </c>
      <c r="I600">
        <v>3.25</v>
      </c>
      <c r="J600" t="s">
        <v>294</v>
      </c>
      <c r="K600" t="s">
        <v>1292</v>
      </c>
      <c r="L600">
        <v>30.421399999999998</v>
      </c>
      <c r="M600">
        <v>-97.461399999999998</v>
      </c>
      <c r="N600">
        <v>2021</v>
      </c>
      <c r="O600">
        <v>2024</v>
      </c>
    </row>
    <row r="601" spans="1:15">
      <c r="A601" s="1">
        <v>599</v>
      </c>
      <c r="B601" s="2">
        <v>44301.899710648147</v>
      </c>
      <c r="C601" s="2">
        <v>44301.691377314812</v>
      </c>
      <c r="D601">
        <v>30.43</v>
      </c>
      <c r="E601">
        <v>-97.51</v>
      </c>
      <c r="F601">
        <v>4.5</v>
      </c>
      <c r="G601" t="s">
        <v>13</v>
      </c>
      <c r="H601" t="s">
        <v>27</v>
      </c>
      <c r="I601">
        <v>3.75</v>
      </c>
      <c r="J601" t="s">
        <v>294</v>
      </c>
      <c r="K601" t="s">
        <v>1292</v>
      </c>
      <c r="L601">
        <v>30.421399999999998</v>
      </c>
      <c r="M601">
        <v>-97.461399999999998</v>
      </c>
      <c r="N601">
        <v>2021</v>
      </c>
      <c r="O601">
        <v>2024</v>
      </c>
    </row>
    <row r="602" spans="1:15">
      <c r="A602" s="1">
        <v>600</v>
      </c>
      <c r="B602" s="2">
        <v>44301.902233796303</v>
      </c>
      <c r="C602" s="2">
        <v>44301.69390046296</v>
      </c>
      <c r="D602">
        <v>30.4</v>
      </c>
      <c r="E602">
        <v>-97.48</v>
      </c>
      <c r="F602">
        <v>3</v>
      </c>
      <c r="G602" t="s">
        <v>13</v>
      </c>
      <c r="H602" t="s">
        <v>31</v>
      </c>
      <c r="I602">
        <v>2.5</v>
      </c>
      <c r="J602" t="s">
        <v>294</v>
      </c>
      <c r="K602" t="s">
        <v>1292</v>
      </c>
      <c r="L602">
        <v>30.421399999999998</v>
      </c>
      <c r="M602">
        <v>-97.461399999999998</v>
      </c>
      <c r="N602">
        <v>2021</v>
      </c>
      <c r="O602">
        <v>2024</v>
      </c>
    </row>
    <row r="603" spans="1:15">
      <c r="A603" s="1">
        <v>601</v>
      </c>
      <c r="B603" s="2">
        <v>44301.903136574067</v>
      </c>
      <c r="C603" s="2">
        <v>44301.694803240738</v>
      </c>
      <c r="D603">
        <v>30.39</v>
      </c>
      <c r="E603">
        <v>-97.48</v>
      </c>
      <c r="F603">
        <v>4.0999999999999996</v>
      </c>
      <c r="G603" t="s">
        <v>13</v>
      </c>
      <c r="H603" t="s">
        <v>27</v>
      </c>
      <c r="I603">
        <v>3.5</v>
      </c>
      <c r="J603" t="s">
        <v>294</v>
      </c>
      <c r="K603" t="s">
        <v>1292</v>
      </c>
      <c r="L603">
        <v>30.421399999999998</v>
      </c>
      <c r="M603">
        <v>-97.461399999999998</v>
      </c>
      <c r="N603">
        <v>2021</v>
      </c>
      <c r="O603">
        <v>2024</v>
      </c>
    </row>
    <row r="604" spans="1:15">
      <c r="A604" s="1">
        <v>602</v>
      </c>
      <c r="B604" s="2">
        <v>44301.905092592591</v>
      </c>
      <c r="C604" s="2">
        <v>44301.696759259263</v>
      </c>
      <c r="D604">
        <v>30.37</v>
      </c>
      <c r="E604">
        <v>-97.43</v>
      </c>
      <c r="F604">
        <v>6</v>
      </c>
      <c r="G604" t="s">
        <v>13</v>
      </c>
      <c r="H604" t="s">
        <v>31</v>
      </c>
      <c r="I604">
        <v>3.5</v>
      </c>
      <c r="J604" t="s">
        <v>294</v>
      </c>
      <c r="K604" t="s">
        <v>1292</v>
      </c>
      <c r="L604">
        <v>30.421399999999998</v>
      </c>
      <c r="M604">
        <v>-97.461399999999998</v>
      </c>
      <c r="N604">
        <v>2021</v>
      </c>
      <c r="O604">
        <v>2024</v>
      </c>
    </row>
    <row r="605" spans="1:15">
      <c r="A605" s="1">
        <v>603</v>
      </c>
      <c r="B605" s="2">
        <v>44301.9065625</v>
      </c>
      <c r="C605" s="2">
        <v>44301.698229166657</v>
      </c>
      <c r="D605">
        <v>30.37</v>
      </c>
      <c r="E605">
        <v>-97.42</v>
      </c>
      <c r="F605">
        <v>6.4</v>
      </c>
      <c r="G605" t="s">
        <v>13</v>
      </c>
      <c r="H605" t="s">
        <v>27</v>
      </c>
      <c r="I605">
        <v>4</v>
      </c>
      <c r="J605" t="s">
        <v>294</v>
      </c>
      <c r="K605" t="s">
        <v>1292</v>
      </c>
      <c r="L605">
        <v>30.421399999999998</v>
      </c>
      <c r="M605">
        <v>-97.461399999999998</v>
      </c>
      <c r="N605">
        <v>2021</v>
      </c>
      <c r="O605">
        <v>2024</v>
      </c>
    </row>
    <row r="606" spans="1:15">
      <c r="A606" s="1">
        <v>604</v>
      </c>
      <c r="B606" s="2">
        <v>44301.907951388886</v>
      </c>
      <c r="C606" s="2">
        <v>44301.699618055558</v>
      </c>
      <c r="D606">
        <v>30.37</v>
      </c>
      <c r="E606">
        <v>-97.4</v>
      </c>
      <c r="F606">
        <v>8.3000000000000007</v>
      </c>
      <c r="G606" t="s">
        <v>13</v>
      </c>
      <c r="H606" t="s">
        <v>31</v>
      </c>
      <c r="I606">
        <v>3.25</v>
      </c>
      <c r="J606" t="s">
        <v>294</v>
      </c>
      <c r="K606" t="s">
        <v>1292</v>
      </c>
      <c r="L606">
        <v>30.421399999999998</v>
      </c>
      <c r="M606">
        <v>-97.461399999999998</v>
      </c>
      <c r="N606">
        <v>2021</v>
      </c>
      <c r="O606">
        <v>2024</v>
      </c>
    </row>
    <row r="607" spans="1:15">
      <c r="A607" s="1">
        <v>605</v>
      </c>
      <c r="B607" s="2">
        <v>44681.885416666657</v>
      </c>
      <c r="C607" s="2">
        <v>44681.677083333343</v>
      </c>
      <c r="D607">
        <v>30.47</v>
      </c>
      <c r="E607">
        <v>-97.47</v>
      </c>
      <c r="F607">
        <v>5.5</v>
      </c>
      <c r="G607" t="s">
        <v>12</v>
      </c>
      <c r="H607" t="s">
        <v>14</v>
      </c>
      <c r="I607" t="s">
        <v>14</v>
      </c>
      <c r="J607" t="s">
        <v>295</v>
      </c>
      <c r="K607" t="s">
        <v>1292</v>
      </c>
      <c r="L607">
        <v>30.421399999999998</v>
      </c>
      <c r="M607">
        <v>-97.461399999999998</v>
      </c>
      <c r="N607">
        <v>2021</v>
      </c>
      <c r="O607">
        <v>2024</v>
      </c>
    </row>
    <row r="608" spans="1:15">
      <c r="A608" s="1">
        <v>606</v>
      </c>
      <c r="B608" s="2">
        <v>45391.954745370371</v>
      </c>
      <c r="C608" s="2">
        <v>45391.746412037042</v>
      </c>
      <c r="D608">
        <v>30.39</v>
      </c>
      <c r="E608">
        <v>-97.45</v>
      </c>
      <c r="F608">
        <v>3.4</v>
      </c>
      <c r="G608" t="s">
        <v>13</v>
      </c>
      <c r="H608" t="s">
        <v>27</v>
      </c>
      <c r="I608">
        <v>2</v>
      </c>
      <c r="J608" t="s">
        <v>296</v>
      </c>
      <c r="K608" t="s">
        <v>1292</v>
      </c>
      <c r="L608">
        <v>30.421399999999998</v>
      </c>
      <c r="M608">
        <v>-97.461399999999998</v>
      </c>
      <c r="N608">
        <v>2021</v>
      </c>
      <c r="O608">
        <v>2024</v>
      </c>
    </row>
    <row r="609" spans="1:15">
      <c r="A609" s="1">
        <v>607</v>
      </c>
      <c r="B609" s="2">
        <v>45392.03052083333</v>
      </c>
      <c r="C609" s="2">
        <v>45391.822187500002</v>
      </c>
      <c r="D609">
        <v>30.35</v>
      </c>
      <c r="E609">
        <v>-97.52</v>
      </c>
      <c r="F609">
        <v>9.5</v>
      </c>
      <c r="G609" t="s">
        <v>13</v>
      </c>
      <c r="H609" t="s">
        <v>27</v>
      </c>
      <c r="I609">
        <v>3.5</v>
      </c>
      <c r="J609" t="s">
        <v>297</v>
      </c>
      <c r="K609" t="s">
        <v>1292</v>
      </c>
      <c r="L609">
        <v>30.421399999999998</v>
      </c>
      <c r="M609">
        <v>-97.461399999999998</v>
      </c>
      <c r="N609">
        <v>2021</v>
      </c>
      <c r="O609">
        <v>2024</v>
      </c>
    </row>
    <row r="610" spans="1:15">
      <c r="A610" s="1">
        <v>608</v>
      </c>
      <c r="B610" s="2">
        <v>45392.030995370369</v>
      </c>
      <c r="C610" s="2">
        <v>45391.822662037041</v>
      </c>
      <c r="D610">
        <v>30.35</v>
      </c>
      <c r="E610">
        <v>-97.51</v>
      </c>
      <c r="F610">
        <v>8.6999999999999993</v>
      </c>
      <c r="G610" t="s">
        <v>13</v>
      </c>
      <c r="H610" t="s">
        <v>31</v>
      </c>
      <c r="I610">
        <v>2.75</v>
      </c>
      <c r="J610" t="s">
        <v>297</v>
      </c>
      <c r="K610" t="s">
        <v>1292</v>
      </c>
      <c r="L610">
        <v>30.421399999999998</v>
      </c>
      <c r="M610">
        <v>-97.461399999999998</v>
      </c>
      <c r="N610">
        <v>2021</v>
      </c>
      <c r="O610">
        <v>2024</v>
      </c>
    </row>
    <row r="611" spans="1:15">
      <c r="A611" s="1">
        <v>609</v>
      </c>
      <c r="B611" s="2">
        <v>45392.034108796302</v>
      </c>
      <c r="C611" s="2">
        <v>45391.825775462959</v>
      </c>
      <c r="D611">
        <v>30.34</v>
      </c>
      <c r="E611">
        <v>-97.47</v>
      </c>
      <c r="F611">
        <v>8.8000000000000007</v>
      </c>
      <c r="G611" t="s">
        <v>13</v>
      </c>
      <c r="H611" t="s">
        <v>27</v>
      </c>
      <c r="I611">
        <v>3.25</v>
      </c>
      <c r="J611" t="s">
        <v>297</v>
      </c>
      <c r="K611" t="s">
        <v>1292</v>
      </c>
      <c r="L611">
        <v>30.421399999999998</v>
      </c>
      <c r="M611">
        <v>-97.461399999999998</v>
      </c>
      <c r="N611">
        <v>2021</v>
      </c>
      <c r="O611">
        <v>2024</v>
      </c>
    </row>
    <row r="612" spans="1:15">
      <c r="A612" s="1">
        <v>610</v>
      </c>
      <c r="B612" s="2">
        <v>45392.034224537027</v>
      </c>
      <c r="C612" s="2">
        <v>45391.825891203713</v>
      </c>
      <c r="D612">
        <v>30.34</v>
      </c>
      <c r="E612">
        <v>-97.46</v>
      </c>
      <c r="F612">
        <v>8.6</v>
      </c>
      <c r="G612" t="s">
        <v>13</v>
      </c>
      <c r="H612" t="s">
        <v>31</v>
      </c>
      <c r="I612">
        <v>2.75</v>
      </c>
      <c r="J612" t="s">
        <v>297</v>
      </c>
      <c r="K612" t="s">
        <v>1292</v>
      </c>
      <c r="L612">
        <v>30.421399999999998</v>
      </c>
      <c r="M612">
        <v>-97.461399999999998</v>
      </c>
      <c r="N612">
        <v>2021</v>
      </c>
      <c r="O612">
        <v>2024</v>
      </c>
    </row>
    <row r="613" spans="1:15">
      <c r="A613" s="1">
        <v>611</v>
      </c>
      <c r="B613" s="2">
        <v>45392.037453703713</v>
      </c>
      <c r="C613" s="2">
        <v>45391.82912037037</v>
      </c>
      <c r="D613">
        <v>30.34</v>
      </c>
      <c r="E613">
        <v>-97.43</v>
      </c>
      <c r="F613">
        <v>9.6</v>
      </c>
      <c r="G613" t="s">
        <v>13</v>
      </c>
      <c r="H613" t="s">
        <v>31</v>
      </c>
      <c r="I613">
        <v>2.25</v>
      </c>
      <c r="J613" t="s">
        <v>297</v>
      </c>
      <c r="K613" t="s">
        <v>1292</v>
      </c>
      <c r="L613">
        <v>30.421399999999998</v>
      </c>
      <c r="M613">
        <v>-97.461399999999998</v>
      </c>
      <c r="N613">
        <v>2021</v>
      </c>
      <c r="O613">
        <v>2024</v>
      </c>
    </row>
    <row r="614" spans="1:15">
      <c r="A614" s="1">
        <v>612</v>
      </c>
      <c r="B614" s="2">
        <v>45392.037592592591</v>
      </c>
      <c r="C614" s="2">
        <v>45391.829259259262</v>
      </c>
      <c r="D614">
        <v>30.35</v>
      </c>
      <c r="E614">
        <v>-97.45</v>
      </c>
      <c r="F614">
        <v>8.3000000000000007</v>
      </c>
      <c r="G614" t="s">
        <v>13</v>
      </c>
      <c r="H614" t="s">
        <v>27</v>
      </c>
      <c r="I614">
        <v>2.5</v>
      </c>
      <c r="J614" t="s">
        <v>297</v>
      </c>
      <c r="K614" t="s">
        <v>1292</v>
      </c>
      <c r="L614">
        <v>30.421399999999998</v>
      </c>
      <c r="M614">
        <v>-97.461399999999998</v>
      </c>
      <c r="N614">
        <v>2021</v>
      </c>
      <c r="O614">
        <v>2024</v>
      </c>
    </row>
    <row r="615" spans="1:15">
      <c r="A615" s="1">
        <v>613</v>
      </c>
      <c r="B615" s="2">
        <v>45392.040694444448</v>
      </c>
      <c r="C615" s="2">
        <v>45391.832361111112</v>
      </c>
      <c r="D615">
        <v>30.36</v>
      </c>
      <c r="E615">
        <v>-97.41</v>
      </c>
      <c r="F615">
        <v>9.1</v>
      </c>
      <c r="G615" t="s">
        <v>13</v>
      </c>
      <c r="H615" t="s">
        <v>31</v>
      </c>
      <c r="I615">
        <v>2.25</v>
      </c>
      <c r="J615" t="s">
        <v>297</v>
      </c>
      <c r="K615" t="s">
        <v>1292</v>
      </c>
      <c r="L615">
        <v>30.421399999999998</v>
      </c>
      <c r="M615">
        <v>-97.461399999999998</v>
      </c>
      <c r="N615">
        <v>2021</v>
      </c>
      <c r="O615">
        <v>2024</v>
      </c>
    </row>
    <row r="616" spans="1:15">
      <c r="A616" s="1">
        <v>614</v>
      </c>
      <c r="B616" s="2">
        <v>45392.041064814817</v>
      </c>
      <c r="C616" s="2">
        <v>45391.832731481481</v>
      </c>
      <c r="D616">
        <v>30.35</v>
      </c>
      <c r="E616">
        <v>-97.42</v>
      </c>
      <c r="F616">
        <v>8.6</v>
      </c>
      <c r="G616" t="s">
        <v>13</v>
      </c>
      <c r="H616" t="s">
        <v>27</v>
      </c>
      <c r="I616">
        <v>2.5</v>
      </c>
      <c r="J616" t="s">
        <v>297</v>
      </c>
      <c r="K616" t="s">
        <v>1292</v>
      </c>
      <c r="L616">
        <v>30.421399999999998</v>
      </c>
      <c r="M616">
        <v>-97.461399999999998</v>
      </c>
      <c r="N616">
        <v>2021</v>
      </c>
      <c r="O616">
        <v>2024</v>
      </c>
    </row>
    <row r="617" spans="1:15">
      <c r="A617" s="1">
        <v>615</v>
      </c>
      <c r="B617" s="2">
        <v>45392.044722222221</v>
      </c>
      <c r="C617" s="2">
        <v>45391.836388888893</v>
      </c>
      <c r="D617">
        <v>30.36</v>
      </c>
      <c r="E617">
        <v>-97.4</v>
      </c>
      <c r="F617">
        <v>9.6</v>
      </c>
      <c r="G617" t="s">
        <v>13</v>
      </c>
      <c r="H617" t="s">
        <v>27</v>
      </c>
      <c r="I617">
        <v>2.75</v>
      </c>
      <c r="J617" t="s">
        <v>297</v>
      </c>
      <c r="K617" t="s">
        <v>1292</v>
      </c>
      <c r="L617">
        <v>30.421399999999998</v>
      </c>
      <c r="M617">
        <v>-97.461399999999998</v>
      </c>
      <c r="N617">
        <v>2021</v>
      </c>
      <c r="O617">
        <v>2024</v>
      </c>
    </row>
    <row r="618" spans="1:15">
      <c r="A618" s="1">
        <v>616</v>
      </c>
      <c r="B618" s="2">
        <v>45392.092453703714</v>
      </c>
      <c r="C618" s="2">
        <v>45391.884120370371</v>
      </c>
      <c r="D618">
        <v>30.39</v>
      </c>
      <c r="E618">
        <v>-97.45</v>
      </c>
      <c r="F618">
        <v>3.4</v>
      </c>
      <c r="G618" t="s">
        <v>13</v>
      </c>
      <c r="H618" t="s">
        <v>27</v>
      </c>
      <c r="I618">
        <v>2</v>
      </c>
      <c r="J618" t="s">
        <v>298</v>
      </c>
      <c r="K618" t="s">
        <v>1292</v>
      </c>
      <c r="L618">
        <v>30.421399999999998</v>
      </c>
      <c r="M618">
        <v>-97.461399999999998</v>
      </c>
      <c r="N618">
        <v>2021</v>
      </c>
      <c r="O618">
        <v>2024</v>
      </c>
    </row>
    <row r="619" spans="1:15">
      <c r="A619" s="1">
        <v>617</v>
      </c>
      <c r="B619" s="2">
        <v>45392.096180555563</v>
      </c>
      <c r="C619" s="2">
        <v>45391.88784722222</v>
      </c>
      <c r="D619">
        <v>30.36</v>
      </c>
      <c r="E619">
        <v>-97.41</v>
      </c>
      <c r="F619">
        <v>8</v>
      </c>
      <c r="G619" t="s">
        <v>13</v>
      </c>
      <c r="H619" t="s">
        <v>27</v>
      </c>
      <c r="I619">
        <v>2.25</v>
      </c>
      <c r="J619" t="s">
        <v>298</v>
      </c>
      <c r="K619" t="s">
        <v>1292</v>
      </c>
      <c r="L619">
        <v>30.421399999999998</v>
      </c>
      <c r="M619">
        <v>-97.461399999999998</v>
      </c>
      <c r="N619">
        <v>2021</v>
      </c>
      <c r="O619">
        <v>2024</v>
      </c>
    </row>
    <row r="620" spans="1:15">
      <c r="A620" s="1">
        <v>618</v>
      </c>
      <c r="B620" s="2">
        <v>45392.099918981483</v>
      </c>
      <c r="C620" s="2">
        <v>45391.891585648147</v>
      </c>
      <c r="D620">
        <v>30.37</v>
      </c>
      <c r="E620">
        <v>-97.38</v>
      </c>
      <c r="F620">
        <v>9.4</v>
      </c>
      <c r="G620" t="s">
        <v>13</v>
      </c>
      <c r="H620" t="s">
        <v>27</v>
      </c>
      <c r="I620">
        <v>2.25</v>
      </c>
      <c r="J620" t="s">
        <v>298</v>
      </c>
      <c r="K620" t="s">
        <v>1292</v>
      </c>
      <c r="L620">
        <v>30.421399999999998</v>
      </c>
      <c r="M620">
        <v>-97.461399999999998</v>
      </c>
      <c r="N620">
        <v>2021</v>
      </c>
      <c r="O620">
        <v>2024</v>
      </c>
    </row>
    <row r="621" spans="1:15">
      <c r="A621" s="1">
        <v>619</v>
      </c>
      <c r="B621" s="2">
        <v>45092.647118055553</v>
      </c>
      <c r="C621" s="2">
        <v>45092.480451388888</v>
      </c>
      <c r="D621">
        <v>30.5</v>
      </c>
      <c r="E621">
        <v>-83.26</v>
      </c>
      <c r="F621">
        <v>9.6</v>
      </c>
      <c r="G621" t="s">
        <v>13</v>
      </c>
      <c r="H621" t="s">
        <v>26</v>
      </c>
      <c r="I621">
        <v>2.5</v>
      </c>
      <c r="J621" t="s">
        <v>299</v>
      </c>
      <c r="K621" t="s">
        <v>1293</v>
      </c>
      <c r="L621">
        <v>30.444299999999998</v>
      </c>
      <c r="M621">
        <v>-83.186899999999994</v>
      </c>
      <c r="N621">
        <v>2018</v>
      </c>
      <c r="O621">
        <v>2024</v>
      </c>
    </row>
    <row r="622" spans="1:15">
      <c r="A622" s="1">
        <v>620</v>
      </c>
      <c r="B622" s="2">
        <v>45092.647372685176</v>
      </c>
      <c r="C622" s="2">
        <v>45092.480706018519</v>
      </c>
      <c r="D622">
        <v>30.51</v>
      </c>
      <c r="E622">
        <v>-83.25</v>
      </c>
      <c r="F622">
        <v>9.1999999999999993</v>
      </c>
      <c r="G622" t="s">
        <v>13</v>
      </c>
      <c r="H622" t="s">
        <v>34</v>
      </c>
      <c r="I622">
        <v>2.75</v>
      </c>
      <c r="J622" t="s">
        <v>299</v>
      </c>
      <c r="K622" t="s">
        <v>1293</v>
      </c>
      <c r="L622">
        <v>30.444299999999998</v>
      </c>
      <c r="M622">
        <v>-83.186899999999994</v>
      </c>
      <c r="N622">
        <v>2018</v>
      </c>
      <c r="O622">
        <v>2024</v>
      </c>
    </row>
    <row r="623" spans="1:15">
      <c r="A623" s="1">
        <v>621</v>
      </c>
      <c r="B623" s="2">
        <v>42887.830428240741</v>
      </c>
      <c r="C623" s="2">
        <v>42887.622094907398</v>
      </c>
      <c r="D623">
        <v>30.46</v>
      </c>
      <c r="E623">
        <v>-103.52</v>
      </c>
      <c r="F623">
        <v>4.3</v>
      </c>
      <c r="G623" t="s">
        <v>13</v>
      </c>
      <c r="H623" t="s">
        <v>36</v>
      </c>
      <c r="I623">
        <v>2</v>
      </c>
      <c r="J623" t="s">
        <v>300</v>
      </c>
      <c r="K623" t="s">
        <v>1294</v>
      </c>
      <c r="L623">
        <v>30.455100000000002</v>
      </c>
      <c r="M623">
        <v>-103.4747</v>
      </c>
      <c r="N623">
        <v>2017</v>
      </c>
      <c r="O623">
        <v>2024</v>
      </c>
    </row>
    <row r="624" spans="1:15">
      <c r="A624" s="1">
        <v>622</v>
      </c>
      <c r="B624" s="2">
        <v>42905.987754629627</v>
      </c>
      <c r="C624" s="2">
        <v>42905.779421296298</v>
      </c>
      <c r="D624">
        <v>30.46</v>
      </c>
      <c r="E624">
        <v>-103.42</v>
      </c>
      <c r="F624">
        <v>4.9000000000000004</v>
      </c>
      <c r="G624" t="s">
        <v>13</v>
      </c>
      <c r="H624" t="s">
        <v>36</v>
      </c>
      <c r="I624">
        <v>2.75</v>
      </c>
      <c r="J624" t="s">
        <v>301</v>
      </c>
      <c r="K624" t="s">
        <v>1294</v>
      </c>
      <c r="L624">
        <v>30.455100000000002</v>
      </c>
      <c r="M624">
        <v>-103.4747</v>
      </c>
      <c r="N624">
        <v>2017</v>
      </c>
      <c r="O624">
        <v>2024</v>
      </c>
    </row>
    <row r="625" spans="1:15">
      <c r="A625" s="1">
        <v>623</v>
      </c>
      <c r="B625" s="2">
        <v>43616.887499999997</v>
      </c>
      <c r="C625" s="2">
        <v>43616.679166666669</v>
      </c>
      <c r="D625">
        <v>30.51</v>
      </c>
      <c r="E625">
        <v>-103.53</v>
      </c>
      <c r="F625">
        <v>7.8</v>
      </c>
      <c r="G625" t="s">
        <v>12</v>
      </c>
      <c r="H625" t="s">
        <v>14</v>
      </c>
      <c r="I625" t="s">
        <v>14</v>
      </c>
      <c r="J625" t="s">
        <v>302</v>
      </c>
      <c r="K625" t="s">
        <v>1294</v>
      </c>
      <c r="L625">
        <v>30.455100000000002</v>
      </c>
      <c r="M625">
        <v>-103.4747</v>
      </c>
      <c r="N625">
        <v>2017</v>
      </c>
      <c r="O625">
        <v>2024</v>
      </c>
    </row>
    <row r="626" spans="1:15">
      <c r="A626" s="1">
        <v>624</v>
      </c>
      <c r="B626" s="2">
        <v>43616.944236111107</v>
      </c>
      <c r="C626" s="2">
        <v>43616.735902777778</v>
      </c>
      <c r="D626">
        <v>30.45</v>
      </c>
      <c r="E626">
        <v>-103.39</v>
      </c>
      <c r="F626">
        <v>7.8</v>
      </c>
      <c r="G626" t="s">
        <v>13</v>
      </c>
      <c r="H626" t="s">
        <v>36</v>
      </c>
      <c r="I626">
        <v>2.75</v>
      </c>
      <c r="J626" t="s">
        <v>303</v>
      </c>
      <c r="K626" t="s">
        <v>1294</v>
      </c>
      <c r="L626">
        <v>30.455100000000002</v>
      </c>
      <c r="M626">
        <v>-103.4747</v>
      </c>
      <c r="N626">
        <v>2017</v>
      </c>
      <c r="O626">
        <v>2024</v>
      </c>
    </row>
    <row r="627" spans="1:15">
      <c r="A627" s="1">
        <v>625</v>
      </c>
      <c r="B627" s="2">
        <v>43616.946504629632</v>
      </c>
      <c r="C627" s="2">
        <v>43616.738171296303</v>
      </c>
      <c r="D627">
        <v>30.46</v>
      </c>
      <c r="E627">
        <v>-103.38</v>
      </c>
      <c r="F627">
        <v>8.8000000000000007</v>
      </c>
      <c r="G627" t="s">
        <v>13</v>
      </c>
      <c r="H627" t="s">
        <v>36</v>
      </c>
      <c r="I627">
        <v>2.25</v>
      </c>
      <c r="J627" t="s">
        <v>303</v>
      </c>
      <c r="K627" t="s">
        <v>1294</v>
      </c>
      <c r="L627">
        <v>30.455100000000002</v>
      </c>
      <c r="M627">
        <v>-103.4747</v>
      </c>
      <c r="N627">
        <v>2017</v>
      </c>
      <c r="O627">
        <v>2024</v>
      </c>
    </row>
    <row r="628" spans="1:15">
      <c r="A628" s="1">
        <v>626</v>
      </c>
      <c r="B628" s="2">
        <v>43974.797962962963</v>
      </c>
      <c r="C628" s="2">
        <v>43974.589629629627</v>
      </c>
      <c r="D628">
        <v>30.42</v>
      </c>
      <c r="E628">
        <v>-103.51</v>
      </c>
      <c r="F628">
        <v>5.6</v>
      </c>
      <c r="G628" t="s">
        <v>13</v>
      </c>
      <c r="H628" t="s">
        <v>36</v>
      </c>
      <c r="I628">
        <v>2.25</v>
      </c>
      <c r="J628" t="s">
        <v>304</v>
      </c>
      <c r="K628" t="s">
        <v>1294</v>
      </c>
      <c r="L628">
        <v>30.455100000000002</v>
      </c>
      <c r="M628">
        <v>-103.4747</v>
      </c>
      <c r="N628">
        <v>2017</v>
      </c>
      <c r="O628">
        <v>2024</v>
      </c>
    </row>
    <row r="629" spans="1:15">
      <c r="A629" s="1">
        <v>627</v>
      </c>
      <c r="B629" s="2">
        <v>43974.800243055557</v>
      </c>
      <c r="C629" s="2">
        <v>43974.591909722221</v>
      </c>
      <c r="D629">
        <v>30.4</v>
      </c>
      <c r="E629">
        <v>-103.48</v>
      </c>
      <c r="F629">
        <v>6.6</v>
      </c>
      <c r="G629" t="s">
        <v>13</v>
      </c>
      <c r="H629" t="s">
        <v>36</v>
      </c>
      <c r="I629">
        <v>2.75</v>
      </c>
      <c r="J629" t="s">
        <v>304</v>
      </c>
      <c r="K629" t="s">
        <v>1294</v>
      </c>
      <c r="L629">
        <v>30.455100000000002</v>
      </c>
      <c r="M629">
        <v>-103.4747</v>
      </c>
      <c r="N629">
        <v>2017</v>
      </c>
      <c r="O629">
        <v>2024</v>
      </c>
    </row>
    <row r="630" spans="1:15">
      <c r="A630" s="1">
        <v>628</v>
      </c>
      <c r="B630" s="2">
        <v>43974.805162037039</v>
      </c>
      <c r="C630" s="2">
        <v>43974.596828703703</v>
      </c>
      <c r="D630">
        <v>30.41</v>
      </c>
      <c r="E630">
        <v>-103.47</v>
      </c>
      <c r="F630">
        <v>5.0999999999999996</v>
      </c>
      <c r="G630" t="s">
        <v>13</v>
      </c>
      <c r="H630" t="s">
        <v>36</v>
      </c>
      <c r="I630">
        <v>2.25</v>
      </c>
      <c r="J630" t="s">
        <v>304</v>
      </c>
      <c r="K630" t="s">
        <v>1294</v>
      </c>
      <c r="L630">
        <v>30.455100000000002</v>
      </c>
      <c r="M630">
        <v>-103.4747</v>
      </c>
      <c r="N630">
        <v>2017</v>
      </c>
      <c r="O630">
        <v>2024</v>
      </c>
    </row>
    <row r="631" spans="1:15">
      <c r="A631" s="1">
        <v>629</v>
      </c>
      <c r="B631" s="2">
        <v>43979.975115740737</v>
      </c>
      <c r="C631" s="2">
        <v>43979.766782407409</v>
      </c>
      <c r="D631">
        <v>30.52</v>
      </c>
      <c r="E631">
        <v>-103.42</v>
      </c>
      <c r="F631">
        <v>9.1999999999999993</v>
      </c>
      <c r="G631" t="s">
        <v>13</v>
      </c>
      <c r="H631" t="s">
        <v>36</v>
      </c>
      <c r="I631">
        <v>2</v>
      </c>
      <c r="J631" t="s">
        <v>305</v>
      </c>
      <c r="K631" t="s">
        <v>1294</v>
      </c>
      <c r="L631">
        <v>30.455100000000002</v>
      </c>
      <c r="M631">
        <v>-103.4747</v>
      </c>
      <c r="N631">
        <v>2017</v>
      </c>
      <c r="O631">
        <v>2024</v>
      </c>
    </row>
    <row r="632" spans="1:15">
      <c r="A632" s="1">
        <v>630</v>
      </c>
      <c r="B632" s="2">
        <v>44691.859722222223</v>
      </c>
      <c r="C632" s="2">
        <v>44691.651388888888</v>
      </c>
      <c r="D632">
        <v>30.39</v>
      </c>
      <c r="E632">
        <v>-103.5</v>
      </c>
      <c r="F632">
        <v>7.6</v>
      </c>
      <c r="G632" t="s">
        <v>12</v>
      </c>
      <c r="H632" t="s">
        <v>14</v>
      </c>
      <c r="I632" t="s">
        <v>14</v>
      </c>
      <c r="J632" t="s">
        <v>306</v>
      </c>
      <c r="K632" t="s">
        <v>1294</v>
      </c>
      <c r="L632">
        <v>30.455100000000002</v>
      </c>
      <c r="M632">
        <v>-103.4747</v>
      </c>
      <c r="N632">
        <v>2017</v>
      </c>
      <c r="O632">
        <v>2024</v>
      </c>
    </row>
    <row r="633" spans="1:15">
      <c r="A633" s="1">
        <v>631</v>
      </c>
      <c r="B633" s="2">
        <v>44713.916909722233</v>
      </c>
      <c r="C633" s="2">
        <v>44713.70857638889</v>
      </c>
      <c r="D633">
        <v>30.51</v>
      </c>
      <c r="E633">
        <v>-103.52</v>
      </c>
      <c r="F633">
        <v>7.6</v>
      </c>
      <c r="G633" t="s">
        <v>13</v>
      </c>
      <c r="H633" t="s">
        <v>36</v>
      </c>
      <c r="I633">
        <v>2.25</v>
      </c>
      <c r="J633" t="s">
        <v>307</v>
      </c>
      <c r="K633" t="s">
        <v>1294</v>
      </c>
      <c r="L633">
        <v>30.455100000000002</v>
      </c>
      <c r="M633">
        <v>-103.4747</v>
      </c>
      <c r="N633">
        <v>2017</v>
      </c>
      <c r="O633">
        <v>2024</v>
      </c>
    </row>
    <row r="634" spans="1:15">
      <c r="A634" s="1">
        <v>632</v>
      </c>
      <c r="B634" s="2">
        <v>45070.898773148147</v>
      </c>
      <c r="C634" s="2">
        <v>45070.690439814818</v>
      </c>
      <c r="D634">
        <v>30.49</v>
      </c>
      <c r="E634">
        <v>-103.54</v>
      </c>
      <c r="F634">
        <v>7.4</v>
      </c>
      <c r="G634" t="s">
        <v>13</v>
      </c>
      <c r="H634" t="s">
        <v>36</v>
      </c>
      <c r="I634">
        <v>3.5</v>
      </c>
      <c r="J634" t="s">
        <v>308</v>
      </c>
      <c r="K634" t="s">
        <v>1294</v>
      </c>
      <c r="L634">
        <v>30.455100000000002</v>
      </c>
      <c r="M634">
        <v>-103.4747</v>
      </c>
      <c r="N634">
        <v>2017</v>
      </c>
      <c r="O634">
        <v>2024</v>
      </c>
    </row>
    <row r="635" spans="1:15">
      <c r="A635" s="1">
        <v>633</v>
      </c>
      <c r="B635" s="2">
        <v>45070.901064814818</v>
      </c>
      <c r="C635" s="2">
        <v>45070.692731481482</v>
      </c>
      <c r="D635">
        <v>30.49</v>
      </c>
      <c r="E635">
        <v>-103.54</v>
      </c>
      <c r="F635">
        <v>7.4</v>
      </c>
      <c r="G635" t="s">
        <v>13</v>
      </c>
      <c r="H635" t="s">
        <v>36</v>
      </c>
      <c r="I635">
        <v>3.25</v>
      </c>
      <c r="J635" t="s">
        <v>308</v>
      </c>
      <c r="K635" t="s">
        <v>1294</v>
      </c>
      <c r="L635">
        <v>30.455100000000002</v>
      </c>
      <c r="M635">
        <v>-103.4747</v>
      </c>
      <c r="N635">
        <v>2017</v>
      </c>
      <c r="O635">
        <v>2024</v>
      </c>
    </row>
    <row r="636" spans="1:15">
      <c r="A636" s="1">
        <v>634</v>
      </c>
      <c r="B636" s="2">
        <v>45070.903356481482</v>
      </c>
      <c r="C636" s="2">
        <v>45070.695023148153</v>
      </c>
      <c r="D636">
        <v>30.49</v>
      </c>
      <c r="E636">
        <v>-103.5</v>
      </c>
      <c r="F636">
        <v>4.2</v>
      </c>
      <c r="G636" t="s">
        <v>13</v>
      </c>
      <c r="H636" t="s">
        <v>36</v>
      </c>
      <c r="I636">
        <v>3.25</v>
      </c>
      <c r="J636" t="s">
        <v>308</v>
      </c>
      <c r="K636" t="s">
        <v>1294</v>
      </c>
      <c r="L636">
        <v>30.455100000000002</v>
      </c>
      <c r="M636">
        <v>-103.4747</v>
      </c>
      <c r="N636">
        <v>2017</v>
      </c>
      <c r="O636">
        <v>2024</v>
      </c>
    </row>
    <row r="637" spans="1:15">
      <c r="A637" s="1">
        <v>635</v>
      </c>
      <c r="B637" s="2">
        <v>45070.905648148153</v>
      </c>
      <c r="C637" s="2">
        <v>45070.697314814817</v>
      </c>
      <c r="D637">
        <v>30.47</v>
      </c>
      <c r="E637">
        <v>-103.47</v>
      </c>
      <c r="F637">
        <v>1.8</v>
      </c>
      <c r="G637" t="s">
        <v>13</v>
      </c>
      <c r="H637" t="s">
        <v>36</v>
      </c>
      <c r="I637">
        <v>2.5</v>
      </c>
      <c r="J637" t="s">
        <v>308</v>
      </c>
      <c r="K637" t="s">
        <v>1294</v>
      </c>
      <c r="L637">
        <v>30.455100000000002</v>
      </c>
      <c r="M637">
        <v>-103.4747</v>
      </c>
      <c r="N637">
        <v>2017</v>
      </c>
      <c r="O637">
        <v>2024</v>
      </c>
    </row>
    <row r="638" spans="1:15">
      <c r="A638" s="1">
        <v>636</v>
      </c>
      <c r="B638" s="2">
        <v>45441.966307870367</v>
      </c>
      <c r="C638" s="2">
        <v>45441.757974537039</v>
      </c>
      <c r="D638">
        <v>30.46</v>
      </c>
      <c r="E638">
        <v>-103.48</v>
      </c>
      <c r="F638">
        <v>0.2</v>
      </c>
      <c r="G638" t="s">
        <v>13</v>
      </c>
      <c r="H638" t="s">
        <v>36</v>
      </c>
      <c r="I638">
        <v>2.25</v>
      </c>
      <c r="J638" t="s">
        <v>309</v>
      </c>
      <c r="K638" t="s">
        <v>1294</v>
      </c>
      <c r="L638">
        <v>30.455100000000002</v>
      </c>
      <c r="M638">
        <v>-103.4747</v>
      </c>
      <c r="N638">
        <v>2017</v>
      </c>
      <c r="O638">
        <v>2024</v>
      </c>
    </row>
    <row r="639" spans="1:15">
      <c r="A639" s="1">
        <v>637</v>
      </c>
      <c r="B639" s="2">
        <v>43944.333101851851</v>
      </c>
      <c r="C639" s="2">
        <v>43944.124768518523</v>
      </c>
      <c r="D639">
        <v>30.52</v>
      </c>
      <c r="E639">
        <v>-91.41</v>
      </c>
      <c r="F639">
        <v>9.8000000000000007</v>
      </c>
      <c r="G639" t="s">
        <v>13</v>
      </c>
      <c r="H639" t="s">
        <v>37</v>
      </c>
      <c r="I639">
        <v>3.5</v>
      </c>
      <c r="J639" t="s">
        <v>310</v>
      </c>
      <c r="K639" t="s">
        <v>1295</v>
      </c>
      <c r="L639">
        <v>30.4651</v>
      </c>
      <c r="M639">
        <v>-91.331900000000005</v>
      </c>
      <c r="N639">
        <v>2020</v>
      </c>
      <c r="O639">
        <v>2024</v>
      </c>
    </row>
    <row r="640" spans="1:15">
      <c r="A640" s="1">
        <v>638</v>
      </c>
      <c r="B640" s="2">
        <v>43944.336111111108</v>
      </c>
      <c r="C640" s="2">
        <v>43944.12777777778</v>
      </c>
      <c r="D640">
        <v>30.51</v>
      </c>
      <c r="E640">
        <v>-91.36</v>
      </c>
      <c r="F640">
        <v>6</v>
      </c>
      <c r="G640" t="s">
        <v>13</v>
      </c>
      <c r="H640" t="s">
        <v>32</v>
      </c>
      <c r="I640">
        <v>3.75</v>
      </c>
      <c r="J640" t="s">
        <v>310</v>
      </c>
      <c r="K640" t="s">
        <v>1295</v>
      </c>
      <c r="L640">
        <v>30.4651</v>
      </c>
      <c r="M640">
        <v>-91.331900000000005</v>
      </c>
      <c r="N640">
        <v>2020</v>
      </c>
      <c r="O640">
        <v>2024</v>
      </c>
    </row>
    <row r="641" spans="1:15">
      <c r="A641" s="1">
        <v>639</v>
      </c>
      <c r="B641" s="2">
        <v>43944.337291666663</v>
      </c>
      <c r="C641" s="2">
        <v>43944.128958333327</v>
      </c>
      <c r="D641">
        <v>30.54</v>
      </c>
      <c r="E641">
        <v>-91.32</v>
      </c>
      <c r="F641">
        <v>8.1</v>
      </c>
      <c r="G641" t="s">
        <v>13</v>
      </c>
      <c r="H641" t="s">
        <v>38</v>
      </c>
      <c r="I641">
        <v>3.75</v>
      </c>
      <c r="J641" t="s">
        <v>310</v>
      </c>
      <c r="K641" t="s">
        <v>1295</v>
      </c>
      <c r="L641">
        <v>30.4651</v>
      </c>
      <c r="M641">
        <v>-91.331900000000005</v>
      </c>
      <c r="N641">
        <v>2020</v>
      </c>
      <c r="O641">
        <v>2024</v>
      </c>
    </row>
    <row r="642" spans="1:15">
      <c r="A642" s="1">
        <v>640</v>
      </c>
      <c r="B642" s="2">
        <v>43944.337650462963</v>
      </c>
      <c r="C642" s="2">
        <v>43944.129317129627</v>
      </c>
      <c r="D642">
        <v>30.51</v>
      </c>
      <c r="E642">
        <v>-91.33</v>
      </c>
      <c r="F642">
        <v>5.2</v>
      </c>
      <c r="G642" t="s">
        <v>13</v>
      </c>
      <c r="H642" t="s">
        <v>37</v>
      </c>
      <c r="I642">
        <v>3</v>
      </c>
      <c r="J642" t="s">
        <v>310</v>
      </c>
      <c r="K642" t="s">
        <v>1295</v>
      </c>
      <c r="L642">
        <v>30.4651</v>
      </c>
      <c r="M642">
        <v>-91.331900000000005</v>
      </c>
      <c r="N642">
        <v>2020</v>
      </c>
      <c r="O642">
        <v>2024</v>
      </c>
    </row>
    <row r="643" spans="1:15">
      <c r="A643" s="1">
        <v>641</v>
      </c>
      <c r="B643" s="2">
        <v>43944.339675925927</v>
      </c>
      <c r="C643" s="2">
        <v>43944.131342592591</v>
      </c>
      <c r="D643">
        <v>30.52</v>
      </c>
      <c r="E643">
        <v>-91.31</v>
      </c>
      <c r="F643">
        <v>6.9</v>
      </c>
      <c r="G643" t="s">
        <v>13</v>
      </c>
      <c r="H643" t="s">
        <v>32</v>
      </c>
      <c r="I643">
        <v>3.5</v>
      </c>
      <c r="J643" t="s">
        <v>310</v>
      </c>
      <c r="K643" t="s">
        <v>1295</v>
      </c>
      <c r="L643">
        <v>30.4651</v>
      </c>
      <c r="M643">
        <v>-91.331900000000005</v>
      </c>
      <c r="N643">
        <v>2020</v>
      </c>
      <c r="O643">
        <v>2024</v>
      </c>
    </row>
    <row r="644" spans="1:15">
      <c r="A644" s="1">
        <v>642</v>
      </c>
      <c r="B644" s="2">
        <v>43944.342314814807</v>
      </c>
      <c r="C644" s="2">
        <v>43944.133981481478</v>
      </c>
      <c r="D644">
        <v>30.5</v>
      </c>
      <c r="E644">
        <v>-91.26</v>
      </c>
      <c r="F644">
        <v>8.3000000000000007</v>
      </c>
      <c r="G644" t="s">
        <v>13</v>
      </c>
      <c r="H644" t="s">
        <v>37</v>
      </c>
      <c r="I644">
        <v>3.25</v>
      </c>
      <c r="J644" t="s">
        <v>310</v>
      </c>
      <c r="K644" t="s">
        <v>1295</v>
      </c>
      <c r="L644">
        <v>30.4651</v>
      </c>
      <c r="M644">
        <v>-91.331900000000005</v>
      </c>
      <c r="N644">
        <v>2020</v>
      </c>
      <c r="O644">
        <v>2024</v>
      </c>
    </row>
    <row r="645" spans="1:15">
      <c r="A645" s="1">
        <v>643</v>
      </c>
      <c r="B645" s="2">
        <v>45097.918634259258</v>
      </c>
      <c r="C645" s="2">
        <v>45097.710300925923</v>
      </c>
      <c r="D645">
        <v>30.49</v>
      </c>
      <c r="E645">
        <v>-91.3</v>
      </c>
      <c r="F645">
        <v>3.8</v>
      </c>
      <c r="G645" t="s">
        <v>13</v>
      </c>
      <c r="H645" t="s">
        <v>37</v>
      </c>
      <c r="I645">
        <v>2.25</v>
      </c>
      <c r="J645" t="s">
        <v>311</v>
      </c>
      <c r="K645" t="s">
        <v>1295</v>
      </c>
      <c r="L645">
        <v>30.4651</v>
      </c>
      <c r="M645">
        <v>-91.331900000000005</v>
      </c>
      <c r="N645">
        <v>2020</v>
      </c>
      <c r="O645">
        <v>2024</v>
      </c>
    </row>
    <row r="646" spans="1:15">
      <c r="A646" s="1">
        <v>644</v>
      </c>
      <c r="B646" s="2">
        <v>45097.922395833331</v>
      </c>
      <c r="C646" s="2">
        <v>45097.714062500003</v>
      </c>
      <c r="D646">
        <v>30.46</v>
      </c>
      <c r="E646">
        <v>-91.28</v>
      </c>
      <c r="F646">
        <v>4.7</v>
      </c>
      <c r="G646" t="s">
        <v>13</v>
      </c>
      <c r="H646" t="s">
        <v>37</v>
      </c>
      <c r="I646">
        <v>2.5</v>
      </c>
      <c r="J646" t="s">
        <v>311</v>
      </c>
      <c r="K646" t="s">
        <v>1295</v>
      </c>
      <c r="L646">
        <v>30.4651</v>
      </c>
      <c r="M646">
        <v>-91.331900000000005</v>
      </c>
      <c r="N646">
        <v>2020</v>
      </c>
      <c r="O646">
        <v>2024</v>
      </c>
    </row>
    <row r="647" spans="1:15">
      <c r="A647" s="1">
        <v>645</v>
      </c>
      <c r="B647" s="2">
        <v>45097.926157407397</v>
      </c>
      <c r="C647" s="2">
        <v>45097.717824074083</v>
      </c>
      <c r="D647">
        <v>30.44</v>
      </c>
      <c r="E647">
        <v>-91.27</v>
      </c>
      <c r="F647">
        <v>7</v>
      </c>
      <c r="G647" t="s">
        <v>13</v>
      </c>
      <c r="H647" t="s">
        <v>37</v>
      </c>
      <c r="I647">
        <v>3</v>
      </c>
      <c r="J647" t="s">
        <v>311</v>
      </c>
      <c r="K647" t="s">
        <v>1295</v>
      </c>
      <c r="L647">
        <v>30.4651</v>
      </c>
      <c r="M647">
        <v>-91.331900000000005</v>
      </c>
      <c r="N647">
        <v>2020</v>
      </c>
      <c r="O647">
        <v>2024</v>
      </c>
    </row>
    <row r="648" spans="1:15">
      <c r="A648" s="1">
        <v>646</v>
      </c>
      <c r="B648" s="2">
        <v>45097.928946759261</v>
      </c>
      <c r="C648" s="2">
        <v>45097.720613425918</v>
      </c>
      <c r="D648">
        <v>30.42</v>
      </c>
      <c r="E648">
        <v>-91.26</v>
      </c>
      <c r="F648">
        <v>8.6</v>
      </c>
      <c r="G648" t="s">
        <v>13</v>
      </c>
      <c r="H648" t="s">
        <v>38</v>
      </c>
      <c r="I648">
        <v>3.75</v>
      </c>
      <c r="J648" t="s">
        <v>311</v>
      </c>
      <c r="K648" t="s">
        <v>1295</v>
      </c>
      <c r="L648">
        <v>30.4651</v>
      </c>
      <c r="M648">
        <v>-91.331900000000005</v>
      </c>
      <c r="N648">
        <v>2020</v>
      </c>
      <c r="O648">
        <v>2024</v>
      </c>
    </row>
    <row r="649" spans="1:15">
      <c r="A649" s="1">
        <v>647</v>
      </c>
      <c r="B649" s="2">
        <v>44310.800706018519</v>
      </c>
      <c r="C649" s="2">
        <v>44310.634039351848</v>
      </c>
      <c r="D649">
        <v>30.54</v>
      </c>
      <c r="E649">
        <v>-82.97</v>
      </c>
      <c r="F649">
        <v>7.7</v>
      </c>
      <c r="G649" t="s">
        <v>13</v>
      </c>
      <c r="H649" t="s">
        <v>29</v>
      </c>
      <c r="I649">
        <v>2.5</v>
      </c>
      <c r="J649" t="s">
        <v>312</v>
      </c>
      <c r="K649" t="s">
        <v>1296</v>
      </c>
      <c r="L649">
        <v>30.4664</v>
      </c>
      <c r="M649">
        <v>-82.968699999999998</v>
      </c>
      <c r="N649">
        <v>2021</v>
      </c>
      <c r="O649">
        <v>2024</v>
      </c>
    </row>
    <row r="650" spans="1:15">
      <c r="A650" s="1">
        <v>648</v>
      </c>
      <c r="B650" s="2">
        <v>44310.801435185182</v>
      </c>
      <c r="C650" s="2">
        <v>44310.634768518517</v>
      </c>
      <c r="D650">
        <v>30.51</v>
      </c>
      <c r="E650">
        <v>-82.96</v>
      </c>
      <c r="F650">
        <v>4.5999999999999996</v>
      </c>
      <c r="G650" t="s">
        <v>13</v>
      </c>
      <c r="H650" t="s">
        <v>34</v>
      </c>
      <c r="I650">
        <v>3.25</v>
      </c>
      <c r="J650" t="s">
        <v>312</v>
      </c>
      <c r="K650" t="s">
        <v>1296</v>
      </c>
      <c r="L650">
        <v>30.4664</v>
      </c>
      <c r="M650">
        <v>-82.968699999999998</v>
      </c>
      <c r="N650">
        <v>2021</v>
      </c>
      <c r="O650">
        <v>2024</v>
      </c>
    </row>
    <row r="651" spans="1:15">
      <c r="A651" s="1">
        <v>649</v>
      </c>
      <c r="B651" s="2">
        <v>44310.802407407413</v>
      </c>
      <c r="C651" s="2">
        <v>44310.635740740741</v>
      </c>
      <c r="D651">
        <v>30.5</v>
      </c>
      <c r="E651">
        <v>-82.98</v>
      </c>
      <c r="F651">
        <v>3.6</v>
      </c>
      <c r="G651" t="s">
        <v>13</v>
      </c>
      <c r="H651" t="s">
        <v>26</v>
      </c>
      <c r="I651">
        <v>2.75</v>
      </c>
      <c r="J651" t="s">
        <v>312</v>
      </c>
      <c r="K651" t="s">
        <v>1296</v>
      </c>
      <c r="L651">
        <v>30.4664</v>
      </c>
      <c r="M651">
        <v>-82.968699999999998</v>
      </c>
      <c r="N651">
        <v>2021</v>
      </c>
      <c r="O651">
        <v>2024</v>
      </c>
    </row>
    <row r="652" spans="1:15">
      <c r="A652" s="1">
        <v>650</v>
      </c>
      <c r="B652" s="2">
        <v>44310.804918981477</v>
      </c>
      <c r="C652" s="2">
        <v>44310.638252314813</v>
      </c>
      <c r="D652">
        <v>30.48</v>
      </c>
      <c r="E652">
        <v>-82.91</v>
      </c>
      <c r="F652">
        <v>5.8</v>
      </c>
      <c r="G652" t="s">
        <v>13</v>
      </c>
      <c r="H652" t="s">
        <v>34</v>
      </c>
      <c r="I652">
        <v>3</v>
      </c>
      <c r="J652" t="s">
        <v>312</v>
      </c>
      <c r="K652" t="s">
        <v>1296</v>
      </c>
      <c r="L652">
        <v>30.4664</v>
      </c>
      <c r="M652">
        <v>-82.968699999999998</v>
      </c>
      <c r="N652">
        <v>2021</v>
      </c>
      <c r="O652">
        <v>2024</v>
      </c>
    </row>
    <row r="653" spans="1:15">
      <c r="A653" s="1">
        <v>651</v>
      </c>
      <c r="B653" s="2">
        <v>44310.805023148147</v>
      </c>
      <c r="C653" s="2">
        <v>44310.638356481482</v>
      </c>
      <c r="D653">
        <v>30.5</v>
      </c>
      <c r="E653">
        <v>-82.93</v>
      </c>
      <c r="F653">
        <v>5.3</v>
      </c>
      <c r="G653" t="s">
        <v>13</v>
      </c>
      <c r="H653" t="s">
        <v>29</v>
      </c>
      <c r="I653">
        <v>3</v>
      </c>
      <c r="J653" t="s">
        <v>312</v>
      </c>
      <c r="K653" t="s">
        <v>1296</v>
      </c>
      <c r="L653">
        <v>30.4664</v>
      </c>
      <c r="M653">
        <v>-82.968699999999998</v>
      </c>
      <c r="N653">
        <v>2021</v>
      </c>
      <c r="O653">
        <v>2024</v>
      </c>
    </row>
    <row r="654" spans="1:15">
      <c r="A654" s="1">
        <v>652</v>
      </c>
      <c r="B654" s="2">
        <v>44310.806157407409</v>
      </c>
      <c r="C654" s="2">
        <v>44310.639490740738</v>
      </c>
      <c r="D654">
        <v>30.48</v>
      </c>
      <c r="E654">
        <v>-82.92</v>
      </c>
      <c r="F654">
        <v>5.0999999999999996</v>
      </c>
      <c r="G654" t="s">
        <v>13</v>
      </c>
      <c r="H654" t="s">
        <v>26</v>
      </c>
      <c r="I654">
        <v>3</v>
      </c>
      <c r="J654" t="s">
        <v>312</v>
      </c>
      <c r="K654" t="s">
        <v>1296</v>
      </c>
      <c r="L654">
        <v>30.4664</v>
      </c>
      <c r="M654">
        <v>-82.968699999999998</v>
      </c>
      <c r="N654">
        <v>2021</v>
      </c>
      <c r="O654">
        <v>2024</v>
      </c>
    </row>
    <row r="655" spans="1:15">
      <c r="A655" s="1">
        <v>653</v>
      </c>
      <c r="B655" s="2">
        <v>44310.808831018519</v>
      </c>
      <c r="C655" s="2">
        <v>44310.642164351862</v>
      </c>
      <c r="D655">
        <v>30.48</v>
      </c>
      <c r="E655">
        <v>-82.87</v>
      </c>
      <c r="F655">
        <v>9.9</v>
      </c>
      <c r="G655" t="s">
        <v>13</v>
      </c>
      <c r="H655" t="s">
        <v>29</v>
      </c>
      <c r="I655">
        <v>3</v>
      </c>
      <c r="J655" t="s">
        <v>312</v>
      </c>
      <c r="K655" t="s">
        <v>1296</v>
      </c>
      <c r="L655">
        <v>30.4664</v>
      </c>
      <c r="M655">
        <v>-82.968699999999998</v>
      </c>
      <c r="N655">
        <v>2021</v>
      </c>
      <c r="O655">
        <v>2024</v>
      </c>
    </row>
    <row r="656" spans="1:15">
      <c r="A656" s="1">
        <v>654</v>
      </c>
      <c r="B656" s="2">
        <v>45058.9375462963</v>
      </c>
      <c r="C656" s="2">
        <v>45058.770879629628</v>
      </c>
      <c r="D656">
        <v>30.56</v>
      </c>
      <c r="E656">
        <v>-82.97</v>
      </c>
      <c r="F656">
        <v>9.9</v>
      </c>
      <c r="G656" t="s">
        <v>13</v>
      </c>
      <c r="H656" t="s">
        <v>26</v>
      </c>
      <c r="I656">
        <v>2</v>
      </c>
      <c r="J656" t="s">
        <v>313</v>
      </c>
      <c r="K656" t="s">
        <v>1296</v>
      </c>
      <c r="L656">
        <v>30.4664</v>
      </c>
      <c r="M656">
        <v>-82.968699999999998</v>
      </c>
      <c r="N656">
        <v>2021</v>
      </c>
      <c r="O656">
        <v>2024</v>
      </c>
    </row>
    <row r="657" spans="1:15">
      <c r="A657" s="1">
        <v>655</v>
      </c>
      <c r="B657" s="2">
        <v>45469.816076388888</v>
      </c>
      <c r="C657" s="2">
        <v>45469.649409722217</v>
      </c>
      <c r="D657">
        <v>30.41</v>
      </c>
      <c r="E657">
        <v>-83.04</v>
      </c>
      <c r="F657">
        <v>9</v>
      </c>
      <c r="G657" t="s">
        <v>13</v>
      </c>
      <c r="H657" t="s">
        <v>29</v>
      </c>
      <c r="I657">
        <v>2.25</v>
      </c>
      <c r="J657" t="s">
        <v>314</v>
      </c>
      <c r="K657" t="s">
        <v>1296</v>
      </c>
      <c r="L657">
        <v>30.4664</v>
      </c>
      <c r="M657">
        <v>-82.968699999999998</v>
      </c>
      <c r="N657">
        <v>2021</v>
      </c>
      <c r="O657">
        <v>2024</v>
      </c>
    </row>
    <row r="658" spans="1:15">
      <c r="A658" s="1">
        <v>656</v>
      </c>
      <c r="B658" s="2">
        <v>44651.216284722221</v>
      </c>
      <c r="C658" s="2">
        <v>44651.007951388892</v>
      </c>
      <c r="D658">
        <v>30.51</v>
      </c>
      <c r="E658">
        <v>-87.4</v>
      </c>
      <c r="F658">
        <v>7.9</v>
      </c>
      <c r="G658" t="s">
        <v>13</v>
      </c>
      <c r="H658" t="s">
        <v>35</v>
      </c>
      <c r="I658">
        <v>2.25</v>
      </c>
      <c r="J658" t="s">
        <v>315</v>
      </c>
      <c r="K658" t="s">
        <v>1297</v>
      </c>
      <c r="L658">
        <v>30.470400000000001</v>
      </c>
      <c r="M658">
        <v>-87.3352</v>
      </c>
      <c r="N658">
        <v>2017</v>
      </c>
      <c r="O658">
        <v>2024</v>
      </c>
    </row>
    <row r="659" spans="1:15">
      <c r="A659" s="1">
        <v>657</v>
      </c>
      <c r="B659" s="2">
        <v>44651.220879629633</v>
      </c>
      <c r="C659" s="2">
        <v>44651.012546296297</v>
      </c>
      <c r="D659">
        <v>30.55</v>
      </c>
      <c r="E659">
        <v>-87.33</v>
      </c>
      <c r="F659">
        <v>8.6</v>
      </c>
      <c r="G659" t="s">
        <v>13</v>
      </c>
      <c r="H659" t="s">
        <v>35</v>
      </c>
      <c r="I659">
        <v>2.25</v>
      </c>
      <c r="J659" t="s">
        <v>315</v>
      </c>
      <c r="K659" t="s">
        <v>1297</v>
      </c>
      <c r="L659">
        <v>30.470400000000001</v>
      </c>
      <c r="M659">
        <v>-87.3352</v>
      </c>
      <c r="N659">
        <v>2017</v>
      </c>
      <c r="O659">
        <v>2024</v>
      </c>
    </row>
    <row r="660" spans="1:15">
      <c r="A660" s="1">
        <v>658</v>
      </c>
      <c r="B660" s="2">
        <v>44788.897916666669</v>
      </c>
      <c r="C660" s="2">
        <v>44788.689583333333</v>
      </c>
      <c r="D660">
        <v>30.47</v>
      </c>
      <c r="E660">
        <v>-87.32</v>
      </c>
      <c r="F660">
        <v>1.8</v>
      </c>
      <c r="G660" t="s">
        <v>12</v>
      </c>
      <c r="H660" t="s">
        <v>14</v>
      </c>
      <c r="I660" t="s">
        <v>14</v>
      </c>
      <c r="J660" t="s">
        <v>316</v>
      </c>
      <c r="K660" t="s">
        <v>1297</v>
      </c>
      <c r="L660">
        <v>30.470400000000001</v>
      </c>
      <c r="M660">
        <v>-87.3352</v>
      </c>
      <c r="N660">
        <v>2017</v>
      </c>
      <c r="O660">
        <v>2024</v>
      </c>
    </row>
    <row r="661" spans="1:15">
      <c r="A661" s="1">
        <v>659</v>
      </c>
      <c r="B661" s="2">
        <v>44310.806250000001</v>
      </c>
      <c r="C661" s="2">
        <v>44310.63958333333</v>
      </c>
      <c r="D661">
        <v>30.57</v>
      </c>
      <c r="E661">
        <v>-81.84</v>
      </c>
      <c r="F661">
        <v>8.5</v>
      </c>
      <c r="G661" t="s">
        <v>12</v>
      </c>
      <c r="H661" t="s">
        <v>14</v>
      </c>
      <c r="I661" t="s">
        <v>14</v>
      </c>
      <c r="J661" t="s">
        <v>317</v>
      </c>
      <c r="K661" t="s">
        <v>1298</v>
      </c>
      <c r="L661">
        <v>30.503900000000002</v>
      </c>
      <c r="M661">
        <v>-81.884100000000004</v>
      </c>
      <c r="N661">
        <v>2020</v>
      </c>
      <c r="O661">
        <v>2024</v>
      </c>
    </row>
    <row r="662" spans="1:15">
      <c r="A662" s="1">
        <v>660</v>
      </c>
      <c r="B662" s="2">
        <v>45042.861064814817</v>
      </c>
      <c r="C662" s="2">
        <v>45042.694398148153</v>
      </c>
      <c r="D662">
        <v>30.57</v>
      </c>
      <c r="E662">
        <v>-81.95</v>
      </c>
      <c r="F662">
        <v>9.8000000000000007</v>
      </c>
      <c r="G662" t="s">
        <v>13</v>
      </c>
      <c r="H662" t="s">
        <v>26</v>
      </c>
      <c r="I662">
        <v>2.5</v>
      </c>
      <c r="J662" t="s">
        <v>318</v>
      </c>
      <c r="K662" t="s">
        <v>1298</v>
      </c>
      <c r="L662">
        <v>30.503900000000002</v>
      </c>
      <c r="M662">
        <v>-81.884100000000004</v>
      </c>
      <c r="N662">
        <v>2020</v>
      </c>
      <c r="O662">
        <v>2024</v>
      </c>
    </row>
    <row r="663" spans="1:15">
      <c r="A663" s="1">
        <v>661</v>
      </c>
      <c r="B663" s="2">
        <v>45042.862928240742</v>
      </c>
      <c r="C663" s="2">
        <v>45042.696261574078</v>
      </c>
      <c r="D663">
        <v>30.55</v>
      </c>
      <c r="E663">
        <v>-81.95</v>
      </c>
      <c r="F663">
        <v>8.4</v>
      </c>
      <c r="G663" t="s">
        <v>13</v>
      </c>
      <c r="H663" t="s">
        <v>34</v>
      </c>
      <c r="I663">
        <v>2.5</v>
      </c>
      <c r="J663" t="s">
        <v>318</v>
      </c>
      <c r="K663" t="s">
        <v>1298</v>
      </c>
      <c r="L663">
        <v>30.503900000000002</v>
      </c>
      <c r="M663">
        <v>-81.884100000000004</v>
      </c>
      <c r="N663">
        <v>2020</v>
      </c>
      <c r="O663">
        <v>2024</v>
      </c>
    </row>
    <row r="664" spans="1:15">
      <c r="A664" s="1">
        <v>662</v>
      </c>
      <c r="B664" s="2">
        <v>45042.864050925928</v>
      </c>
      <c r="C664" s="2">
        <v>45042.697384259263</v>
      </c>
      <c r="D664">
        <v>30.55</v>
      </c>
      <c r="E664">
        <v>-81.94</v>
      </c>
      <c r="F664">
        <v>7.6</v>
      </c>
      <c r="G664" t="s">
        <v>13</v>
      </c>
      <c r="H664" t="s">
        <v>26</v>
      </c>
      <c r="I664">
        <v>2.75</v>
      </c>
      <c r="J664" t="s">
        <v>318</v>
      </c>
      <c r="K664" t="s">
        <v>1298</v>
      </c>
      <c r="L664">
        <v>30.503900000000002</v>
      </c>
      <c r="M664">
        <v>-81.884100000000004</v>
      </c>
      <c r="N664">
        <v>2020</v>
      </c>
      <c r="O664">
        <v>2024</v>
      </c>
    </row>
    <row r="665" spans="1:15">
      <c r="A665" s="1">
        <v>663</v>
      </c>
      <c r="B665" s="2">
        <v>45042.86613425926</v>
      </c>
      <c r="C665" s="2">
        <v>45042.699467592603</v>
      </c>
      <c r="D665">
        <v>30.53</v>
      </c>
      <c r="E665">
        <v>-81.94</v>
      </c>
      <c r="F665">
        <v>6.1</v>
      </c>
      <c r="G665" t="s">
        <v>13</v>
      </c>
      <c r="H665" t="s">
        <v>34</v>
      </c>
      <c r="I665">
        <v>2.5</v>
      </c>
      <c r="J665" t="s">
        <v>318</v>
      </c>
      <c r="K665" t="s">
        <v>1298</v>
      </c>
      <c r="L665">
        <v>30.503900000000002</v>
      </c>
      <c r="M665">
        <v>-81.884100000000004</v>
      </c>
      <c r="N665">
        <v>2020</v>
      </c>
      <c r="O665">
        <v>2024</v>
      </c>
    </row>
    <row r="666" spans="1:15">
      <c r="A666" s="1">
        <v>664</v>
      </c>
      <c r="B666" s="2">
        <v>45042.867037037038</v>
      </c>
      <c r="C666" s="2">
        <v>45042.700370370367</v>
      </c>
      <c r="D666">
        <v>30.54</v>
      </c>
      <c r="E666">
        <v>-81.94</v>
      </c>
      <c r="F666">
        <v>7.1</v>
      </c>
      <c r="G666" t="s">
        <v>13</v>
      </c>
      <c r="H666" t="s">
        <v>26</v>
      </c>
      <c r="I666">
        <v>2.25</v>
      </c>
      <c r="J666" t="s">
        <v>318</v>
      </c>
      <c r="K666" t="s">
        <v>1298</v>
      </c>
      <c r="L666">
        <v>30.503900000000002</v>
      </c>
      <c r="M666">
        <v>-81.884100000000004</v>
      </c>
      <c r="N666">
        <v>2020</v>
      </c>
      <c r="O666">
        <v>2024</v>
      </c>
    </row>
    <row r="667" spans="1:15">
      <c r="A667" s="1">
        <v>665</v>
      </c>
      <c r="B667" s="2">
        <v>45042.869328703702</v>
      </c>
      <c r="C667" s="2">
        <v>45042.702662037038</v>
      </c>
      <c r="D667">
        <v>30.53</v>
      </c>
      <c r="E667">
        <v>-81.92</v>
      </c>
      <c r="F667">
        <v>4.3</v>
      </c>
      <c r="G667" t="s">
        <v>13</v>
      </c>
      <c r="H667" t="s">
        <v>34</v>
      </c>
      <c r="I667">
        <v>2</v>
      </c>
      <c r="J667" t="s">
        <v>318</v>
      </c>
      <c r="K667" t="s">
        <v>1298</v>
      </c>
      <c r="L667">
        <v>30.503900000000002</v>
      </c>
      <c r="M667">
        <v>-81.884100000000004</v>
      </c>
      <c r="N667">
        <v>2020</v>
      </c>
      <c r="O667">
        <v>2024</v>
      </c>
    </row>
    <row r="668" spans="1:15">
      <c r="A668" s="1">
        <v>666</v>
      </c>
      <c r="B668" s="2">
        <v>45042.870023148149</v>
      </c>
      <c r="C668" s="2">
        <v>45042.703356481477</v>
      </c>
      <c r="D668">
        <v>30.52</v>
      </c>
      <c r="E668">
        <v>-81.93</v>
      </c>
      <c r="F668">
        <v>4.8</v>
      </c>
      <c r="G668" t="s">
        <v>13</v>
      </c>
      <c r="H668" t="s">
        <v>26</v>
      </c>
      <c r="I668">
        <v>2</v>
      </c>
      <c r="J668" t="s">
        <v>318</v>
      </c>
      <c r="K668" t="s">
        <v>1298</v>
      </c>
      <c r="L668">
        <v>30.503900000000002</v>
      </c>
      <c r="M668">
        <v>-81.884100000000004</v>
      </c>
      <c r="N668">
        <v>2020</v>
      </c>
      <c r="O668">
        <v>2024</v>
      </c>
    </row>
    <row r="669" spans="1:15">
      <c r="A669" s="1">
        <v>667</v>
      </c>
      <c r="B669" s="2">
        <v>45042.872523148151</v>
      </c>
      <c r="C669" s="2">
        <v>45042.70585648148</v>
      </c>
      <c r="D669">
        <v>30.51</v>
      </c>
      <c r="E669">
        <v>-81.93</v>
      </c>
      <c r="F669">
        <v>4.3</v>
      </c>
      <c r="G669" t="s">
        <v>13</v>
      </c>
      <c r="H669" t="s">
        <v>34</v>
      </c>
      <c r="I669">
        <v>2</v>
      </c>
      <c r="J669" t="s">
        <v>318</v>
      </c>
      <c r="K669" t="s">
        <v>1298</v>
      </c>
      <c r="L669">
        <v>30.503900000000002</v>
      </c>
      <c r="M669">
        <v>-81.884100000000004</v>
      </c>
      <c r="N669">
        <v>2020</v>
      </c>
      <c r="O669">
        <v>2024</v>
      </c>
    </row>
    <row r="670" spans="1:15">
      <c r="A670" s="1">
        <v>668</v>
      </c>
      <c r="B670" s="2">
        <v>45042.881956018522</v>
      </c>
      <c r="C670" s="2">
        <v>45042.715289351851</v>
      </c>
      <c r="D670">
        <v>30.43</v>
      </c>
      <c r="E670">
        <v>-81.900000000000006</v>
      </c>
      <c r="F670">
        <v>8.6</v>
      </c>
      <c r="G670" t="s">
        <v>13</v>
      </c>
      <c r="H670" t="s">
        <v>26</v>
      </c>
      <c r="I670">
        <v>2.5</v>
      </c>
      <c r="J670" t="s">
        <v>318</v>
      </c>
      <c r="K670" t="s">
        <v>1298</v>
      </c>
      <c r="L670">
        <v>30.503900000000002</v>
      </c>
      <c r="M670">
        <v>-81.884100000000004</v>
      </c>
      <c r="N670">
        <v>2020</v>
      </c>
      <c r="O670">
        <v>2024</v>
      </c>
    </row>
    <row r="671" spans="1:15">
      <c r="A671" s="1">
        <v>669</v>
      </c>
      <c r="B671" s="2">
        <v>45042.882164351853</v>
      </c>
      <c r="C671" s="2">
        <v>45042.715497685182</v>
      </c>
      <c r="D671">
        <v>30.42</v>
      </c>
      <c r="E671">
        <v>-81.91</v>
      </c>
      <c r="F671">
        <v>9.1999999999999993</v>
      </c>
      <c r="G671" t="s">
        <v>13</v>
      </c>
      <c r="H671" t="s">
        <v>34</v>
      </c>
      <c r="I671">
        <v>2</v>
      </c>
      <c r="J671" t="s">
        <v>318</v>
      </c>
      <c r="K671" t="s">
        <v>1298</v>
      </c>
      <c r="L671">
        <v>30.503900000000002</v>
      </c>
      <c r="M671">
        <v>-81.884100000000004</v>
      </c>
      <c r="N671">
        <v>2020</v>
      </c>
      <c r="O671">
        <v>2024</v>
      </c>
    </row>
    <row r="672" spans="1:15">
      <c r="A672" s="1">
        <v>670</v>
      </c>
      <c r="B672" s="2">
        <v>45326.960949074077</v>
      </c>
      <c r="C672" s="2">
        <v>45326.752615740741</v>
      </c>
      <c r="D672">
        <v>30.47</v>
      </c>
      <c r="E672">
        <v>-81.87</v>
      </c>
      <c r="F672">
        <v>3.7</v>
      </c>
      <c r="G672" t="s">
        <v>13</v>
      </c>
      <c r="H672" t="s">
        <v>26</v>
      </c>
      <c r="I672">
        <v>1.25</v>
      </c>
      <c r="J672" t="s">
        <v>319</v>
      </c>
      <c r="K672" t="s">
        <v>1298</v>
      </c>
      <c r="L672">
        <v>30.503900000000002</v>
      </c>
      <c r="M672">
        <v>-81.884100000000004</v>
      </c>
      <c r="N672">
        <v>2020</v>
      </c>
      <c r="O672">
        <v>2024</v>
      </c>
    </row>
    <row r="673" spans="1:15">
      <c r="A673" s="1">
        <v>671</v>
      </c>
      <c r="B673" s="2">
        <v>45326.972546296303</v>
      </c>
      <c r="C673" s="2">
        <v>45326.76421296296</v>
      </c>
      <c r="D673">
        <v>30.53</v>
      </c>
      <c r="E673">
        <v>-81.88</v>
      </c>
      <c r="F673">
        <v>3.1</v>
      </c>
      <c r="G673" t="s">
        <v>13</v>
      </c>
      <c r="H673" t="s">
        <v>34</v>
      </c>
      <c r="I673">
        <v>1</v>
      </c>
      <c r="J673" t="s">
        <v>319</v>
      </c>
      <c r="K673" t="s">
        <v>1298</v>
      </c>
      <c r="L673">
        <v>30.503900000000002</v>
      </c>
      <c r="M673">
        <v>-81.884100000000004</v>
      </c>
      <c r="N673">
        <v>2020</v>
      </c>
      <c r="O673">
        <v>2024</v>
      </c>
    </row>
    <row r="674" spans="1:15">
      <c r="A674" s="1">
        <v>672</v>
      </c>
      <c r="B674" s="2">
        <v>45326.972824074073</v>
      </c>
      <c r="C674" s="2">
        <v>45326.764490740738</v>
      </c>
      <c r="D674">
        <v>30.56</v>
      </c>
      <c r="E674">
        <v>-81.88</v>
      </c>
      <c r="F674">
        <v>6.1</v>
      </c>
      <c r="G674" t="s">
        <v>13</v>
      </c>
      <c r="H674" t="s">
        <v>26</v>
      </c>
      <c r="I674">
        <v>1.5</v>
      </c>
      <c r="J674" t="s">
        <v>319</v>
      </c>
      <c r="K674" t="s">
        <v>1298</v>
      </c>
      <c r="L674">
        <v>30.503900000000002</v>
      </c>
      <c r="M674">
        <v>-81.884100000000004</v>
      </c>
      <c r="N674">
        <v>2020</v>
      </c>
      <c r="O674">
        <v>2024</v>
      </c>
    </row>
    <row r="675" spans="1:15">
      <c r="A675" s="1">
        <v>673</v>
      </c>
      <c r="B675" s="2">
        <v>45094.849363425928</v>
      </c>
      <c r="C675" s="2">
        <v>45094.641030092593</v>
      </c>
      <c r="D675">
        <v>30.57</v>
      </c>
      <c r="E675">
        <v>-85.1</v>
      </c>
      <c r="F675">
        <v>5.3</v>
      </c>
      <c r="G675" t="s">
        <v>13</v>
      </c>
      <c r="H675" t="s">
        <v>39</v>
      </c>
      <c r="I675">
        <v>2</v>
      </c>
      <c r="J675" t="s">
        <v>320</v>
      </c>
      <c r="K675" t="s">
        <v>1299</v>
      </c>
      <c r="L675">
        <v>30.57</v>
      </c>
      <c r="M675">
        <v>-85.040199999999999</v>
      </c>
      <c r="N675">
        <v>2023</v>
      </c>
      <c r="O675">
        <v>2024</v>
      </c>
    </row>
    <row r="676" spans="1:15">
      <c r="A676" s="1">
        <v>674</v>
      </c>
      <c r="B676" s="2">
        <v>45094.852997685193</v>
      </c>
      <c r="C676" s="2">
        <v>45094.64466435185</v>
      </c>
      <c r="D676">
        <v>30.57</v>
      </c>
      <c r="E676">
        <v>-85.1</v>
      </c>
      <c r="F676">
        <v>5.3</v>
      </c>
      <c r="G676" t="s">
        <v>13</v>
      </c>
      <c r="H676" t="s">
        <v>39</v>
      </c>
      <c r="I676">
        <v>2</v>
      </c>
      <c r="J676" t="s">
        <v>320</v>
      </c>
      <c r="K676" t="s">
        <v>1299</v>
      </c>
      <c r="L676">
        <v>30.57</v>
      </c>
      <c r="M676">
        <v>-85.040199999999999</v>
      </c>
      <c r="N676">
        <v>2023</v>
      </c>
      <c r="O676">
        <v>2024</v>
      </c>
    </row>
    <row r="677" spans="1:15">
      <c r="A677" s="1">
        <v>675</v>
      </c>
      <c r="B677" s="2">
        <v>43610.034571759257</v>
      </c>
      <c r="C677" s="2">
        <v>43609.826238425929</v>
      </c>
      <c r="D677">
        <v>30.65</v>
      </c>
      <c r="E677">
        <v>-102.6</v>
      </c>
      <c r="F677">
        <v>9.9</v>
      </c>
      <c r="G677" t="s">
        <v>13</v>
      </c>
      <c r="H677" t="s">
        <v>40</v>
      </c>
      <c r="I677">
        <v>2.75</v>
      </c>
      <c r="J677" t="s">
        <v>321</v>
      </c>
      <c r="K677" t="s">
        <v>1300</v>
      </c>
      <c r="L677">
        <v>30.575500000000002</v>
      </c>
      <c r="M677">
        <v>-102.5513</v>
      </c>
      <c r="N677">
        <v>2018</v>
      </c>
      <c r="O677">
        <v>2024</v>
      </c>
    </row>
    <row r="678" spans="1:15">
      <c r="A678" s="1">
        <v>676</v>
      </c>
      <c r="B678" s="2">
        <v>43610.038055555553</v>
      </c>
      <c r="C678" s="2">
        <v>43609.829722222217</v>
      </c>
      <c r="D678">
        <v>30.66</v>
      </c>
      <c r="E678">
        <v>-102.58</v>
      </c>
      <c r="F678">
        <v>9.9</v>
      </c>
      <c r="G678" t="s">
        <v>13</v>
      </c>
      <c r="H678" t="s">
        <v>40</v>
      </c>
      <c r="I678">
        <v>3</v>
      </c>
      <c r="J678" t="s">
        <v>321</v>
      </c>
      <c r="K678" t="s">
        <v>1300</v>
      </c>
      <c r="L678">
        <v>30.575500000000002</v>
      </c>
      <c r="M678">
        <v>-102.5513</v>
      </c>
      <c r="N678">
        <v>2018</v>
      </c>
      <c r="O678">
        <v>2024</v>
      </c>
    </row>
    <row r="679" spans="1:15">
      <c r="A679" s="1">
        <v>677</v>
      </c>
      <c r="B679" s="2">
        <v>43615.822592592587</v>
      </c>
      <c r="C679" s="2">
        <v>43615.614259259259</v>
      </c>
      <c r="D679">
        <v>30.54</v>
      </c>
      <c r="E679">
        <v>-102.53</v>
      </c>
      <c r="F679">
        <v>4.5</v>
      </c>
      <c r="G679" t="s">
        <v>13</v>
      </c>
      <c r="H679" t="s">
        <v>36</v>
      </c>
      <c r="I679">
        <v>2.25</v>
      </c>
      <c r="J679" t="s">
        <v>322</v>
      </c>
      <c r="K679" t="s">
        <v>1300</v>
      </c>
      <c r="L679">
        <v>30.575500000000002</v>
      </c>
      <c r="M679">
        <v>-102.5513</v>
      </c>
      <c r="N679">
        <v>2018</v>
      </c>
      <c r="O679">
        <v>2024</v>
      </c>
    </row>
    <row r="680" spans="1:15">
      <c r="A680" s="1">
        <v>678</v>
      </c>
      <c r="B680" s="2">
        <v>43964.984502314823</v>
      </c>
      <c r="C680" s="2">
        <v>43964.77616898148</v>
      </c>
      <c r="D680">
        <v>30.5</v>
      </c>
      <c r="E680">
        <v>-102.52</v>
      </c>
      <c r="F680">
        <v>9.1</v>
      </c>
      <c r="G680" t="s">
        <v>13</v>
      </c>
      <c r="H680" t="s">
        <v>40</v>
      </c>
      <c r="I680">
        <v>2.25</v>
      </c>
      <c r="J680" t="s">
        <v>323</v>
      </c>
      <c r="K680" t="s">
        <v>1300</v>
      </c>
      <c r="L680">
        <v>30.575500000000002</v>
      </c>
      <c r="M680">
        <v>-102.5513</v>
      </c>
      <c r="N680">
        <v>2018</v>
      </c>
      <c r="O680">
        <v>2024</v>
      </c>
    </row>
    <row r="681" spans="1:15">
      <c r="A681" s="1">
        <v>679</v>
      </c>
      <c r="B681" s="2">
        <v>44333.017002314817</v>
      </c>
      <c r="C681" s="2">
        <v>44332.808668981481</v>
      </c>
      <c r="D681">
        <v>30.66</v>
      </c>
      <c r="E681">
        <v>-102.58</v>
      </c>
      <c r="F681">
        <v>9.9</v>
      </c>
      <c r="G681" t="s">
        <v>13</v>
      </c>
      <c r="H681" t="s">
        <v>40</v>
      </c>
      <c r="I681">
        <v>2.25</v>
      </c>
      <c r="J681" t="s">
        <v>324</v>
      </c>
      <c r="K681" t="s">
        <v>1300</v>
      </c>
      <c r="L681">
        <v>30.575500000000002</v>
      </c>
      <c r="M681">
        <v>-102.5513</v>
      </c>
      <c r="N681">
        <v>2018</v>
      </c>
      <c r="O681">
        <v>2024</v>
      </c>
    </row>
    <row r="682" spans="1:15">
      <c r="A682" s="1">
        <v>680</v>
      </c>
      <c r="B682" s="2">
        <v>44340.968298611107</v>
      </c>
      <c r="C682" s="2">
        <v>44340.759965277779</v>
      </c>
      <c r="D682">
        <v>30.62</v>
      </c>
      <c r="E682">
        <v>-102.59</v>
      </c>
      <c r="F682">
        <v>6.2</v>
      </c>
      <c r="G682" t="s">
        <v>13</v>
      </c>
      <c r="H682" t="s">
        <v>40</v>
      </c>
      <c r="I682">
        <v>2</v>
      </c>
      <c r="J682" t="s">
        <v>325</v>
      </c>
      <c r="K682" t="s">
        <v>1300</v>
      </c>
      <c r="L682">
        <v>30.575500000000002</v>
      </c>
      <c r="M682">
        <v>-102.5513</v>
      </c>
      <c r="N682">
        <v>2018</v>
      </c>
      <c r="O682">
        <v>2024</v>
      </c>
    </row>
    <row r="683" spans="1:15">
      <c r="A683" s="1">
        <v>681</v>
      </c>
      <c r="B683" s="2">
        <v>44343.86791666667</v>
      </c>
      <c r="C683" s="2">
        <v>44343.659583333327</v>
      </c>
      <c r="D683">
        <v>30.65</v>
      </c>
      <c r="E683">
        <v>-102.51</v>
      </c>
      <c r="F683">
        <v>9.5</v>
      </c>
      <c r="G683" t="s">
        <v>13</v>
      </c>
      <c r="H683" t="s">
        <v>36</v>
      </c>
      <c r="I683">
        <v>2.75</v>
      </c>
      <c r="J683" t="s">
        <v>326</v>
      </c>
      <c r="K683" t="s">
        <v>1300</v>
      </c>
      <c r="L683">
        <v>30.575500000000002</v>
      </c>
      <c r="M683">
        <v>-102.5513</v>
      </c>
      <c r="N683">
        <v>2018</v>
      </c>
      <c r="O683">
        <v>2024</v>
      </c>
    </row>
    <row r="684" spans="1:15">
      <c r="A684" s="1">
        <v>682</v>
      </c>
      <c r="B684" s="2">
        <v>44343.909722222219</v>
      </c>
      <c r="C684" s="2">
        <v>44343.701388888891</v>
      </c>
      <c r="D684">
        <v>30.55</v>
      </c>
      <c r="E684">
        <v>-102.56</v>
      </c>
      <c r="F684">
        <v>2.5</v>
      </c>
      <c r="G684" t="s">
        <v>12</v>
      </c>
      <c r="H684" t="s">
        <v>14</v>
      </c>
      <c r="I684" t="s">
        <v>14</v>
      </c>
      <c r="J684" t="s">
        <v>327</v>
      </c>
      <c r="K684" t="s">
        <v>1300</v>
      </c>
      <c r="L684">
        <v>30.575500000000002</v>
      </c>
      <c r="M684">
        <v>-102.5513</v>
      </c>
      <c r="N684">
        <v>2018</v>
      </c>
      <c r="O684">
        <v>2024</v>
      </c>
    </row>
    <row r="685" spans="1:15">
      <c r="A685" s="1">
        <v>683</v>
      </c>
      <c r="B685" s="2">
        <v>44347.859722222223</v>
      </c>
      <c r="C685" s="2">
        <v>44347.651388888888</v>
      </c>
      <c r="D685">
        <v>30.52</v>
      </c>
      <c r="E685">
        <v>-102.63</v>
      </c>
      <c r="F685">
        <v>9.9</v>
      </c>
      <c r="G685" t="s">
        <v>12</v>
      </c>
      <c r="H685" t="s">
        <v>14</v>
      </c>
      <c r="I685" t="s">
        <v>14</v>
      </c>
      <c r="J685" t="s">
        <v>328</v>
      </c>
      <c r="K685" t="s">
        <v>1300</v>
      </c>
      <c r="L685">
        <v>30.575500000000002</v>
      </c>
      <c r="M685">
        <v>-102.5513</v>
      </c>
      <c r="N685">
        <v>2018</v>
      </c>
      <c r="O685">
        <v>2024</v>
      </c>
    </row>
    <row r="686" spans="1:15">
      <c r="A686" s="1">
        <v>684</v>
      </c>
      <c r="B686" s="2">
        <v>44347.893159722233</v>
      </c>
      <c r="C686" s="2">
        <v>44347.68482638889</v>
      </c>
      <c r="D686">
        <v>30.52</v>
      </c>
      <c r="E686">
        <v>-102.63</v>
      </c>
      <c r="F686">
        <v>9.5</v>
      </c>
      <c r="G686" t="s">
        <v>13</v>
      </c>
      <c r="H686" t="s">
        <v>36</v>
      </c>
      <c r="I686">
        <v>2.5</v>
      </c>
      <c r="J686" t="s">
        <v>328</v>
      </c>
      <c r="K686" t="s">
        <v>1300</v>
      </c>
      <c r="L686">
        <v>30.575500000000002</v>
      </c>
      <c r="M686">
        <v>-102.5513</v>
      </c>
      <c r="N686">
        <v>2018</v>
      </c>
      <c r="O686">
        <v>2024</v>
      </c>
    </row>
    <row r="687" spans="1:15">
      <c r="A687" s="1">
        <v>685</v>
      </c>
      <c r="B687" s="2">
        <v>44347.896180555559</v>
      </c>
      <c r="C687" s="2">
        <v>44347.687847222223</v>
      </c>
      <c r="D687">
        <v>30.51</v>
      </c>
      <c r="E687">
        <v>-102.57</v>
      </c>
      <c r="F687">
        <v>7.5</v>
      </c>
      <c r="G687" t="s">
        <v>13</v>
      </c>
      <c r="H687" t="s">
        <v>36</v>
      </c>
      <c r="I687">
        <v>2.75</v>
      </c>
      <c r="J687" t="s">
        <v>328</v>
      </c>
      <c r="K687" t="s">
        <v>1300</v>
      </c>
      <c r="L687">
        <v>30.575500000000002</v>
      </c>
      <c r="M687">
        <v>-102.5513</v>
      </c>
      <c r="N687">
        <v>2018</v>
      </c>
      <c r="O687">
        <v>2024</v>
      </c>
    </row>
    <row r="688" spans="1:15">
      <c r="A688" s="1">
        <v>686</v>
      </c>
      <c r="B688" s="2">
        <v>44347.899189814823</v>
      </c>
      <c r="C688" s="2">
        <v>44347.69085648148</v>
      </c>
      <c r="D688">
        <v>30.49</v>
      </c>
      <c r="E688">
        <v>-102.58</v>
      </c>
      <c r="F688">
        <v>9.4</v>
      </c>
      <c r="G688" t="s">
        <v>13</v>
      </c>
      <c r="H688" t="s">
        <v>36</v>
      </c>
      <c r="I688">
        <v>2.75</v>
      </c>
      <c r="J688" t="s">
        <v>328</v>
      </c>
      <c r="K688" t="s">
        <v>1300</v>
      </c>
      <c r="L688">
        <v>30.575500000000002</v>
      </c>
      <c r="M688">
        <v>-102.5513</v>
      </c>
      <c r="N688">
        <v>2018</v>
      </c>
      <c r="O688">
        <v>2024</v>
      </c>
    </row>
    <row r="689" spans="1:15">
      <c r="A689" s="1">
        <v>687</v>
      </c>
      <c r="B689" s="2">
        <v>44347.90221064815</v>
      </c>
      <c r="C689" s="2">
        <v>44347.693877314807</v>
      </c>
      <c r="D689">
        <v>30.5</v>
      </c>
      <c r="E689">
        <v>-102.54</v>
      </c>
      <c r="F689">
        <v>7.9</v>
      </c>
      <c r="G689" t="s">
        <v>13</v>
      </c>
      <c r="H689" t="s">
        <v>36</v>
      </c>
      <c r="I689">
        <v>2.5</v>
      </c>
      <c r="J689" t="s">
        <v>328</v>
      </c>
      <c r="K689" t="s">
        <v>1300</v>
      </c>
      <c r="L689">
        <v>30.575500000000002</v>
      </c>
      <c r="M689">
        <v>-102.5513</v>
      </c>
      <c r="N689">
        <v>2018</v>
      </c>
      <c r="O689">
        <v>2024</v>
      </c>
    </row>
    <row r="690" spans="1:15">
      <c r="A690" s="1">
        <v>688</v>
      </c>
      <c r="B690" s="2">
        <v>44347.904803240737</v>
      </c>
      <c r="C690" s="2">
        <v>44347.696469907409</v>
      </c>
      <c r="D690">
        <v>30.49</v>
      </c>
      <c r="E690">
        <v>-102.54</v>
      </c>
      <c r="F690">
        <v>9.5</v>
      </c>
      <c r="G690" t="s">
        <v>13</v>
      </c>
      <c r="H690" t="s">
        <v>40</v>
      </c>
      <c r="I690">
        <v>2.5</v>
      </c>
      <c r="J690" t="s">
        <v>328</v>
      </c>
      <c r="K690" t="s">
        <v>1300</v>
      </c>
      <c r="L690">
        <v>30.575500000000002</v>
      </c>
      <c r="M690">
        <v>-102.5513</v>
      </c>
      <c r="N690">
        <v>2018</v>
      </c>
      <c r="O690">
        <v>2024</v>
      </c>
    </row>
    <row r="691" spans="1:15">
      <c r="A691" s="1">
        <v>689</v>
      </c>
      <c r="B691" s="2">
        <v>44369.040613425917</v>
      </c>
      <c r="C691" s="2">
        <v>44368.832280092603</v>
      </c>
      <c r="D691">
        <v>30.59</v>
      </c>
      <c r="E691">
        <v>-102.64</v>
      </c>
      <c r="F691">
        <v>8.4</v>
      </c>
      <c r="G691" t="s">
        <v>13</v>
      </c>
      <c r="H691" t="s">
        <v>36</v>
      </c>
      <c r="I691">
        <v>2.5</v>
      </c>
      <c r="J691" t="s">
        <v>329</v>
      </c>
      <c r="K691" t="s">
        <v>1300</v>
      </c>
      <c r="L691">
        <v>30.575500000000002</v>
      </c>
      <c r="M691">
        <v>-102.5513</v>
      </c>
      <c r="N691">
        <v>2018</v>
      </c>
      <c r="O691">
        <v>2024</v>
      </c>
    </row>
    <row r="692" spans="1:15">
      <c r="A692" s="1">
        <v>690</v>
      </c>
      <c r="B692" s="2">
        <v>44369.040625000001</v>
      </c>
      <c r="C692" s="2">
        <v>44368.832291666673</v>
      </c>
      <c r="D692">
        <v>30.6</v>
      </c>
      <c r="E692">
        <v>-102.55</v>
      </c>
      <c r="F692">
        <v>2.4</v>
      </c>
      <c r="G692" t="s">
        <v>13</v>
      </c>
      <c r="H692" t="s">
        <v>40</v>
      </c>
      <c r="I692">
        <v>2.25</v>
      </c>
      <c r="J692" t="s">
        <v>329</v>
      </c>
      <c r="K692" t="s">
        <v>1300</v>
      </c>
      <c r="L692">
        <v>30.575500000000002</v>
      </c>
      <c r="M692">
        <v>-102.5513</v>
      </c>
      <c r="N692">
        <v>2018</v>
      </c>
      <c r="O692">
        <v>2024</v>
      </c>
    </row>
    <row r="693" spans="1:15">
      <c r="A693" s="1">
        <v>691</v>
      </c>
      <c r="B693" s="2">
        <v>44369.043900462973</v>
      </c>
      <c r="C693" s="2">
        <v>44368.83556712963</v>
      </c>
      <c r="D693">
        <v>30.56</v>
      </c>
      <c r="E693">
        <v>-102.59</v>
      </c>
      <c r="F693">
        <v>3.5</v>
      </c>
      <c r="G693" t="s">
        <v>13</v>
      </c>
      <c r="H693" t="s">
        <v>36</v>
      </c>
      <c r="I693">
        <v>2.5</v>
      </c>
      <c r="J693" t="s">
        <v>329</v>
      </c>
      <c r="K693" t="s">
        <v>1300</v>
      </c>
      <c r="L693">
        <v>30.575500000000002</v>
      </c>
      <c r="M693">
        <v>-102.5513</v>
      </c>
      <c r="N693">
        <v>2018</v>
      </c>
      <c r="O693">
        <v>2024</v>
      </c>
    </row>
    <row r="694" spans="1:15">
      <c r="A694" s="1">
        <v>692</v>
      </c>
      <c r="B694" s="2">
        <v>44685.985925925917</v>
      </c>
      <c r="C694" s="2">
        <v>44685.777592592603</v>
      </c>
      <c r="D694">
        <v>30.54</v>
      </c>
      <c r="E694">
        <v>-102.56</v>
      </c>
      <c r="F694">
        <v>3.8</v>
      </c>
      <c r="G694" t="s">
        <v>13</v>
      </c>
      <c r="H694" t="s">
        <v>36</v>
      </c>
      <c r="I694">
        <v>2.25</v>
      </c>
      <c r="J694" t="s">
        <v>330</v>
      </c>
      <c r="K694" t="s">
        <v>1300</v>
      </c>
      <c r="L694">
        <v>30.575500000000002</v>
      </c>
      <c r="M694">
        <v>-102.5513</v>
      </c>
      <c r="N694">
        <v>2018</v>
      </c>
      <c r="O694">
        <v>2024</v>
      </c>
    </row>
    <row r="695" spans="1:15">
      <c r="A695" s="1">
        <v>693</v>
      </c>
      <c r="B695" s="2">
        <v>44693.871527777781</v>
      </c>
      <c r="C695" s="2">
        <v>44693.663194444453</v>
      </c>
      <c r="D695">
        <v>30.61</v>
      </c>
      <c r="E695">
        <v>-102.63</v>
      </c>
      <c r="F695">
        <v>8.1999999999999993</v>
      </c>
      <c r="G695" t="s">
        <v>12</v>
      </c>
      <c r="H695" t="s">
        <v>14</v>
      </c>
      <c r="I695" t="s">
        <v>14</v>
      </c>
      <c r="J695" t="s">
        <v>331</v>
      </c>
      <c r="K695" t="s">
        <v>1300</v>
      </c>
      <c r="L695">
        <v>30.575500000000002</v>
      </c>
      <c r="M695">
        <v>-102.5513</v>
      </c>
      <c r="N695">
        <v>2018</v>
      </c>
      <c r="O695">
        <v>2024</v>
      </c>
    </row>
    <row r="696" spans="1:15">
      <c r="A696" s="1">
        <v>694</v>
      </c>
      <c r="B696" s="2">
        <v>44693.898611111108</v>
      </c>
      <c r="C696" s="2">
        <v>44693.69027777778</v>
      </c>
      <c r="D696">
        <v>30.59</v>
      </c>
      <c r="E696">
        <v>-102.59</v>
      </c>
      <c r="F696">
        <v>4.3</v>
      </c>
      <c r="G696" t="s">
        <v>12</v>
      </c>
      <c r="H696" t="s">
        <v>14</v>
      </c>
      <c r="I696" t="s">
        <v>14</v>
      </c>
      <c r="J696" t="s">
        <v>331</v>
      </c>
      <c r="K696" t="s">
        <v>1300</v>
      </c>
      <c r="L696">
        <v>30.575500000000002</v>
      </c>
      <c r="M696">
        <v>-102.5513</v>
      </c>
      <c r="N696">
        <v>2018</v>
      </c>
      <c r="O696">
        <v>2024</v>
      </c>
    </row>
    <row r="697" spans="1:15">
      <c r="A697" s="1">
        <v>695</v>
      </c>
      <c r="B697" s="2">
        <v>45202.914155092592</v>
      </c>
      <c r="C697" s="2">
        <v>45202.705821759257</v>
      </c>
      <c r="D697">
        <v>30.58</v>
      </c>
      <c r="E697">
        <v>-102.55</v>
      </c>
      <c r="F697">
        <v>0.2</v>
      </c>
      <c r="G697" t="s">
        <v>13</v>
      </c>
      <c r="H697" t="s">
        <v>36</v>
      </c>
      <c r="I697">
        <v>2.25</v>
      </c>
      <c r="J697" t="s">
        <v>332</v>
      </c>
      <c r="K697" t="s">
        <v>1300</v>
      </c>
      <c r="L697">
        <v>30.575500000000002</v>
      </c>
      <c r="M697">
        <v>-102.5513</v>
      </c>
      <c r="N697">
        <v>2018</v>
      </c>
      <c r="O697">
        <v>2024</v>
      </c>
    </row>
    <row r="698" spans="1:15">
      <c r="A698" s="1">
        <v>696</v>
      </c>
      <c r="B698" s="2">
        <v>45202.916180555563</v>
      </c>
      <c r="C698" s="2">
        <v>45202.70784722222</v>
      </c>
      <c r="D698">
        <v>30.57</v>
      </c>
      <c r="E698">
        <v>-102.54</v>
      </c>
      <c r="F698">
        <v>1.6</v>
      </c>
      <c r="G698" t="s">
        <v>13</v>
      </c>
      <c r="H698" t="s">
        <v>40</v>
      </c>
      <c r="I698">
        <v>2.25</v>
      </c>
      <c r="J698" t="s">
        <v>332</v>
      </c>
      <c r="K698" t="s">
        <v>1300</v>
      </c>
      <c r="L698">
        <v>30.575500000000002</v>
      </c>
      <c r="M698">
        <v>-102.5513</v>
      </c>
      <c r="N698">
        <v>2018</v>
      </c>
      <c r="O698">
        <v>2024</v>
      </c>
    </row>
    <row r="699" spans="1:15">
      <c r="A699" s="1">
        <v>697</v>
      </c>
      <c r="B699" s="2">
        <v>45202.917395833327</v>
      </c>
      <c r="C699" s="2">
        <v>45202.709062499998</v>
      </c>
      <c r="D699">
        <v>30.57</v>
      </c>
      <c r="E699">
        <v>-102.53</v>
      </c>
      <c r="F699">
        <v>2.5</v>
      </c>
      <c r="G699" t="s">
        <v>13</v>
      </c>
      <c r="H699" t="s">
        <v>36</v>
      </c>
      <c r="I699">
        <v>2.75</v>
      </c>
      <c r="J699" t="s">
        <v>332</v>
      </c>
      <c r="K699" t="s">
        <v>1300</v>
      </c>
      <c r="L699">
        <v>30.575500000000002</v>
      </c>
      <c r="M699">
        <v>-102.5513</v>
      </c>
      <c r="N699">
        <v>2018</v>
      </c>
      <c r="O699">
        <v>2024</v>
      </c>
    </row>
    <row r="700" spans="1:15">
      <c r="A700" s="1">
        <v>698</v>
      </c>
      <c r="B700" s="2">
        <v>45202.91920138889</v>
      </c>
      <c r="C700" s="2">
        <v>45202.710868055547</v>
      </c>
      <c r="D700">
        <v>30.57</v>
      </c>
      <c r="E700">
        <v>-102.52</v>
      </c>
      <c r="F700">
        <v>3</v>
      </c>
      <c r="G700" t="s">
        <v>13</v>
      </c>
      <c r="H700" t="s">
        <v>40</v>
      </c>
      <c r="I700">
        <v>2.5</v>
      </c>
      <c r="J700" t="s">
        <v>332</v>
      </c>
      <c r="K700" t="s">
        <v>1300</v>
      </c>
      <c r="L700">
        <v>30.575500000000002</v>
      </c>
      <c r="M700">
        <v>-102.5513</v>
      </c>
      <c r="N700">
        <v>2018</v>
      </c>
      <c r="O700">
        <v>2024</v>
      </c>
    </row>
    <row r="701" spans="1:15">
      <c r="A701" s="1">
        <v>699</v>
      </c>
      <c r="B701" s="2">
        <v>45202.920636574083</v>
      </c>
      <c r="C701" s="2">
        <v>45202.71230324074</v>
      </c>
      <c r="D701">
        <v>30.57</v>
      </c>
      <c r="E701">
        <v>-102.5</v>
      </c>
      <c r="F701">
        <v>5.2</v>
      </c>
      <c r="G701" t="s">
        <v>13</v>
      </c>
      <c r="H701" t="s">
        <v>36</v>
      </c>
      <c r="I701">
        <v>2.5</v>
      </c>
      <c r="J701" t="s">
        <v>332</v>
      </c>
      <c r="K701" t="s">
        <v>1300</v>
      </c>
      <c r="L701">
        <v>30.575500000000002</v>
      </c>
      <c r="M701">
        <v>-102.5513</v>
      </c>
      <c r="N701">
        <v>2018</v>
      </c>
      <c r="O701">
        <v>2024</v>
      </c>
    </row>
    <row r="702" spans="1:15">
      <c r="A702" s="1">
        <v>700</v>
      </c>
      <c r="B702" s="2">
        <v>45202.922210648147</v>
      </c>
      <c r="C702" s="2">
        <v>45202.713877314818</v>
      </c>
      <c r="D702">
        <v>30.56</v>
      </c>
      <c r="E702">
        <v>-102.47</v>
      </c>
      <c r="F702">
        <v>8.1</v>
      </c>
      <c r="G702" t="s">
        <v>13</v>
      </c>
      <c r="H702" t="s">
        <v>40</v>
      </c>
      <c r="I702">
        <v>2.75</v>
      </c>
      <c r="J702" t="s">
        <v>332</v>
      </c>
      <c r="K702" t="s">
        <v>1300</v>
      </c>
      <c r="L702">
        <v>30.575500000000002</v>
      </c>
      <c r="M702">
        <v>-102.5513</v>
      </c>
      <c r="N702">
        <v>2018</v>
      </c>
      <c r="O702">
        <v>2024</v>
      </c>
    </row>
    <row r="703" spans="1:15">
      <c r="A703" s="1">
        <v>701</v>
      </c>
      <c r="B703" s="2">
        <v>45202.923900462964</v>
      </c>
      <c r="C703" s="2">
        <v>45202.715567129628</v>
      </c>
      <c r="D703">
        <v>30.58</v>
      </c>
      <c r="E703">
        <v>-102.47</v>
      </c>
      <c r="F703">
        <v>8.1</v>
      </c>
      <c r="G703" t="s">
        <v>13</v>
      </c>
      <c r="H703" t="s">
        <v>36</v>
      </c>
      <c r="I703">
        <v>3</v>
      </c>
      <c r="J703" t="s">
        <v>332</v>
      </c>
      <c r="K703" t="s">
        <v>1300</v>
      </c>
      <c r="L703">
        <v>30.575500000000002</v>
      </c>
      <c r="M703">
        <v>-102.5513</v>
      </c>
      <c r="N703">
        <v>2018</v>
      </c>
      <c r="O703">
        <v>2024</v>
      </c>
    </row>
    <row r="704" spans="1:15">
      <c r="A704" s="1">
        <v>702</v>
      </c>
      <c r="B704" s="2">
        <v>45202.925219907411</v>
      </c>
      <c r="C704" s="2">
        <v>45202.716886574082</v>
      </c>
      <c r="D704">
        <v>30.57</v>
      </c>
      <c r="E704">
        <v>-102.45</v>
      </c>
      <c r="F704">
        <v>9.6</v>
      </c>
      <c r="G704" t="s">
        <v>13</v>
      </c>
      <c r="H704" t="s">
        <v>40</v>
      </c>
      <c r="I704">
        <v>3</v>
      </c>
      <c r="J704" t="s">
        <v>332</v>
      </c>
      <c r="K704" t="s">
        <v>1300</v>
      </c>
      <c r="L704">
        <v>30.575500000000002</v>
      </c>
      <c r="M704">
        <v>-102.5513</v>
      </c>
      <c r="N704">
        <v>2018</v>
      </c>
      <c r="O704">
        <v>2024</v>
      </c>
    </row>
    <row r="705" spans="1:15">
      <c r="A705" s="1">
        <v>703</v>
      </c>
      <c r="B705" s="2">
        <v>45333.185752314806</v>
      </c>
      <c r="C705" s="2">
        <v>45332.935752314806</v>
      </c>
      <c r="D705">
        <v>30.56</v>
      </c>
      <c r="E705">
        <v>-102.47</v>
      </c>
      <c r="F705">
        <v>7.9</v>
      </c>
      <c r="G705" t="s">
        <v>13</v>
      </c>
      <c r="H705" t="s">
        <v>36</v>
      </c>
      <c r="I705">
        <v>1.25</v>
      </c>
      <c r="J705" t="s">
        <v>333</v>
      </c>
      <c r="K705" t="s">
        <v>1300</v>
      </c>
      <c r="L705">
        <v>30.575500000000002</v>
      </c>
      <c r="M705">
        <v>-102.5513</v>
      </c>
      <c r="N705">
        <v>2018</v>
      </c>
      <c r="O705">
        <v>2024</v>
      </c>
    </row>
    <row r="706" spans="1:15">
      <c r="A706" s="1">
        <v>704</v>
      </c>
      <c r="B706" s="2">
        <v>45333.187430555547</v>
      </c>
      <c r="C706" s="2">
        <v>45332.937430555547</v>
      </c>
      <c r="D706">
        <v>30.56</v>
      </c>
      <c r="E706">
        <v>-102.47</v>
      </c>
      <c r="F706">
        <v>8.1</v>
      </c>
      <c r="G706" t="s">
        <v>13</v>
      </c>
      <c r="H706" t="s">
        <v>40</v>
      </c>
      <c r="I706">
        <v>1.25</v>
      </c>
      <c r="J706" t="s">
        <v>333</v>
      </c>
      <c r="K706" t="s">
        <v>1300</v>
      </c>
      <c r="L706">
        <v>30.575500000000002</v>
      </c>
      <c r="M706">
        <v>-102.5513</v>
      </c>
      <c r="N706">
        <v>2018</v>
      </c>
      <c r="O706">
        <v>2024</v>
      </c>
    </row>
    <row r="707" spans="1:15">
      <c r="A707" s="1">
        <v>705</v>
      </c>
      <c r="B707" s="2">
        <v>45416.917453703703</v>
      </c>
      <c r="C707" s="2">
        <v>45416.709120370368</v>
      </c>
      <c r="D707">
        <v>30.6</v>
      </c>
      <c r="E707">
        <v>-102.64</v>
      </c>
      <c r="F707">
        <v>9.1</v>
      </c>
      <c r="G707" t="s">
        <v>13</v>
      </c>
      <c r="H707" t="s">
        <v>40</v>
      </c>
      <c r="I707">
        <v>2.5</v>
      </c>
      <c r="J707" t="s">
        <v>334</v>
      </c>
      <c r="K707" t="s">
        <v>1300</v>
      </c>
      <c r="L707">
        <v>30.575500000000002</v>
      </c>
      <c r="M707">
        <v>-102.5513</v>
      </c>
      <c r="N707">
        <v>2018</v>
      </c>
      <c r="O707">
        <v>2024</v>
      </c>
    </row>
    <row r="708" spans="1:15">
      <c r="A708" s="1">
        <v>706</v>
      </c>
      <c r="B708" s="2">
        <v>45416.920381944437</v>
      </c>
      <c r="C708" s="2">
        <v>45416.712048611109</v>
      </c>
      <c r="D708">
        <v>30.6</v>
      </c>
      <c r="E708">
        <v>-102.58</v>
      </c>
      <c r="F708">
        <v>3.4</v>
      </c>
      <c r="G708" t="s">
        <v>13</v>
      </c>
      <c r="H708" t="s">
        <v>36</v>
      </c>
      <c r="I708">
        <v>3.25</v>
      </c>
      <c r="J708" t="s">
        <v>334</v>
      </c>
      <c r="K708" t="s">
        <v>1300</v>
      </c>
      <c r="L708">
        <v>30.575500000000002</v>
      </c>
      <c r="M708">
        <v>-102.5513</v>
      </c>
      <c r="N708">
        <v>2018</v>
      </c>
      <c r="O708">
        <v>2024</v>
      </c>
    </row>
    <row r="709" spans="1:15">
      <c r="A709" s="1">
        <v>707</v>
      </c>
      <c r="B709" s="2">
        <v>45416.921099537038</v>
      </c>
      <c r="C709" s="2">
        <v>45416.712766203702</v>
      </c>
      <c r="D709">
        <v>30.59</v>
      </c>
      <c r="E709">
        <v>-102.57</v>
      </c>
      <c r="F709">
        <v>2.6</v>
      </c>
      <c r="G709" t="s">
        <v>13</v>
      </c>
      <c r="H709" t="s">
        <v>40</v>
      </c>
      <c r="I709">
        <v>3.25</v>
      </c>
      <c r="J709" t="s">
        <v>334</v>
      </c>
      <c r="K709" t="s">
        <v>1300</v>
      </c>
      <c r="L709">
        <v>30.575500000000002</v>
      </c>
      <c r="M709">
        <v>-102.5513</v>
      </c>
      <c r="N709">
        <v>2018</v>
      </c>
      <c r="O709">
        <v>2024</v>
      </c>
    </row>
    <row r="710" spans="1:15">
      <c r="A710" s="1">
        <v>708</v>
      </c>
      <c r="B710" s="2">
        <v>45416.924097222232</v>
      </c>
      <c r="C710" s="2">
        <v>45416.715763888889</v>
      </c>
      <c r="D710">
        <v>30.61</v>
      </c>
      <c r="E710">
        <v>-102.55</v>
      </c>
      <c r="F710">
        <v>3.7</v>
      </c>
      <c r="G710" t="s">
        <v>13</v>
      </c>
      <c r="H710" t="s">
        <v>36</v>
      </c>
      <c r="I710">
        <v>3.25</v>
      </c>
      <c r="J710" t="s">
        <v>334</v>
      </c>
      <c r="K710" t="s">
        <v>1300</v>
      </c>
      <c r="L710">
        <v>30.575500000000002</v>
      </c>
      <c r="M710">
        <v>-102.5513</v>
      </c>
      <c r="N710">
        <v>2018</v>
      </c>
      <c r="O710">
        <v>2024</v>
      </c>
    </row>
    <row r="711" spans="1:15">
      <c r="A711" s="1">
        <v>709</v>
      </c>
      <c r="B711" s="2">
        <v>45416.924675925933</v>
      </c>
      <c r="C711" s="2">
        <v>45416.71634259259</v>
      </c>
      <c r="D711">
        <v>30.6</v>
      </c>
      <c r="E711">
        <v>-102.55</v>
      </c>
      <c r="F711">
        <v>2.4</v>
      </c>
      <c r="G711" t="s">
        <v>13</v>
      </c>
      <c r="H711" t="s">
        <v>40</v>
      </c>
      <c r="I711">
        <v>3.25</v>
      </c>
      <c r="J711" t="s">
        <v>334</v>
      </c>
      <c r="K711" t="s">
        <v>1300</v>
      </c>
      <c r="L711">
        <v>30.575500000000002</v>
      </c>
      <c r="M711">
        <v>-102.5513</v>
      </c>
      <c r="N711">
        <v>2018</v>
      </c>
      <c r="O711">
        <v>2024</v>
      </c>
    </row>
    <row r="712" spans="1:15">
      <c r="A712" s="1">
        <v>710</v>
      </c>
      <c r="B712" s="2">
        <v>45416.927800925929</v>
      </c>
      <c r="C712" s="2">
        <v>45416.719467592593</v>
      </c>
      <c r="D712">
        <v>30.6</v>
      </c>
      <c r="E712">
        <v>-102.58</v>
      </c>
      <c r="F712">
        <v>3.4</v>
      </c>
      <c r="G712" t="s">
        <v>13</v>
      </c>
      <c r="H712" t="s">
        <v>36</v>
      </c>
      <c r="I712">
        <v>3.5</v>
      </c>
      <c r="J712" t="s">
        <v>334</v>
      </c>
      <c r="K712" t="s">
        <v>1300</v>
      </c>
      <c r="L712">
        <v>30.575500000000002</v>
      </c>
      <c r="M712">
        <v>-102.5513</v>
      </c>
      <c r="N712">
        <v>2018</v>
      </c>
      <c r="O712">
        <v>2024</v>
      </c>
    </row>
    <row r="713" spans="1:15">
      <c r="A713" s="1">
        <v>711</v>
      </c>
      <c r="B713" s="2">
        <v>45416.928449074083</v>
      </c>
      <c r="C713" s="2">
        <v>45416.72011574074</v>
      </c>
      <c r="D713">
        <v>30.59</v>
      </c>
      <c r="E713">
        <v>-102.57</v>
      </c>
      <c r="F713">
        <v>2.6</v>
      </c>
      <c r="G713" t="s">
        <v>13</v>
      </c>
      <c r="H713" t="s">
        <v>40</v>
      </c>
      <c r="I713">
        <v>3</v>
      </c>
      <c r="J713" t="s">
        <v>334</v>
      </c>
      <c r="K713" t="s">
        <v>1300</v>
      </c>
      <c r="L713">
        <v>30.575500000000002</v>
      </c>
      <c r="M713">
        <v>-102.5513</v>
      </c>
      <c r="N713">
        <v>2018</v>
      </c>
      <c r="O713">
        <v>2024</v>
      </c>
    </row>
    <row r="714" spans="1:15">
      <c r="A714" s="1">
        <v>712</v>
      </c>
      <c r="B714" s="2">
        <v>45416.93141203704</v>
      </c>
      <c r="C714" s="2">
        <v>45416.723078703697</v>
      </c>
      <c r="D714">
        <v>30.59</v>
      </c>
      <c r="E714">
        <v>-102.55</v>
      </c>
      <c r="F714">
        <v>1.8</v>
      </c>
      <c r="G714" t="s">
        <v>13</v>
      </c>
      <c r="H714" t="s">
        <v>36</v>
      </c>
      <c r="I714">
        <v>2.75</v>
      </c>
      <c r="J714" t="s">
        <v>334</v>
      </c>
      <c r="K714" t="s">
        <v>1300</v>
      </c>
      <c r="L714">
        <v>30.575500000000002</v>
      </c>
      <c r="M714">
        <v>-102.5513</v>
      </c>
      <c r="N714">
        <v>2018</v>
      </c>
      <c r="O714">
        <v>2024</v>
      </c>
    </row>
    <row r="715" spans="1:15">
      <c r="A715" s="1">
        <v>713</v>
      </c>
      <c r="B715" s="2">
        <v>45416.932037037041</v>
      </c>
      <c r="C715" s="2">
        <v>45416.723703703698</v>
      </c>
      <c r="D715">
        <v>30.57</v>
      </c>
      <c r="E715">
        <v>-102.54</v>
      </c>
      <c r="F715">
        <v>1.6</v>
      </c>
      <c r="G715" t="s">
        <v>13</v>
      </c>
      <c r="H715" t="s">
        <v>40</v>
      </c>
      <c r="I715">
        <v>2.5</v>
      </c>
      <c r="J715" t="s">
        <v>334</v>
      </c>
      <c r="K715" t="s">
        <v>1300</v>
      </c>
      <c r="L715">
        <v>30.575500000000002</v>
      </c>
      <c r="M715">
        <v>-102.5513</v>
      </c>
      <c r="N715">
        <v>2018</v>
      </c>
      <c r="O715">
        <v>2024</v>
      </c>
    </row>
    <row r="716" spans="1:15">
      <c r="A716" s="1">
        <v>714</v>
      </c>
      <c r="B716" s="2">
        <v>45416.935127314813</v>
      </c>
      <c r="C716" s="2">
        <v>45416.726793981477</v>
      </c>
      <c r="D716">
        <v>30.58</v>
      </c>
      <c r="E716">
        <v>-102.55</v>
      </c>
      <c r="F716">
        <v>0.2</v>
      </c>
      <c r="G716" t="s">
        <v>13</v>
      </c>
      <c r="H716" t="s">
        <v>36</v>
      </c>
      <c r="I716">
        <v>2.25</v>
      </c>
      <c r="J716" t="s">
        <v>334</v>
      </c>
      <c r="K716" t="s">
        <v>1300</v>
      </c>
      <c r="L716">
        <v>30.575500000000002</v>
      </c>
      <c r="M716">
        <v>-102.5513</v>
      </c>
      <c r="N716">
        <v>2018</v>
      </c>
      <c r="O716">
        <v>2024</v>
      </c>
    </row>
    <row r="717" spans="1:15">
      <c r="A717" s="1">
        <v>715</v>
      </c>
      <c r="B717" s="2">
        <v>45416.935706018521</v>
      </c>
      <c r="C717" s="2">
        <v>45416.727372685193</v>
      </c>
      <c r="D717">
        <v>30.57</v>
      </c>
      <c r="E717">
        <v>-102.54</v>
      </c>
      <c r="F717">
        <v>1.6</v>
      </c>
      <c r="G717" t="s">
        <v>13</v>
      </c>
      <c r="H717" t="s">
        <v>40</v>
      </c>
      <c r="I717">
        <v>2.25</v>
      </c>
      <c r="J717" t="s">
        <v>334</v>
      </c>
      <c r="K717" t="s">
        <v>1300</v>
      </c>
      <c r="L717">
        <v>30.575500000000002</v>
      </c>
      <c r="M717">
        <v>-102.5513</v>
      </c>
      <c r="N717">
        <v>2018</v>
      </c>
      <c r="O717">
        <v>2024</v>
      </c>
    </row>
    <row r="718" spans="1:15">
      <c r="A718" s="1">
        <v>716</v>
      </c>
      <c r="B718" s="2">
        <v>45416.938854166663</v>
      </c>
      <c r="C718" s="2">
        <v>45416.730520833327</v>
      </c>
      <c r="D718">
        <v>30.58</v>
      </c>
      <c r="E718">
        <v>-102.55</v>
      </c>
      <c r="F718">
        <v>0.2</v>
      </c>
      <c r="G718" t="s">
        <v>13</v>
      </c>
      <c r="H718" t="s">
        <v>36</v>
      </c>
      <c r="I718">
        <v>2.25</v>
      </c>
      <c r="J718" t="s">
        <v>334</v>
      </c>
      <c r="K718" t="s">
        <v>1300</v>
      </c>
      <c r="L718">
        <v>30.575500000000002</v>
      </c>
      <c r="M718">
        <v>-102.5513</v>
      </c>
      <c r="N718">
        <v>2018</v>
      </c>
      <c r="O718">
        <v>2024</v>
      </c>
    </row>
    <row r="719" spans="1:15">
      <c r="A719" s="1">
        <v>717</v>
      </c>
      <c r="B719" s="2">
        <v>45416.939363425918</v>
      </c>
      <c r="C719" s="2">
        <v>45416.731030092589</v>
      </c>
      <c r="D719">
        <v>30.57</v>
      </c>
      <c r="E719">
        <v>-102.54</v>
      </c>
      <c r="F719">
        <v>1.6</v>
      </c>
      <c r="G719" t="s">
        <v>13</v>
      </c>
      <c r="H719" t="s">
        <v>40</v>
      </c>
      <c r="I719">
        <v>2.25</v>
      </c>
      <c r="J719" t="s">
        <v>334</v>
      </c>
      <c r="K719" t="s">
        <v>1300</v>
      </c>
      <c r="L719">
        <v>30.575500000000002</v>
      </c>
      <c r="M719">
        <v>-102.5513</v>
      </c>
      <c r="N719">
        <v>2018</v>
      </c>
      <c r="O719">
        <v>2024</v>
      </c>
    </row>
    <row r="720" spans="1:15">
      <c r="A720" s="1">
        <v>718</v>
      </c>
      <c r="B720" s="2">
        <v>45416.94258101852</v>
      </c>
      <c r="C720" s="2">
        <v>45416.734247685177</v>
      </c>
      <c r="D720">
        <v>30.57</v>
      </c>
      <c r="E720">
        <v>-102.53</v>
      </c>
      <c r="F720">
        <v>2.5</v>
      </c>
      <c r="G720" t="s">
        <v>13</v>
      </c>
      <c r="H720" t="s">
        <v>36</v>
      </c>
      <c r="I720">
        <v>2.75</v>
      </c>
      <c r="J720" t="s">
        <v>334</v>
      </c>
      <c r="K720" t="s">
        <v>1300</v>
      </c>
      <c r="L720">
        <v>30.575500000000002</v>
      </c>
      <c r="M720">
        <v>-102.5513</v>
      </c>
      <c r="N720">
        <v>2018</v>
      </c>
      <c r="O720">
        <v>2024</v>
      </c>
    </row>
    <row r="721" spans="1:15">
      <c r="A721" s="1">
        <v>719</v>
      </c>
      <c r="B721" s="2">
        <v>45416.943032407413</v>
      </c>
      <c r="C721" s="2">
        <v>45416.734699074077</v>
      </c>
      <c r="D721">
        <v>30.58</v>
      </c>
      <c r="E721">
        <v>-102.5</v>
      </c>
      <c r="F721">
        <v>4.7</v>
      </c>
      <c r="G721" t="s">
        <v>13</v>
      </c>
      <c r="H721" t="s">
        <v>40</v>
      </c>
      <c r="I721">
        <v>2.5</v>
      </c>
      <c r="J721" t="s">
        <v>334</v>
      </c>
      <c r="K721" t="s">
        <v>1300</v>
      </c>
      <c r="L721">
        <v>30.575500000000002</v>
      </c>
      <c r="M721">
        <v>-102.5513</v>
      </c>
      <c r="N721">
        <v>2018</v>
      </c>
      <c r="O721">
        <v>2024</v>
      </c>
    </row>
    <row r="722" spans="1:15">
      <c r="A722" s="1">
        <v>720</v>
      </c>
      <c r="B722" s="2">
        <v>45416.946296296293</v>
      </c>
      <c r="C722" s="2">
        <v>45416.737962962958</v>
      </c>
      <c r="D722">
        <v>30.57</v>
      </c>
      <c r="E722">
        <v>-102.5</v>
      </c>
      <c r="F722">
        <v>5.2</v>
      </c>
      <c r="G722" t="s">
        <v>13</v>
      </c>
      <c r="H722" t="s">
        <v>36</v>
      </c>
      <c r="I722">
        <v>3</v>
      </c>
      <c r="J722" t="s">
        <v>334</v>
      </c>
      <c r="K722" t="s">
        <v>1300</v>
      </c>
      <c r="L722">
        <v>30.575500000000002</v>
      </c>
      <c r="M722">
        <v>-102.5513</v>
      </c>
      <c r="N722">
        <v>2018</v>
      </c>
      <c r="O722">
        <v>2024</v>
      </c>
    </row>
    <row r="723" spans="1:15">
      <c r="A723" s="1">
        <v>721</v>
      </c>
      <c r="B723" s="2">
        <v>45416.946620370371</v>
      </c>
      <c r="C723" s="2">
        <v>45416.738287037027</v>
      </c>
      <c r="D723">
        <v>30.56</v>
      </c>
      <c r="E723">
        <v>-102.47</v>
      </c>
      <c r="F723">
        <v>8.1</v>
      </c>
      <c r="G723" t="s">
        <v>13</v>
      </c>
      <c r="H723" t="s">
        <v>40</v>
      </c>
      <c r="I723">
        <v>3.25</v>
      </c>
      <c r="J723" t="s">
        <v>334</v>
      </c>
      <c r="K723" t="s">
        <v>1300</v>
      </c>
      <c r="L723">
        <v>30.575500000000002</v>
      </c>
      <c r="M723">
        <v>-102.5513</v>
      </c>
      <c r="N723">
        <v>2018</v>
      </c>
      <c r="O723">
        <v>2024</v>
      </c>
    </row>
    <row r="724" spans="1:15">
      <c r="A724" s="1">
        <v>722</v>
      </c>
      <c r="B724" s="2">
        <v>45416.950011574067</v>
      </c>
      <c r="C724" s="2">
        <v>45416.741678240738</v>
      </c>
      <c r="D724">
        <v>30.55</v>
      </c>
      <c r="E724">
        <v>-102.5</v>
      </c>
      <c r="F724">
        <v>5.6</v>
      </c>
      <c r="G724" t="s">
        <v>13</v>
      </c>
      <c r="H724" t="s">
        <v>36</v>
      </c>
      <c r="I724">
        <v>2.75</v>
      </c>
      <c r="J724" t="s">
        <v>334</v>
      </c>
      <c r="K724" t="s">
        <v>1300</v>
      </c>
      <c r="L724">
        <v>30.575500000000002</v>
      </c>
      <c r="M724">
        <v>-102.5513</v>
      </c>
      <c r="N724">
        <v>2018</v>
      </c>
      <c r="O724">
        <v>2024</v>
      </c>
    </row>
    <row r="725" spans="1:15">
      <c r="A725" s="1">
        <v>723</v>
      </c>
      <c r="B725" s="2">
        <v>45416.950196759259</v>
      </c>
      <c r="C725" s="2">
        <v>45416.741863425923</v>
      </c>
      <c r="D725">
        <v>30.54</v>
      </c>
      <c r="E725">
        <v>-102.5</v>
      </c>
      <c r="F725">
        <v>5.8</v>
      </c>
      <c r="G725" t="s">
        <v>13</v>
      </c>
      <c r="H725" t="s">
        <v>40</v>
      </c>
      <c r="I725">
        <v>3.25</v>
      </c>
      <c r="J725" t="s">
        <v>334</v>
      </c>
      <c r="K725" t="s">
        <v>1300</v>
      </c>
      <c r="L725">
        <v>30.575500000000002</v>
      </c>
      <c r="M725">
        <v>-102.5513</v>
      </c>
      <c r="N725">
        <v>2018</v>
      </c>
      <c r="O725">
        <v>2024</v>
      </c>
    </row>
    <row r="726" spans="1:15">
      <c r="A726" s="1">
        <v>724</v>
      </c>
      <c r="B726" s="2">
        <v>45333.768645833326</v>
      </c>
      <c r="C726" s="2">
        <v>45333.518645833326</v>
      </c>
      <c r="D726">
        <v>30.6</v>
      </c>
      <c r="E726">
        <v>-94.79</v>
      </c>
      <c r="F726">
        <v>7.6</v>
      </c>
      <c r="G726" t="s">
        <v>13</v>
      </c>
      <c r="H726" t="s">
        <v>41</v>
      </c>
      <c r="I726">
        <v>1.75</v>
      </c>
      <c r="J726" t="s">
        <v>335</v>
      </c>
      <c r="K726" t="s">
        <v>1301</v>
      </c>
      <c r="L726">
        <v>30.668800000000001</v>
      </c>
      <c r="M726">
        <v>-94.783500000000004</v>
      </c>
      <c r="N726">
        <v>2023</v>
      </c>
      <c r="O726">
        <v>2024</v>
      </c>
    </row>
    <row r="727" spans="1:15">
      <c r="A727" s="1">
        <v>725</v>
      </c>
      <c r="B727" s="2">
        <v>45058.774328703701</v>
      </c>
      <c r="C727" s="2">
        <v>45058.607662037037</v>
      </c>
      <c r="D727">
        <v>30.72</v>
      </c>
      <c r="E727">
        <v>-84.67</v>
      </c>
      <c r="F727">
        <v>7.9</v>
      </c>
      <c r="G727" t="s">
        <v>13</v>
      </c>
      <c r="H727" t="s">
        <v>29</v>
      </c>
      <c r="I727">
        <v>2</v>
      </c>
      <c r="J727" t="s">
        <v>336</v>
      </c>
      <c r="K727" t="s">
        <v>1302</v>
      </c>
      <c r="L727">
        <v>30.675799999999999</v>
      </c>
      <c r="M727">
        <v>-84.740300000000005</v>
      </c>
      <c r="N727">
        <v>2023</v>
      </c>
      <c r="O727">
        <v>2024</v>
      </c>
    </row>
    <row r="728" spans="1:15">
      <c r="A728" s="1">
        <v>726</v>
      </c>
      <c r="B728" s="2">
        <v>45058.774675925917</v>
      </c>
      <c r="C728" s="2">
        <v>45058.60800925926</v>
      </c>
      <c r="D728">
        <v>30.71</v>
      </c>
      <c r="E728">
        <v>-84.68</v>
      </c>
      <c r="F728">
        <v>6.9</v>
      </c>
      <c r="G728" t="s">
        <v>13</v>
      </c>
      <c r="H728" t="s">
        <v>35</v>
      </c>
      <c r="I728">
        <v>2</v>
      </c>
      <c r="J728" t="s">
        <v>336</v>
      </c>
      <c r="K728" t="s">
        <v>1302</v>
      </c>
      <c r="L728">
        <v>30.675799999999999</v>
      </c>
      <c r="M728">
        <v>-84.740300000000005</v>
      </c>
      <c r="N728">
        <v>2023</v>
      </c>
      <c r="O728">
        <v>2024</v>
      </c>
    </row>
    <row r="729" spans="1:15">
      <c r="A729" s="1">
        <v>727</v>
      </c>
      <c r="B729" s="2">
        <v>45411.025520833333</v>
      </c>
      <c r="C729" s="2">
        <v>45410.817187499997</v>
      </c>
      <c r="D729">
        <v>30.72</v>
      </c>
      <c r="E729">
        <v>-96.04</v>
      </c>
      <c r="F729">
        <v>2.6</v>
      </c>
      <c r="G729" t="s">
        <v>13</v>
      </c>
      <c r="H729" t="s">
        <v>27</v>
      </c>
      <c r="I729">
        <v>2.75</v>
      </c>
      <c r="J729" t="s">
        <v>337</v>
      </c>
      <c r="K729" t="s">
        <v>1303</v>
      </c>
      <c r="L729">
        <v>30.711500000000001</v>
      </c>
      <c r="M729">
        <v>-96.064099999999996</v>
      </c>
      <c r="N729">
        <v>2023</v>
      </c>
      <c r="O729">
        <v>2024</v>
      </c>
    </row>
    <row r="730" spans="1:15">
      <c r="A730" s="1">
        <v>728</v>
      </c>
      <c r="B730" s="2">
        <v>45411.02684027778</v>
      </c>
      <c r="C730" s="2">
        <v>45410.818506944437</v>
      </c>
      <c r="D730">
        <v>30.76</v>
      </c>
      <c r="E730">
        <v>-96.01</v>
      </c>
      <c r="F730">
        <v>7.1</v>
      </c>
      <c r="G730" t="s">
        <v>13</v>
      </c>
      <c r="H730" t="s">
        <v>31</v>
      </c>
      <c r="I730">
        <v>2.25</v>
      </c>
      <c r="J730" t="s">
        <v>337</v>
      </c>
      <c r="K730" t="s">
        <v>1303</v>
      </c>
      <c r="L730">
        <v>30.711500000000001</v>
      </c>
      <c r="M730">
        <v>-96.064099999999996</v>
      </c>
      <c r="N730">
        <v>2023</v>
      </c>
      <c r="O730">
        <v>2024</v>
      </c>
    </row>
    <row r="731" spans="1:15">
      <c r="A731" s="1">
        <v>729</v>
      </c>
      <c r="B731" s="2">
        <v>45411.027013888888</v>
      </c>
      <c r="C731" s="2">
        <v>45410.818680555552</v>
      </c>
      <c r="D731">
        <v>30.74</v>
      </c>
      <c r="E731">
        <v>-96</v>
      </c>
      <c r="F731">
        <v>7</v>
      </c>
      <c r="G731" t="s">
        <v>13</v>
      </c>
      <c r="H731" t="s">
        <v>28</v>
      </c>
      <c r="I731">
        <v>2.5</v>
      </c>
      <c r="J731" t="s">
        <v>337</v>
      </c>
      <c r="K731" t="s">
        <v>1303</v>
      </c>
      <c r="L731">
        <v>30.711500000000001</v>
      </c>
      <c r="M731">
        <v>-96.064099999999996</v>
      </c>
      <c r="N731">
        <v>2023</v>
      </c>
      <c r="O731">
        <v>2024</v>
      </c>
    </row>
    <row r="732" spans="1:15">
      <c r="A732" s="1">
        <v>730</v>
      </c>
      <c r="B732" s="2">
        <v>45411.028773148151</v>
      </c>
      <c r="C732" s="2">
        <v>45410.820439814823</v>
      </c>
      <c r="D732">
        <v>30.74</v>
      </c>
      <c r="E732">
        <v>-96.01</v>
      </c>
      <c r="F732">
        <v>6.3</v>
      </c>
      <c r="G732" t="s">
        <v>13</v>
      </c>
      <c r="H732" t="s">
        <v>27</v>
      </c>
      <c r="I732">
        <v>3</v>
      </c>
      <c r="J732" t="s">
        <v>337</v>
      </c>
      <c r="K732" t="s">
        <v>1303</v>
      </c>
      <c r="L732">
        <v>30.711500000000001</v>
      </c>
      <c r="M732">
        <v>-96.064099999999996</v>
      </c>
      <c r="N732">
        <v>2023</v>
      </c>
      <c r="O732">
        <v>2024</v>
      </c>
    </row>
    <row r="733" spans="1:15">
      <c r="A733" s="1">
        <v>731</v>
      </c>
      <c r="B733" s="2">
        <v>45411.030740740738</v>
      </c>
      <c r="C733" s="2">
        <v>45410.82240740741</v>
      </c>
      <c r="D733">
        <v>30.76</v>
      </c>
      <c r="E733">
        <v>-95.98</v>
      </c>
      <c r="F733">
        <v>9.9</v>
      </c>
      <c r="G733" t="s">
        <v>13</v>
      </c>
      <c r="H733" t="s">
        <v>28</v>
      </c>
      <c r="I733">
        <v>2.5</v>
      </c>
      <c r="J733" t="s">
        <v>337</v>
      </c>
      <c r="K733" t="s">
        <v>1303</v>
      </c>
      <c r="L733">
        <v>30.711500000000001</v>
      </c>
      <c r="M733">
        <v>-96.064099999999996</v>
      </c>
      <c r="N733">
        <v>2023</v>
      </c>
      <c r="O733">
        <v>2024</v>
      </c>
    </row>
    <row r="734" spans="1:15">
      <c r="A734" s="1">
        <v>732</v>
      </c>
      <c r="B734" s="2">
        <v>44310.648946759262</v>
      </c>
      <c r="C734" s="2">
        <v>44310.48228009259</v>
      </c>
      <c r="D734">
        <v>30.75</v>
      </c>
      <c r="E734">
        <v>-84.77</v>
      </c>
      <c r="F734">
        <v>8.3000000000000007</v>
      </c>
      <c r="G734" t="s">
        <v>13</v>
      </c>
      <c r="H734" t="s">
        <v>29</v>
      </c>
      <c r="I734">
        <v>2.5</v>
      </c>
      <c r="J734" t="s">
        <v>338</v>
      </c>
      <c r="K734" t="s">
        <v>1304</v>
      </c>
      <c r="L734">
        <v>30.747900000000001</v>
      </c>
      <c r="M734">
        <v>-84.680499999999995</v>
      </c>
      <c r="N734">
        <v>2021</v>
      </c>
      <c r="O734">
        <v>2024</v>
      </c>
    </row>
    <row r="735" spans="1:15">
      <c r="A735" s="1">
        <v>733</v>
      </c>
      <c r="B735" s="2">
        <v>44310.662708333337</v>
      </c>
      <c r="C735" s="2">
        <v>44310.496041666673</v>
      </c>
      <c r="D735">
        <v>30.74</v>
      </c>
      <c r="E735">
        <v>-84.61</v>
      </c>
      <c r="F735">
        <v>6.6</v>
      </c>
      <c r="G735" t="s">
        <v>13</v>
      </c>
      <c r="H735" t="s">
        <v>29</v>
      </c>
      <c r="I735">
        <v>2.25</v>
      </c>
      <c r="J735" t="s">
        <v>338</v>
      </c>
      <c r="K735" t="s">
        <v>1304</v>
      </c>
      <c r="L735">
        <v>30.747900000000001</v>
      </c>
      <c r="M735">
        <v>-84.680499999999995</v>
      </c>
      <c r="N735">
        <v>2021</v>
      </c>
      <c r="O735">
        <v>2024</v>
      </c>
    </row>
    <row r="736" spans="1:15">
      <c r="A736" s="1">
        <v>734</v>
      </c>
      <c r="B736" s="2">
        <v>44310.664826388893</v>
      </c>
      <c r="C736" s="2">
        <v>44310.498159722221</v>
      </c>
      <c r="D736">
        <v>30.7</v>
      </c>
      <c r="E736">
        <v>-84.64</v>
      </c>
      <c r="F736">
        <v>7.2</v>
      </c>
      <c r="G736" t="s">
        <v>13</v>
      </c>
      <c r="H736" t="s">
        <v>42</v>
      </c>
      <c r="I736">
        <v>2.5</v>
      </c>
      <c r="J736" t="s">
        <v>338</v>
      </c>
      <c r="K736" t="s">
        <v>1304</v>
      </c>
      <c r="L736">
        <v>30.747900000000001</v>
      </c>
      <c r="M736">
        <v>-84.680499999999995</v>
      </c>
      <c r="N736">
        <v>2021</v>
      </c>
      <c r="O736">
        <v>2024</v>
      </c>
    </row>
    <row r="737" spans="1:15">
      <c r="A737" s="1">
        <v>735</v>
      </c>
      <c r="B737" s="2">
        <v>44310.665937500002</v>
      </c>
      <c r="C737" s="2">
        <v>44310.49927083333</v>
      </c>
      <c r="D737">
        <v>30.74</v>
      </c>
      <c r="E737">
        <v>-84.6</v>
      </c>
      <c r="F737">
        <v>8</v>
      </c>
      <c r="G737" t="s">
        <v>13</v>
      </c>
      <c r="H737" t="s">
        <v>34</v>
      </c>
      <c r="I737">
        <v>2.5</v>
      </c>
      <c r="J737" t="s">
        <v>338</v>
      </c>
      <c r="K737" t="s">
        <v>1304</v>
      </c>
      <c r="L737">
        <v>30.747900000000001</v>
      </c>
      <c r="M737">
        <v>-84.680499999999995</v>
      </c>
      <c r="N737">
        <v>2021</v>
      </c>
      <c r="O737">
        <v>2024</v>
      </c>
    </row>
    <row r="738" spans="1:15">
      <c r="A738" s="1">
        <v>736</v>
      </c>
      <c r="B738" s="2">
        <v>45058.774328703701</v>
      </c>
      <c r="C738" s="2">
        <v>45058.607662037037</v>
      </c>
      <c r="D738">
        <v>30.72</v>
      </c>
      <c r="E738">
        <v>-84.67</v>
      </c>
      <c r="F738">
        <v>3.7</v>
      </c>
      <c r="G738" t="s">
        <v>13</v>
      </c>
      <c r="H738" t="s">
        <v>29</v>
      </c>
      <c r="I738">
        <v>2</v>
      </c>
      <c r="J738" t="s">
        <v>339</v>
      </c>
      <c r="K738" t="s">
        <v>1304</v>
      </c>
      <c r="L738">
        <v>30.747900000000001</v>
      </c>
      <c r="M738">
        <v>-84.680499999999995</v>
      </c>
      <c r="N738">
        <v>2021</v>
      </c>
      <c r="O738">
        <v>2024</v>
      </c>
    </row>
    <row r="739" spans="1:15">
      <c r="A739" s="1">
        <v>737</v>
      </c>
      <c r="B739" s="2">
        <v>45058.774675925917</v>
      </c>
      <c r="C739" s="2">
        <v>45058.60800925926</v>
      </c>
      <c r="D739">
        <v>30.71</v>
      </c>
      <c r="E739">
        <v>-84.68</v>
      </c>
      <c r="F739">
        <v>3.9</v>
      </c>
      <c r="G739" t="s">
        <v>13</v>
      </c>
      <c r="H739" t="s">
        <v>35</v>
      </c>
      <c r="I739">
        <v>2</v>
      </c>
      <c r="J739" t="s">
        <v>339</v>
      </c>
      <c r="K739" t="s">
        <v>1304</v>
      </c>
      <c r="L739">
        <v>30.747900000000001</v>
      </c>
      <c r="M739">
        <v>-84.680499999999995</v>
      </c>
      <c r="N739">
        <v>2021</v>
      </c>
      <c r="O739">
        <v>2024</v>
      </c>
    </row>
    <row r="740" spans="1:15">
      <c r="A740" s="1">
        <v>738</v>
      </c>
      <c r="B740" s="2">
        <v>45090.775347222218</v>
      </c>
      <c r="C740" s="2">
        <v>45090.567013888889</v>
      </c>
      <c r="D740">
        <v>30.75</v>
      </c>
      <c r="E740">
        <v>-85.03</v>
      </c>
      <c r="F740">
        <v>3.8</v>
      </c>
      <c r="G740" t="s">
        <v>13</v>
      </c>
      <c r="H740" t="s">
        <v>29</v>
      </c>
      <c r="I740">
        <v>2</v>
      </c>
      <c r="J740" t="s">
        <v>340</v>
      </c>
      <c r="K740" t="s">
        <v>1305</v>
      </c>
      <c r="L740">
        <v>30.7606</v>
      </c>
      <c r="M740">
        <v>-85.069500000000005</v>
      </c>
      <c r="N740">
        <v>2023</v>
      </c>
      <c r="O740">
        <v>2024</v>
      </c>
    </row>
    <row r="741" spans="1:15">
      <c r="A741" s="1">
        <v>739</v>
      </c>
      <c r="B741" s="2">
        <v>45090.775682870371</v>
      </c>
      <c r="C741" s="2">
        <v>45090.567349537043</v>
      </c>
      <c r="D741">
        <v>30.78</v>
      </c>
      <c r="E741">
        <v>-85.03</v>
      </c>
      <c r="F741">
        <v>4.4000000000000004</v>
      </c>
      <c r="G741" t="s">
        <v>13</v>
      </c>
      <c r="H741" t="s">
        <v>34</v>
      </c>
      <c r="I741">
        <v>2</v>
      </c>
      <c r="J741" t="s">
        <v>340</v>
      </c>
      <c r="K741" t="s">
        <v>1305</v>
      </c>
      <c r="L741">
        <v>30.7606</v>
      </c>
      <c r="M741">
        <v>-85.069500000000005</v>
      </c>
      <c r="N741">
        <v>2023</v>
      </c>
      <c r="O741">
        <v>2024</v>
      </c>
    </row>
    <row r="742" spans="1:15">
      <c r="A742" s="1">
        <v>740</v>
      </c>
      <c r="B742" s="2">
        <v>45013.148043981477</v>
      </c>
      <c r="C742" s="2">
        <v>45012.939710648148</v>
      </c>
      <c r="D742">
        <v>30.85</v>
      </c>
      <c r="E742">
        <v>-90.26</v>
      </c>
      <c r="F742">
        <v>9.6</v>
      </c>
      <c r="G742" t="s">
        <v>13</v>
      </c>
      <c r="H742" t="s">
        <v>37</v>
      </c>
      <c r="I742">
        <v>2.5</v>
      </c>
      <c r="J742" t="s">
        <v>341</v>
      </c>
      <c r="K742" t="s">
        <v>1306</v>
      </c>
      <c r="L742">
        <v>30.7818</v>
      </c>
      <c r="M742">
        <v>-90.195400000000006</v>
      </c>
      <c r="N742">
        <v>2022</v>
      </c>
      <c r="O742">
        <v>2024</v>
      </c>
    </row>
    <row r="743" spans="1:15">
      <c r="A743" s="1">
        <v>741</v>
      </c>
      <c r="B743" s="2">
        <v>45013.155335648153</v>
      </c>
      <c r="C743" s="2">
        <v>45012.947002314817</v>
      </c>
      <c r="D743">
        <v>30.84</v>
      </c>
      <c r="E743">
        <v>-90.22</v>
      </c>
      <c r="F743">
        <v>6.9</v>
      </c>
      <c r="G743" t="s">
        <v>13</v>
      </c>
      <c r="H743" t="s">
        <v>43</v>
      </c>
      <c r="I743">
        <v>2.25</v>
      </c>
      <c r="J743" t="s">
        <v>341</v>
      </c>
      <c r="K743" t="s">
        <v>1306</v>
      </c>
      <c r="L743">
        <v>30.7818</v>
      </c>
      <c r="M743">
        <v>-90.195400000000006</v>
      </c>
      <c r="N743">
        <v>2022</v>
      </c>
      <c r="O743">
        <v>2024</v>
      </c>
    </row>
    <row r="744" spans="1:15">
      <c r="A744" s="1">
        <v>742</v>
      </c>
      <c r="B744" s="2">
        <v>45013.158831018518</v>
      </c>
      <c r="C744" s="2">
        <v>45012.950497685182</v>
      </c>
      <c r="D744">
        <v>30.82</v>
      </c>
      <c r="E744">
        <v>-90.22</v>
      </c>
      <c r="F744">
        <v>5.3</v>
      </c>
      <c r="G744" t="s">
        <v>13</v>
      </c>
      <c r="H744" t="s">
        <v>43</v>
      </c>
      <c r="I744">
        <v>2</v>
      </c>
      <c r="J744" t="s">
        <v>341</v>
      </c>
      <c r="K744" t="s">
        <v>1306</v>
      </c>
      <c r="L744">
        <v>30.7818</v>
      </c>
      <c r="M744">
        <v>-90.195400000000006</v>
      </c>
      <c r="N744">
        <v>2022</v>
      </c>
      <c r="O744">
        <v>2024</v>
      </c>
    </row>
    <row r="745" spans="1:15">
      <c r="A745" s="1">
        <v>743</v>
      </c>
      <c r="B745" s="2">
        <v>45013.161851851852</v>
      </c>
      <c r="C745" s="2">
        <v>45012.953518518523</v>
      </c>
      <c r="D745">
        <v>30.83</v>
      </c>
      <c r="E745">
        <v>-90.18</v>
      </c>
      <c r="F745">
        <v>5.7</v>
      </c>
      <c r="G745" t="s">
        <v>13</v>
      </c>
      <c r="H745" t="s">
        <v>37</v>
      </c>
      <c r="I745">
        <v>2</v>
      </c>
      <c r="J745" t="s">
        <v>341</v>
      </c>
      <c r="K745" t="s">
        <v>1306</v>
      </c>
      <c r="L745">
        <v>30.7818</v>
      </c>
      <c r="M745">
        <v>-90.195400000000006</v>
      </c>
      <c r="N745">
        <v>2022</v>
      </c>
      <c r="O745">
        <v>2024</v>
      </c>
    </row>
    <row r="746" spans="1:15">
      <c r="A746" s="1">
        <v>744</v>
      </c>
      <c r="B746" s="2">
        <v>45082.856944444437</v>
      </c>
      <c r="C746" s="2">
        <v>45082.648611111108</v>
      </c>
      <c r="D746">
        <v>30.76</v>
      </c>
      <c r="E746">
        <v>-90.26</v>
      </c>
      <c r="F746">
        <v>6.8</v>
      </c>
      <c r="G746" t="s">
        <v>13</v>
      </c>
      <c r="H746" t="s">
        <v>43</v>
      </c>
      <c r="I746">
        <v>1.75</v>
      </c>
      <c r="J746" t="s">
        <v>342</v>
      </c>
      <c r="K746" t="s">
        <v>1306</v>
      </c>
      <c r="L746">
        <v>30.7818</v>
      </c>
      <c r="M746">
        <v>-90.195400000000006</v>
      </c>
      <c r="N746">
        <v>2022</v>
      </c>
      <c r="O746">
        <v>2024</v>
      </c>
    </row>
    <row r="747" spans="1:15">
      <c r="A747" s="1">
        <v>745</v>
      </c>
      <c r="B747" s="2">
        <v>45082.86341435185</v>
      </c>
      <c r="C747" s="2">
        <v>45082.655081018522</v>
      </c>
      <c r="D747">
        <v>30.72</v>
      </c>
      <c r="E747">
        <v>-90.25</v>
      </c>
      <c r="F747">
        <v>8.9</v>
      </c>
      <c r="G747" t="s">
        <v>13</v>
      </c>
      <c r="H747" t="s">
        <v>37</v>
      </c>
      <c r="I747">
        <v>2.25</v>
      </c>
      <c r="J747" t="s">
        <v>342</v>
      </c>
      <c r="K747" t="s">
        <v>1306</v>
      </c>
      <c r="L747">
        <v>30.7818</v>
      </c>
      <c r="M747">
        <v>-90.195400000000006</v>
      </c>
      <c r="N747">
        <v>2022</v>
      </c>
      <c r="O747">
        <v>2024</v>
      </c>
    </row>
    <row r="748" spans="1:15">
      <c r="A748" s="1">
        <v>746</v>
      </c>
      <c r="B748" s="2">
        <v>45082.865370370368</v>
      </c>
      <c r="C748" s="2">
        <v>45082.657037037039</v>
      </c>
      <c r="D748">
        <v>30.72</v>
      </c>
      <c r="E748">
        <v>-90.24</v>
      </c>
      <c r="F748">
        <v>7.5</v>
      </c>
      <c r="G748" t="s">
        <v>13</v>
      </c>
      <c r="H748" t="s">
        <v>43</v>
      </c>
      <c r="I748">
        <v>2.25</v>
      </c>
      <c r="J748" t="s">
        <v>342</v>
      </c>
      <c r="K748" t="s">
        <v>1306</v>
      </c>
      <c r="L748">
        <v>30.7818</v>
      </c>
      <c r="M748">
        <v>-90.195400000000006</v>
      </c>
      <c r="N748">
        <v>2022</v>
      </c>
      <c r="O748">
        <v>2024</v>
      </c>
    </row>
    <row r="749" spans="1:15">
      <c r="A749" s="1">
        <v>747</v>
      </c>
      <c r="B749" s="2">
        <v>45082.86959490741</v>
      </c>
      <c r="C749" s="2">
        <v>45082.661261574067</v>
      </c>
      <c r="D749">
        <v>30.71</v>
      </c>
      <c r="E749">
        <v>-90.24</v>
      </c>
      <c r="F749">
        <v>9.1999999999999993</v>
      </c>
      <c r="G749" t="s">
        <v>13</v>
      </c>
      <c r="H749" t="s">
        <v>43</v>
      </c>
      <c r="I749">
        <v>2</v>
      </c>
      <c r="J749" t="s">
        <v>342</v>
      </c>
      <c r="K749" t="s">
        <v>1306</v>
      </c>
      <c r="L749">
        <v>30.7818</v>
      </c>
      <c r="M749">
        <v>-90.195400000000006</v>
      </c>
      <c r="N749">
        <v>2022</v>
      </c>
      <c r="O749">
        <v>2024</v>
      </c>
    </row>
    <row r="750" spans="1:15">
      <c r="A750" s="1">
        <v>748</v>
      </c>
      <c r="B750" s="2">
        <v>45334.297488425917</v>
      </c>
      <c r="C750" s="2">
        <v>45334.047488425917</v>
      </c>
      <c r="D750">
        <v>30.75</v>
      </c>
      <c r="E750">
        <v>-90.2</v>
      </c>
      <c r="F750">
        <v>3.1</v>
      </c>
      <c r="G750" t="s">
        <v>13</v>
      </c>
      <c r="H750" t="s">
        <v>43</v>
      </c>
      <c r="I750">
        <v>1.75</v>
      </c>
      <c r="J750" t="s">
        <v>343</v>
      </c>
      <c r="K750" t="s">
        <v>1306</v>
      </c>
      <c r="L750">
        <v>30.7818</v>
      </c>
      <c r="M750">
        <v>-90.195400000000006</v>
      </c>
      <c r="N750">
        <v>2022</v>
      </c>
      <c r="O750">
        <v>2024</v>
      </c>
    </row>
    <row r="751" spans="1:15">
      <c r="A751" s="1">
        <v>749</v>
      </c>
      <c r="B751" s="2">
        <v>45444.944467592592</v>
      </c>
      <c r="C751" s="2">
        <v>45444.736134259263</v>
      </c>
      <c r="D751">
        <v>30.83</v>
      </c>
      <c r="E751">
        <v>-90.28</v>
      </c>
      <c r="F751">
        <v>9.8000000000000007</v>
      </c>
      <c r="G751" t="s">
        <v>13</v>
      </c>
      <c r="H751" t="s">
        <v>43</v>
      </c>
      <c r="I751">
        <v>2.25</v>
      </c>
      <c r="J751" t="s">
        <v>344</v>
      </c>
      <c r="K751" t="s">
        <v>1306</v>
      </c>
      <c r="L751">
        <v>30.7818</v>
      </c>
      <c r="M751">
        <v>-90.195400000000006</v>
      </c>
      <c r="N751">
        <v>2022</v>
      </c>
      <c r="O751">
        <v>2024</v>
      </c>
    </row>
    <row r="752" spans="1:15">
      <c r="A752" s="1">
        <v>750</v>
      </c>
      <c r="B752" s="2">
        <v>45444.945509259262</v>
      </c>
      <c r="C752" s="2">
        <v>45444.737175925933</v>
      </c>
      <c r="D752">
        <v>30.83</v>
      </c>
      <c r="E752">
        <v>-90.26</v>
      </c>
      <c r="F752">
        <v>8.1999999999999993</v>
      </c>
      <c r="G752" t="s">
        <v>13</v>
      </c>
      <c r="H752" t="s">
        <v>44</v>
      </c>
      <c r="I752">
        <v>2.5</v>
      </c>
      <c r="J752" t="s">
        <v>344</v>
      </c>
      <c r="K752" t="s">
        <v>1306</v>
      </c>
      <c r="L752">
        <v>30.7818</v>
      </c>
      <c r="M752">
        <v>-90.195400000000006</v>
      </c>
      <c r="N752">
        <v>2022</v>
      </c>
      <c r="O752">
        <v>2024</v>
      </c>
    </row>
    <row r="753" spans="1:15">
      <c r="A753" s="1">
        <v>751</v>
      </c>
      <c r="B753" s="2">
        <v>45489.805694444447</v>
      </c>
      <c r="C753" s="2">
        <v>45489.597361111111</v>
      </c>
      <c r="D753">
        <v>30.83</v>
      </c>
      <c r="E753">
        <v>-90.18</v>
      </c>
      <c r="F753">
        <v>5.4</v>
      </c>
      <c r="G753" t="s">
        <v>13</v>
      </c>
      <c r="H753" t="s">
        <v>44</v>
      </c>
      <c r="I753">
        <v>2.25</v>
      </c>
      <c r="J753" t="s">
        <v>345</v>
      </c>
      <c r="K753" t="s">
        <v>1306</v>
      </c>
      <c r="L753">
        <v>30.7818</v>
      </c>
      <c r="M753">
        <v>-90.195400000000006</v>
      </c>
      <c r="N753">
        <v>2022</v>
      </c>
      <c r="O753">
        <v>2024</v>
      </c>
    </row>
    <row r="754" spans="1:15">
      <c r="A754" s="1">
        <v>752</v>
      </c>
      <c r="B754" s="2">
        <v>44668.898912037039</v>
      </c>
      <c r="C754" s="2">
        <v>44668.690578703703</v>
      </c>
      <c r="D754">
        <v>30.74</v>
      </c>
      <c r="E754">
        <v>-85.14</v>
      </c>
      <c r="F754">
        <v>7.4</v>
      </c>
      <c r="G754" t="s">
        <v>13</v>
      </c>
      <c r="H754" t="s">
        <v>35</v>
      </c>
      <c r="I754">
        <v>2</v>
      </c>
      <c r="J754" t="s">
        <v>346</v>
      </c>
      <c r="K754" t="s">
        <v>1307</v>
      </c>
      <c r="L754">
        <v>30.782900000000001</v>
      </c>
      <c r="M754">
        <v>-85.078699999999998</v>
      </c>
      <c r="N754">
        <v>2022</v>
      </c>
      <c r="O754">
        <v>2024</v>
      </c>
    </row>
    <row r="755" spans="1:15">
      <c r="A755" s="1">
        <v>753</v>
      </c>
      <c r="B755" s="2">
        <v>44668.899513888893</v>
      </c>
      <c r="C755" s="2">
        <v>44668.691180555557</v>
      </c>
      <c r="D755">
        <v>30.74</v>
      </c>
      <c r="E755">
        <v>-85.16</v>
      </c>
      <c r="F755">
        <v>9.3000000000000007</v>
      </c>
      <c r="G755" t="s">
        <v>13</v>
      </c>
      <c r="H755" t="s">
        <v>34</v>
      </c>
      <c r="I755">
        <v>1.75</v>
      </c>
      <c r="J755" t="s">
        <v>346</v>
      </c>
      <c r="K755" t="s">
        <v>1307</v>
      </c>
      <c r="L755">
        <v>30.782900000000001</v>
      </c>
      <c r="M755">
        <v>-85.078699999999998</v>
      </c>
      <c r="N755">
        <v>2022</v>
      </c>
      <c r="O755">
        <v>2024</v>
      </c>
    </row>
    <row r="756" spans="1:15">
      <c r="A756" s="1">
        <v>754</v>
      </c>
      <c r="B756" s="2">
        <v>45090.775347222218</v>
      </c>
      <c r="C756" s="2">
        <v>45090.567013888889</v>
      </c>
      <c r="D756">
        <v>30.75</v>
      </c>
      <c r="E756">
        <v>-85.03</v>
      </c>
      <c r="F756">
        <v>6</v>
      </c>
      <c r="G756" t="s">
        <v>13</v>
      </c>
      <c r="H756" t="s">
        <v>29</v>
      </c>
      <c r="I756">
        <v>2</v>
      </c>
      <c r="J756" t="s">
        <v>347</v>
      </c>
      <c r="K756" t="s">
        <v>1307</v>
      </c>
      <c r="L756">
        <v>30.782900000000001</v>
      </c>
      <c r="M756">
        <v>-85.078699999999998</v>
      </c>
      <c r="N756">
        <v>2022</v>
      </c>
      <c r="O756">
        <v>2024</v>
      </c>
    </row>
    <row r="757" spans="1:15">
      <c r="A757" s="1">
        <v>755</v>
      </c>
      <c r="B757" s="2">
        <v>45090.775682870371</v>
      </c>
      <c r="C757" s="2">
        <v>45090.567349537043</v>
      </c>
      <c r="D757">
        <v>30.78</v>
      </c>
      <c r="E757">
        <v>-85.03</v>
      </c>
      <c r="F757">
        <v>4.5</v>
      </c>
      <c r="G757" t="s">
        <v>13</v>
      </c>
      <c r="H757" t="s">
        <v>34</v>
      </c>
      <c r="I757">
        <v>2</v>
      </c>
      <c r="J757" t="s">
        <v>347</v>
      </c>
      <c r="K757" t="s">
        <v>1307</v>
      </c>
      <c r="L757">
        <v>30.782900000000001</v>
      </c>
      <c r="M757">
        <v>-85.078699999999998</v>
      </c>
      <c r="N757">
        <v>2022</v>
      </c>
      <c r="O757">
        <v>2024</v>
      </c>
    </row>
    <row r="758" spans="1:15">
      <c r="A758" s="1">
        <v>756</v>
      </c>
      <c r="B758" s="2">
        <v>43551.097916666673</v>
      </c>
      <c r="C758" s="2">
        <v>43550.931250000001</v>
      </c>
      <c r="D758">
        <v>30.78</v>
      </c>
      <c r="E758">
        <v>-83.66</v>
      </c>
      <c r="F758">
        <v>7.8</v>
      </c>
      <c r="G758" t="s">
        <v>12</v>
      </c>
      <c r="H758" t="s">
        <v>14</v>
      </c>
      <c r="I758" t="s">
        <v>14</v>
      </c>
      <c r="J758" t="s">
        <v>348</v>
      </c>
      <c r="K758" t="s">
        <v>1308</v>
      </c>
      <c r="L758">
        <v>30.849</v>
      </c>
      <c r="M758">
        <v>-83.643299999999996</v>
      </c>
      <c r="N758">
        <v>2019</v>
      </c>
      <c r="O758">
        <v>2024</v>
      </c>
    </row>
    <row r="759" spans="1:15">
      <c r="A759" s="1">
        <v>757</v>
      </c>
      <c r="B759" s="2">
        <v>43551.126666666663</v>
      </c>
      <c r="C759" s="2">
        <v>43550.96</v>
      </c>
      <c r="D759">
        <v>30.78</v>
      </c>
      <c r="E759">
        <v>-83.7</v>
      </c>
      <c r="F759">
        <v>9.6</v>
      </c>
      <c r="G759" t="s">
        <v>13</v>
      </c>
      <c r="H759" t="s">
        <v>45</v>
      </c>
      <c r="I759">
        <v>1.25</v>
      </c>
      <c r="J759" t="s">
        <v>348</v>
      </c>
      <c r="K759" t="s">
        <v>1308</v>
      </c>
      <c r="L759">
        <v>30.849</v>
      </c>
      <c r="M759">
        <v>-83.643299999999996</v>
      </c>
      <c r="N759">
        <v>2019</v>
      </c>
      <c r="O759">
        <v>2024</v>
      </c>
    </row>
    <row r="760" spans="1:15">
      <c r="A760" s="1">
        <v>758</v>
      </c>
      <c r="B760" s="2">
        <v>43551.130069444444</v>
      </c>
      <c r="C760" s="2">
        <v>43550.963402777779</v>
      </c>
      <c r="D760">
        <v>30.79</v>
      </c>
      <c r="E760">
        <v>-83.7</v>
      </c>
      <c r="F760">
        <v>8.6999999999999993</v>
      </c>
      <c r="G760" t="s">
        <v>13</v>
      </c>
      <c r="H760" t="s">
        <v>29</v>
      </c>
      <c r="I760">
        <v>1.25</v>
      </c>
      <c r="J760" t="s">
        <v>348</v>
      </c>
      <c r="K760" t="s">
        <v>1308</v>
      </c>
      <c r="L760">
        <v>30.849</v>
      </c>
      <c r="M760">
        <v>-83.643299999999996</v>
      </c>
      <c r="N760">
        <v>2019</v>
      </c>
      <c r="O760">
        <v>2024</v>
      </c>
    </row>
    <row r="761" spans="1:15">
      <c r="A761" s="1">
        <v>759</v>
      </c>
      <c r="B761" s="2">
        <v>43551.130208333343</v>
      </c>
      <c r="C761" s="2">
        <v>43550.963541666657</v>
      </c>
      <c r="D761">
        <v>30.78</v>
      </c>
      <c r="E761">
        <v>-83.7</v>
      </c>
      <c r="F761">
        <v>9.6</v>
      </c>
      <c r="G761" t="s">
        <v>13</v>
      </c>
      <c r="H761" t="s">
        <v>45</v>
      </c>
      <c r="I761">
        <v>1.75</v>
      </c>
      <c r="J761" t="s">
        <v>348</v>
      </c>
      <c r="K761" t="s">
        <v>1308</v>
      </c>
      <c r="L761">
        <v>30.849</v>
      </c>
      <c r="M761">
        <v>-83.643299999999996</v>
      </c>
      <c r="N761">
        <v>2019</v>
      </c>
      <c r="O761">
        <v>2024</v>
      </c>
    </row>
    <row r="762" spans="1:15">
      <c r="A762" s="1">
        <v>760</v>
      </c>
      <c r="B762" s="2">
        <v>43551.130312499998</v>
      </c>
      <c r="C762" s="2">
        <v>43550.963645833333</v>
      </c>
      <c r="D762">
        <v>30.79</v>
      </c>
      <c r="E762">
        <v>-83.71</v>
      </c>
      <c r="F762">
        <v>9</v>
      </c>
      <c r="G762" t="s">
        <v>13</v>
      </c>
      <c r="H762" t="s">
        <v>34</v>
      </c>
      <c r="I762">
        <v>1.5</v>
      </c>
      <c r="J762" t="s">
        <v>348</v>
      </c>
      <c r="K762" t="s">
        <v>1308</v>
      </c>
      <c r="L762">
        <v>30.849</v>
      </c>
      <c r="M762">
        <v>-83.643299999999996</v>
      </c>
      <c r="N762">
        <v>2019</v>
      </c>
      <c r="O762">
        <v>2024</v>
      </c>
    </row>
    <row r="763" spans="1:15">
      <c r="A763" s="1">
        <v>761</v>
      </c>
      <c r="B763" s="2">
        <v>43551.133483796293</v>
      </c>
      <c r="C763" s="2">
        <v>43550.966817129629</v>
      </c>
      <c r="D763">
        <v>30.78</v>
      </c>
      <c r="E763">
        <v>-83.69</v>
      </c>
      <c r="F763">
        <v>9.1999999999999993</v>
      </c>
      <c r="G763" t="s">
        <v>13</v>
      </c>
      <c r="H763" t="s">
        <v>29</v>
      </c>
      <c r="I763">
        <v>1</v>
      </c>
      <c r="J763" t="s">
        <v>348</v>
      </c>
      <c r="K763" t="s">
        <v>1308</v>
      </c>
      <c r="L763">
        <v>30.849</v>
      </c>
      <c r="M763">
        <v>-83.643299999999996</v>
      </c>
      <c r="N763">
        <v>2019</v>
      </c>
      <c r="O763">
        <v>2024</v>
      </c>
    </row>
    <row r="764" spans="1:15">
      <c r="A764" s="1">
        <v>762</v>
      </c>
      <c r="B764" s="2">
        <v>43551.134155092594</v>
      </c>
      <c r="C764" s="2">
        <v>43550.967488425929</v>
      </c>
      <c r="D764">
        <v>30.78</v>
      </c>
      <c r="E764">
        <v>-83.69</v>
      </c>
      <c r="F764">
        <v>8.4</v>
      </c>
      <c r="G764" t="s">
        <v>13</v>
      </c>
      <c r="H764" t="s">
        <v>34</v>
      </c>
      <c r="I764">
        <v>1</v>
      </c>
      <c r="J764" t="s">
        <v>348</v>
      </c>
      <c r="K764" t="s">
        <v>1308</v>
      </c>
      <c r="L764">
        <v>30.849</v>
      </c>
      <c r="M764">
        <v>-83.643299999999996</v>
      </c>
      <c r="N764">
        <v>2019</v>
      </c>
      <c r="O764">
        <v>2024</v>
      </c>
    </row>
    <row r="765" spans="1:15">
      <c r="A765" s="1">
        <v>763</v>
      </c>
      <c r="B765" s="2">
        <v>45396.531550925924</v>
      </c>
      <c r="C765" s="2">
        <v>45396.323217592602</v>
      </c>
      <c r="D765">
        <v>30.94</v>
      </c>
      <c r="E765">
        <v>-87.37</v>
      </c>
      <c r="F765">
        <v>3.7</v>
      </c>
      <c r="G765" t="s">
        <v>13</v>
      </c>
      <c r="H765" t="s">
        <v>35</v>
      </c>
      <c r="I765">
        <v>3</v>
      </c>
      <c r="J765" t="s">
        <v>349</v>
      </c>
      <c r="K765" t="s">
        <v>1309</v>
      </c>
      <c r="L765">
        <v>30.919899999999998</v>
      </c>
      <c r="M765">
        <v>-87.34</v>
      </c>
      <c r="N765">
        <v>2023</v>
      </c>
      <c r="O765">
        <v>2024</v>
      </c>
    </row>
    <row r="766" spans="1:15">
      <c r="A766" s="1">
        <v>764</v>
      </c>
      <c r="B766" s="2">
        <v>42546.964756944442</v>
      </c>
      <c r="C766" s="2">
        <v>42546.756423611107</v>
      </c>
      <c r="D766">
        <v>30.89</v>
      </c>
      <c r="E766">
        <v>-103.36</v>
      </c>
      <c r="F766">
        <v>9.1</v>
      </c>
      <c r="G766" t="s">
        <v>13</v>
      </c>
      <c r="H766" t="s">
        <v>36</v>
      </c>
      <c r="I766">
        <v>2.5</v>
      </c>
      <c r="J766" t="s">
        <v>350</v>
      </c>
      <c r="K766" t="s">
        <v>1310</v>
      </c>
      <c r="L766">
        <v>30.9602</v>
      </c>
      <c r="M766">
        <v>-103.30670000000001</v>
      </c>
      <c r="N766">
        <v>2016</v>
      </c>
      <c r="O766">
        <v>2024</v>
      </c>
    </row>
    <row r="767" spans="1:15">
      <c r="A767" s="1">
        <v>765</v>
      </c>
      <c r="B767" s="2">
        <v>42546.967037037037</v>
      </c>
      <c r="C767" s="2">
        <v>42546.758703703701</v>
      </c>
      <c r="D767">
        <v>30.89</v>
      </c>
      <c r="E767">
        <v>-103.36</v>
      </c>
      <c r="F767">
        <v>9.1</v>
      </c>
      <c r="G767" t="s">
        <v>13</v>
      </c>
      <c r="H767" t="s">
        <v>36</v>
      </c>
      <c r="I767">
        <v>2.5</v>
      </c>
      <c r="J767" t="s">
        <v>350</v>
      </c>
      <c r="K767" t="s">
        <v>1310</v>
      </c>
      <c r="L767">
        <v>30.9602</v>
      </c>
      <c r="M767">
        <v>-103.30670000000001</v>
      </c>
      <c r="N767">
        <v>2016</v>
      </c>
      <c r="O767">
        <v>2024</v>
      </c>
    </row>
    <row r="768" spans="1:15">
      <c r="A768" s="1">
        <v>766</v>
      </c>
      <c r="B768" s="2">
        <v>42546.987754629627</v>
      </c>
      <c r="C768" s="2">
        <v>42546.779421296298</v>
      </c>
      <c r="D768">
        <v>30.96</v>
      </c>
      <c r="E768">
        <v>-103.33</v>
      </c>
      <c r="F768">
        <v>1.9</v>
      </c>
      <c r="G768" t="s">
        <v>13</v>
      </c>
      <c r="H768" t="s">
        <v>36</v>
      </c>
      <c r="I768">
        <v>2.5</v>
      </c>
      <c r="J768" t="s">
        <v>350</v>
      </c>
      <c r="K768" t="s">
        <v>1310</v>
      </c>
      <c r="L768">
        <v>30.9602</v>
      </c>
      <c r="M768">
        <v>-103.30670000000001</v>
      </c>
      <c r="N768">
        <v>2016</v>
      </c>
      <c r="O768">
        <v>2024</v>
      </c>
    </row>
    <row r="769" spans="1:15">
      <c r="A769" s="1">
        <v>767</v>
      </c>
      <c r="B769" s="2">
        <v>42546.990069444437</v>
      </c>
      <c r="C769" s="2">
        <v>42546.781736111108</v>
      </c>
      <c r="D769">
        <v>30.94</v>
      </c>
      <c r="E769">
        <v>-103.31</v>
      </c>
      <c r="F769">
        <v>2.1</v>
      </c>
      <c r="G769" t="s">
        <v>13</v>
      </c>
      <c r="H769" t="s">
        <v>36</v>
      </c>
      <c r="I769">
        <v>2.5</v>
      </c>
      <c r="J769" t="s">
        <v>350</v>
      </c>
      <c r="K769" t="s">
        <v>1310</v>
      </c>
      <c r="L769">
        <v>30.9602</v>
      </c>
      <c r="M769">
        <v>-103.30670000000001</v>
      </c>
      <c r="N769">
        <v>2016</v>
      </c>
      <c r="O769">
        <v>2024</v>
      </c>
    </row>
    <row r="770" spans="1:15">
      <c r="A770" s="1">
        <v>768</v>
      </c>
      <c r="B770" s="2">
        <v>42837.829861111109</v>
      </c>
      <c r="C770" s="2">
        <v>42837.621527777781</v>
      </c>
      <c r="D770">
        <v>31.01</v>
      </c>
      <c r="E770">
        <v>-103.24</v>
      </c>
      <c r="F770">
        <v>8.4</v>
      </c>
      <c r="G770" t="s">
        <v>12</v>
      </c>
      <c r="H770" t="s">
        <v>14</v>
      </c>
      <c r="I770" t="s">
        <v>14</v>
      </c>
      <c r="J770" t="s">
        <v>351</v>
      </c>
      <c r="K770" t="s">
        <v>1310</v>
      </c>
      <c r="L770">
        <v>30.9602</v>
      </c>
      <c r="M770">
        <v>-103.30670000000001</v>
      </c>
      <c r="N770">
        <v>2016</v>
      </c>
      <c r="O770">
        <v>2024</v>
      </c>
    </row>
    <row r="771" spans="1:15">
      <c r="A771" s="1">
        <v>769</v>
      </c>
      <c r="B771" s="2">
        <v>42837.85664351852</v>
      </c>
      <c r="C771" s="2">
        <v>42837.648310185177</v>
      </c>
      <c r="D771">
        <v>31</v>
      </c>
      <c r="E771">
        <v>-103.4</v>
      </c>
      <c r="F771">
        <v>9.8000000000000007</v>
      </c>
      <c r="G771" t="s">
        <v>13</v>
      </c>
      <c r="H771" t="s">
        <v>36</v>
      </c>
      <c r="I771">
        <v>3.25</v>
      </c>
      <c r="J771" t="s">
        <v>351</v>
      </c>
      <c r="K771" t="s">
        <v>1310</v>
      </c>
      <c r="L771">
        <v>30.9602</v>
      </c>
      <c r="M771">
        <v>-103.30670000000001</v>
      </c>
      <c r="N771">
        <v>2016</v>
      </c>
      <c r="O771">
        <v>2024</v>
      </c>
    </row>
    <row r="772" spans="1:15">
      <c r="A772" s="1">
        <v>770</v>
      </c>
      <c r="B772" s="2">
        <v>42837.859803240739</v>
      </c>
      <c r="C772" s="2">
        <v>42837.651469907411</v>
      </c>
      <c r="D772">
        <v>30.98</v>
      </c>
      <c r="E772">
        <v>-103.38</v>
      </c>
      <c r="F772">
        <v>7.4</v>
      </c>
      <c r="G772" t="s">
        <v>13</v>
      </c>
      <c r="H772" t="s">
        <v>36</v>
      </c>
      <c r="I772">
        <v>3.75</v>
      </c>
      <c r="J772" t="s">
        <v>351</v>
      </c>
      <c r="K772" t="s">
        <v>1310</v>
      </c>
      <c r="L772">
        <v>30.9602</v>
      </c>
      <c r="M772">
        <v>-103.30670000000001</v>
      </c>
      <c r="N772">
        <v>2016</v>
      </c>
      <c r="O772">
        <v>2024</v>
      </c>
    </row>
    <row r="773" spans="1:15">
      <c r="A773" s="1">
        <v>771</v>
      </c>
      <c r="B773" s="2">
        <v>42837.862962962958</v>
      </c>
      <c r="C773" s="2">
        <v>42837.654629629629</v>
      </c>
      <c r="D773">
        <v>30.99</v>
      </c>
      <c r="E773">
        <v>-103.37</v>
      </c>
      <c r="F773">
        <v>6.7</v>
      </c>
      <c r="G773" t="s">
        <v>13</v>
      </c>
      <c r="H773" t="s">
        <v>36</v>
      </c>
      <c r="I773">
        <v>4</v>
      </c>
      <c r="J773" t="s">
        <v>351</v>
      </c>
      <c r="K773" t="s">
        <v>1310</v>
      </c>
      <c r="L773">
        <v>30.9602</v>
      </c>
      <c r="M773">
        <v>-103.30670000000001</v>
      </c>
      <c r="N773">
        <v>2016</v>
      </c>
      <c r="O773">
        <v>2024</v>
      </c>
    </row>
    <row r="774" spans="1:15">
      <c r="A774" s="1">
        <v>772</v>
      </c>
      <c r="B774" s="2">
        <v>42837.866122685176</v>
      </c>
      <c r="C774" s="2">
        <v>42837.657789351862</v>
      </c>
      <c r="D774">
        <v>31.02</v>
      </c>
      <c r="E774">
        <v>-103.34</v>
      </c>
      <c r="F774">
        <v>6.8</v>
      </c>
      <c r="G774" t="s">
        <v>13</v>
      </c>
      <c r="H774" t="s">
        <v>36</v>
      </c>
      <c r="I774">
        <v>3</v>
      </c>
      <c r="J774" t="s">
        <v>351</v>
      </c>
      <c r="K774" t="s">
        <v>1310</v>
      </c>
      <c r="L774">
        <v>30.9602</v>
      </c>
      <c r="M774">
        <v>-103.30670000000001</v>
      </c>
      <c r="N774">
        <v>2016</v>
      </c>
      <c r="O774">
        <v>2024</v>
      </c>
    </row>
    <row r="775" spans="1:15">
      <c r="A775" s="1">
        <v>773</v>
      </c>
      <c r="B775" s="2">
        <v>42839.9</v>
      </c>
      <c r="C775" s="2">
        <v>42839.691666666673</v>
      </c>
      <c r="D775">
        <v>31.01</v>
      </c>
      <c r="E775">
        <v>-103.24</v>
      </c>
      <c r="F775">
        <v>8.4</v>
      </c>
      <c r="G775" t="s">
        <v>12</v>
      </c>
      <c r="H775" t="s">
        <v>14</v>
      </c>
      <c r="I775" t="s">
        <v>14</v>
      </c>
      <c r="J775" t="s">
        <v>352</v>
      </c>
      <c r="K775" t="s">
        <v>1310</v>
      </c>
      <c r="L775">
        <v>30.9602</v>
      </c>
      <c r="M775">
        <v>-103.30670000000001</v>
      </c>
      <c r="N775">
        <v>2016</v>
      </c>
      <c r="O775">
        <v>2024</v>
      </c>
    </row>
    <row r="776" spans="1:15">
      <c r="A776" s="1">
        <v>774</v>
      </c>
      <c r="B776" s="2">
        <v>42839.923425925917</v>
      </c>
      <c r="C776" s="2">
        <v>42839.715092592603</v>
      </c>
      <c r="D776">
        <v>31.02</v>
      </c>
      <c r="E776">
        <v>-103.37</v>
      </c>
      <c r="F776">
        <v>9.1</v>
      </c>
      <c r="G776" t="s">
        <v>13</v>
      </c>
      <c r="H776" t="s">
        <v>36</v>
      </c>
      <c r="I776">
        <v>2.5</v>
      </c>
      <c r="J776" t="s">
        <v>352</v>
      </c>
      <c r="K776" t="s">
        <v>1310</v>
      </c>
      <c r="L776">
        <v>30.9602</v>
      </c>
      <c r="M776">
        <v>-103.30670000000001</v>
      </c>
      <c r="N776">
        <v>2016</v>
      </c>
      <c r="O776">
        <v>2024</v>
      </c>
    </row>
    <row r="777" spans="1:15">
      <c r="A777" s="1">
        <v>775</v>
      </c>
      <c r="B777" s="2">
        <v>42839.925798611112</v>
      </c>
      <c r="C777" s="2">
        <v>42839.717465277783</v>
      </c>
      <c r="D777">
        <v>31.02</v>
      </c>
      <c r="E777">
        <v>-103.34</v>
      </c>
      <c r="F777">
        <v>6.8</v>
      </c>
      <c r="G777" t="s">
        <v>13</v>
      </c>
      <c r="H777" t="s">
        <v>36</v>
      </c>
      <c r="I777">
        <v>2.75</v>
      </c>
      <c r="J777" t="s">
        <v>352</v>
      </c>
      <c r="K777" t="s">
        <v>1310</v>
      </c>
      <c r="L777">
        <v>30.9602</v>
      </c>
      <c r="M777">
        <v>-103.30670000000001</v>
      </c>
      <c r="N777">
        <v>2016</v>
      </c>
      <c r="O777">
        <v>2024</v>
      </c>
    </row>
    <row r="778" spans="1:15">
      <c r="A778" s="1">
        <v>776</v>
      </c>
      <c r="B778" s="2">
        <v>42839.93068287037</v>
      </c>
      <c r="C778" s="2">
        <v>42839.722349537027</v>
      </c>
      <c r="D778">
        <v>31</v>
      </c>
      <c r="E778">
        <v>-103.35</v>
      </c>
      <c r="F778">
        <v>6.5</v>
      </c>
      <c r="G778" t="s">
        <v>13</v>
      </c>
      <c r="H778" t="s">
        <v>36</v>
      </c>
      <c r="I778">
        <v>2.75</v>
      </c>
      <c r="J778" t="s">
        <v>352</v>
      </c>
      <c r="K778" t="s">
        <v>1310</v>
      </c>
      <c r="L778">
        <v>30.9602</v>
      </c>
      <c r="M778">
        <v>-103.30670000000001</v>
      </c>
      <c r="N778">
        <v>2016</v>
      </c>
      <c r="O778">
        <v>2024</v>
      </c>
    </row>
    <row r="779" spans="1:15">
      <c r="A779" s="1">
        <v>777</v>
      </c>
      <c r="B779" s="2">
        <v>42839.933067129627</v>
      </c>
      <c r="C779" s="2">
        <v>42839.724733796298</v>
      </c>
      <c r="D779">
        <v>31</v>
      </c>
      <c r="E779">
        <v>-103.35</v>
      </c>
      <c r="F779">
        <v>6.5</v>
      </c>
      <c r="G779" t="s">
        <v>13</v>
      </c>
      <c r="H779" t="s">
        <v>36</v>
      </c>
      <c r="I779">
        <v>3.75</v>
      </c>
      <c r="J779" t="s">
        <v>352</v>
      </c>
      <c r="K779" t="s">
        <v>1310</v>
      </c>
      <c r="L779">
        <v>30.9602</v>
      </c>
      <c r="M779">
        <v>-103.30670000000001</v>
      </c>
      <c r="N779">
        <v>2016</v>
      </c>
      <c r="O779">
        <v>2024</v>
      </c>
    </row>
    <row r="780" spans="1:15">
      <c r="A780" s="1">
        <v>778</v>
      </c>
      <c r="B780" s="2">
        <v>42839.935601851852</v>
      </c>
      <c r="C780" s="2">
        <v>42839.727268518523</v>
      </c>
      <c r="D780">
        <v>31.02</v>
      </c>
      <c r="E780">
        <v>-103.34</v>
      </c>
      <c r="F780">
        <v>6.8</v>
      </c>
      <c r="G780" t="s">
        <v>13</v>
      </c>
      <c r="H780" t="s">
        <v>36</v>
      </c>
      <c r="I780">
        <v>4</v>
      </c>
      <c r="J780" t="s">
        <v>352</v>
      </c>
      <c r="K780" t="s">
        <v>1310</v>
      </c>
      <c r="L780">
        <v>30.9602</v>
      </c>
      <c r="M780">
        <v>-103.30670000000001</v>
      </c>
      <c r="N780">
        <v>2016</v>
      </c>
      <c r="O780">
        <v>2024</v>
      </c>
    </row>
    <row r="781" spans="1:15">
      <c r="A781" s="1">
        <v>779</v>
      </c>
      <c r="B781" s="2">
        <v>42839.937974537039</v>
      </c>
      <c r="C781" s="2">
        <v>42839.729641203703</v>
      </c>
      <c r="D781">
        <v>31</v>
      </c>
      <c r="E781">
        <v>-103.32</v>
      </c>
      <c r="F781">
        <v>4.4000000000000004</v>
      </c>
      <c r="G781" t="s">
        <v>13</v>
      </c>
      <c r="H781" t="s">
        <v>36</v>
      </c>
      <c r="I781">
        <v>4</v>
      </c>
      <c r="J781" t="s">
        <v>352</v>
      </c>
      <c r="K781" t="s">
        <v>1310</v>
      </c>
      <c r="L781">
        <v>30.9602</v>
      </c>
      <c r="M781">
        <v>-103.30670000000001</v>
      </c>
      <c r="N781">
        <v>2016</v>
      </c>
      <c r="O781">
        <v>2024</v>
      </c>
    </row>
    <row r="782" spans="1:15">
      <c r="A782" s="1">
        <v>780</v>
      </c>
      <c r="B782" s="2">
        <v>42839.940347222233</v>
      </c>
      <c r="C782" s="2">
        <v>42839.73201388889</v>
      </c>
      <c r="D782">
        <v>31.01</v>
      </c>
      <c r="E782">
        <v>-103.31</v>
      </c>
      <c r="F782">
        <v>5.5</v>
      </c>
      <c r="G782" t="s">
        <v>13</v>
      </c>
      <c r="H782" t="s">
        <v>36</v>
      </c>
      <c r="I782">
        <v>3.5</v>
      </c>
      <c r="J782" t="s">
        <v>352</v>
      </c>
      <c r="K782" t="s">
        <v>1310</v>
      </c>
      <c r="L782">
        <v>30.9602</v>
      </c>
      <c r="M782">
        <v>-103.30670000000001</v>
      </c>
      <c r="N782">
        <v>2016</v>
      </c>
      <c r="O782">
        <v>2024</v>
      </c>
    </row>
    <row r="783" spans="1:15">
      <c r="A783" s="1">
        <v>781</v>
      </c>
      <c r="B783" s="2">
        <v>42839.965277777781</v>
      </c>
      <c r="C783" s="2">
        <v>42839.756944444453</v>
      </c>
      <c r="D783">
        <v>31.01</v>
      </c>
      <c r="E783">
        <v>-103.24</v>
      </c>
      <c r="F783">
        <v>8.4</v>
      </c>
      <c r="G783" t="s">
        <v>12</v>
      </c>
      <c r="H783" t="s">
        <v>14</v>
      </c>
      <c r="I783" t="s">
        <v>14</v>
      </c>
      <c r="J783" t="s">
        <v>352</v>
      </c>
      <c r="K783" t="s">
        <v>1310</v>
      </c>
      <c r="L783">
        <v>30.9602</v>
      </c>
      <c r="M783">
        <v>-103.30670000000001</v>
      </c>
      <c r="N783">
        <v>2016</v>
      </c>
      <c r="O783">
        <v>2024</v>
      </c>
    </row>
    <row r="784" spans="1:15">
      <c r="A784" s="1">
        <v>782</v>
      </c>
      <c r="B784" s="2">
        <v>42839.967361111107</v>
      </c>
      <c r="C784" s="2">
        <v>42839.759027777778</v>
      </c>
      <c r="D784">
        <v>30.93</v>
      </c>
      <c r="E784">
        <v>-103.25</v>
      </c>
      <c r="F784">
        <v>6.2</v>
      </c>
      <c r="G784" t="s">
        <v>12</v>
      </c>
      <c r="H784" t="s">
        <v>14</v>
      </c>
      <c r="I784" t="s">
        <v>14</v>
      </c>
      <c r="J784" t="s">
        <v>352</v>
      </c>
      <c r="K784" t="s">
        <v>1310</v>
      </c>
      <c r="L784">
        <v>30.9602</v>
      </c>
      <c r="M784">
        <v>-103.30670000000001</v>
      </c>
      <c r="N784">
        <v>2016</v>
      </c>
      <c r="O784">
        <v>2024</v>
      </c>
    </row>
    <row r="785" spans="1:15">
      <c r="A785" s="1">
        <v>783</v>
      </c>
      <c r="B785" s="2">
        <v>42839.995150462957</v>
      </c>
      <c r="C785" s="2">
        <v>42839.786817129629</v>
      </c>
      <c r="D785">
        <v>30.97</v>
      </c>
      <c r="E785">
        <v>-103.28</v>
      </c>
      <c r="F785">
        <v>2.6</v>
      </c>
      <c r="G785" t="s">
        <v>13</v>
      </c>
      <c r="H785" t="s">
        <v>36</v>
      </c>
      <c r="I785">
        <v>2.25</v>
      </c>
      <c r="J785" t="s">
        <v>352</v>
      </c>
      <c r="K785" t="s">
        <v>1310</v>
      </c>
      <c r="L785">
        <v>30.9602</v>
      </c>
      <c r="M785">
        <v>-103.30670000000001</v>
      </c>
      <c r="N785">
        <v>2016</v>
      </c>
      <c r="O785">
        <v>2024</v>
      </c>
    </row>
    <row r="786" spans="1:15">
      <c r="A786" s="1">
        <v>784</v>
      </c>
      <c r="B786" s="2">
        <v>42839.998310185183</v>
      </c>
      <c r="C786" s="2">
        <v>42839.789976851847</v>
      </c>
      <c r="D786">
        <v>30.97</v>
      </c>
      <c r="E786">
        <v>-103.28</v>
      </c>
      <c r="F786">
        <v>2.6</v>
      </c>
      <c r="G786" t="s">
        <v>13</v>
      </c>
      <c r="H786" t="s">
        <v>36</v>
      </c>
      <c r="I786">
        <v>2.25</v>
      </c>
      <c r="J786" t="s">
        <v>352</v>
      </c>
      <c r="K786" t="s">
        <v>1310</v>
      </c>
      <c r="L786">
        <v>30.9602</v>
      </c>
      <c r="M786">
        <v>-103.30670000000001</v>
      </c>
      <c r="N786">
        <v>2016</v>
      </c>
      <c r="O786">
        <v>2024</v>
      </c>
    </row>
    <row r="787" spans="1:15">
      <c r="A787" s="1">
        <v>785</v>
      </c>
      <c r="B787" s="2">
        <v>43382.097731481481</v>
      </c>
      <c r="C787" s="2">
        <v>43381.889398148152</v>
      </c>
      <c r="D787">
        <v>30.97</v>
      </c>
      <c r="E787">
        <v>-103.39</v>
      </c>
      <c r="F787">
        <v>8.4</v>
      </c>
      <c r="G787" t="s">
        <v>13</v>
      </c>
      <c r="H787" t="s">
        <v>36</v>
      </c>
      <c r="I787">
        <v>2.25</v>
      </c>
      <c r="J787" t="s">
        <v>353</v>
      </c>
      <c r="K787" t="s">
        <v>1310</v>
      </c>
      <c r="L787">
        <v>30.9602</v>
      </c>
      <c r="M787">
        <v>-103.30670000000001</v>
      </c>
      <c r="N787">
        <v>2016</v>
      </c>
      <c r="O787">
        <v>2024</v>
      </c>
    </row>
    <row r="788" spans="1:15">
      <c r="A788" s="1">
        <v>786</v>
      </c>
      <c r="B788" s="2">
        <v>43962.929907407408</v>
      </c>
      <c r="C788" s="2">
        <v>43962.721574074072</v>
      </c>
      <c r="D788">
        <v>30.89</v>
      </c>
      <c r="E788">
        <v>-103.36</v>
      </c>
      <c r="F788">
        <v>9.1</v>
      </c>
      <c r="G788" t="s">
        <v>13</v>
      </c>
      <c r="H788" t="s">
        <v>36</v>
      </c>
      <c r="I788">
        <v>2.25</v>
      </c>
      <c r="J788" t="s">
        <v>354</v>
      </c>
      <c r="K788" t="s">
        <v>1310</v>
      </c>
      <c r="L788">
        <v>30.9602</v>
      </c>
      <c r="M788">
        <v>-103.30670000000001</v>
      </c>
      <c r="N788">
        <v>2016</v>
      </c>
      <c r="O788">
        <v>2024</v>
      </c>
    </row>
    <row r="789" spans="1:15">
      <c r="A789" s="1">
        <v>787</v>
      </c>
      <c r="B789" s="2">
        <v>45442.041817129633</v>
      </c>
      <c r="C789" s="2">
        <v>45441.833483796298</v>
      </c>
      <c r="D789">
        <v>30.97</v>
      </c>
      <c r="E789">
        <v>-103.28</v>
      </c>
      <c r="F789">
        <v>2.6</v>
      </c>
      <c r="G789" t="s">
        <v>13</v>
      </c>
      <c r="H789" t="s">
        <v>36</v>
      </c>
      <c r="I789">
        <v>2.25</v>
      </c>
      <c r="J789" t="s">
        <v>355</v>
      </c>
      <c r="K789" t="s">
        <v>1310</v>
      </c>
      <c r="L789">
        <v>30.9602</v>
      </c>
      <c r="M789">
        <v>-103.30670000000001</v>
      </c>
      <c r="N789">
        <v>2016</v>
      </c>
      <c r="O789">
        <v>2024</v>
      </c>
    </row>
    <row r="790" spans="1:15">
      <c r="A790" s="1">
        <v>788</v>
      </c>
      <c r="B790" s="2">
        <v>44340.938657407409</v>
      </c>
      <c r="C790" s="2">
        <v>44340.730324074073</v>
      </c>
      <c r="D790">
        <v>31.01</v>
      </c>
      <c r="E790">
        <v>-102.28</v>
      </c>
      <c r="F790">
        <v>4.5999999999999996</v>
      </c>
      <c r="G790" t="s">
        <v>13</v>
      </c>
      <c r="H790" t="s">
        <v>36</v>
      </c>
      <c r="I790">
        <v>2.25</v>
      </c>
      <c r="J790" t="s">
        <v>356</v>
      </c>
      <c r="K790" t="s">
        <v>1311</v>
      </c>
      <c r="L790">
        <v>30.976600000000001</v>
      </c>
      <c r="M790">
        <v>-102.2578</v>
      </c>
      <c r="N790">
        <v>2021</v>
      </c>
      <c r="O790">
        <v>2024</v>
      </c>
    </row>
    <row r="791" spans="1:15">
      <c r="A791" s="1">
        <v>789</v>
      </c>
      <c r="B791" s="2">
        <v>44340.947777777779</v>
      </c>
      <c r="C791" s="2">
        <v>44340.739444444444</v>
      </c>
      <c r="D791">
        <v>31.01</v>
      </c>
      <c r="E791">
        <v>-102.27</v>
      </c>
      <c r="F791">
        <v>3.4</v>
      </c>
      <c r="G791" t="s">
        <v>13</v>
      </c>
      <c r="H791" t="s">
        <v>40</v>
      </c>
      <c r="I791">
        <v>2</v>
      </c>
      <c r="J791" t="s">
        <v>356</v>
      </c>
      <c r="K791" t="s">
        <v>1311</v>
      </c>
      <c r="L791">
        <v>30.976600000000001</v>
      </c>
      <c r="M791">
        <v>-102.2578</v>
      </c>
      <c r="N791">
        <v>2021</v>
      </c>
      <c r="O791">
        <v>2024</v>
      </c>
    </row>
    <row r="792" spans="1:15">
      <c r="A792" s="1">
        <v>790</v>
      </c>
      <c r="B792" s="2">
        <v>44340.957118055558</v>
      </c>
      <c r="C792" s="2">
        <v>44340.748784722222</v>
      </c>
      <c r="D792">
        <v>30.98</v>
      </c>
      <c r="E792">
        <v>-102.27</v>
      </c>
      <c r="F792">
        <v>0.9</v>
      </c>
      <c r="G792" t="s">
        <v>13</v>
      </c>
      <c r="H792" t="s">
        <v>36</v>
      </c>
      <c r="I792">
        <v>2.5</v>
      </c>
      <c r="J792" t="s">
        <v>356</v>
      </c>
      <c r="K792" t="s">
        <v>1311</v>
      </c>
      <c r="L792">
        <v>30.976600000000001</v>
      </c>
      <c r="M792">
        <v>-102.2578</v>
      </c>
      <c r="N792">
        <v>2021</v>
      </c>
      <c r="O792">
        <v>2024</v>
      </c>
    </row>
    <row r="793" spans="1:15">
      <c r="A793" s="1">
        <v>791</v>
      </c>
      <c r="B793" s="2">
        <v>44655.017060185193</v>
      </c>
      <c r="C793" s="2">
        <v>44654.80872685185</v>
      </c>
      <c r="D793">
        <v>30.98</v>
      </c>
      <c r="E793">
        <v>-102.29</v>
      </c>
      <c r="F793">
        <v>2.8</v>
      </c>
      <c r="G793" t="s">
        <v>13</v>
      </c>
      <c r="H793" t="s">
        <v>36</v>
      </c>
      <c r="I793">
        <v>2</v>
      </c>
      <c r="J793" t="s">
        <v>357</v>
      </c>
      <c r="K793" t="s">
        <v>1311</v>
      </c>
      <c r="L793">
        <v>30.976600000000001</v>
      </c>
      <c r="M793">
        <v>-102.2578</v>
      </c>
      <c r="N793">
        <v>2021</v>
      </c>
      <c r="O793">
        <v>2024</v>
      </c>
    </row>
    <row r="794" spans="1:15">
      <c r="A794" s="1">
        <v>792</v>
      </c>
      <c r="B794" s="2">
        <v>44655.01767361111</v>
      </c>
      <c r="C794" s="2">
        <v>44654.809340277781</v>
      </c>
      <c r="D794">
        <v>30.98</v>
      </c>
      <c r="E794">
        <v>-102.26</v>
      </c>
      <c r="F794">
        <v>0.4</v>
      </c>
      <c r="G794" t="s">
        <v>13</v>
      </c>
      <c r="H794" t="s">
        <v>40</v>
      </c>
      <c r="I794">
        <v>2.25</v>
      </c>
      <c r="J794" t="s">
        <v>357</v>
      </c>
      <c r="K794" t="s">
        <v>1311</v>
      </c>
      <c r="L794">
        <v>30.976600000000001</v>
      </c>
      <c r="M794">
        <v>-102.2578</v>
      </c>
      <c r="N794">
        <v>2021</v>
      </c>
      <c r="O794">
        <v>2024</v>
      </c>
    </row>
    <row r="795" spans="1:15">
      <c r="A795" s="1">
        <v>793</v>
      </c>
      <c r="B795" s="2">
        <v>44655.019768518519</v>
      </c>
      <c r="C795" s="2">
        <v>44654.811435185176</v>
      </c>
      <c r="D795">
        <v>30.98</v>
      </c>
      <c r="E795">
        <v>-102.27</v>
      </c>
      <c r="F795">
        <v>0.9</v>
      </c>
      <c r="G795" t="s">
        <v>13</v>
      </c>
      <c r="H795" t="s">
        <v>36</v>
      </c>
      <c r="I795">
        <v>2.25</v>
      </c>
      <c r="J795" t="s">
        <v>357</v>
      </c>
      <c r="K795" t="s">
        <v>1311</v>
      </c>
      <c r="L795">
        <v>30.976600000000001</v>
      </c>
      <c r="M795">
        <v>-102.2578</v>
      </c>
      <c r="N795">
        <v>2021</v>
      </c>
      <c r="O795">
        <v>2024</v>
      </c>
    </row>
    <row r="796" spans="1:15">
      <c r="A796" s="1">
        <v>794</v>
      </c>
      <c r="B796" s="2">
        <v>44655.020868055559</v>
      </c>
      <c r="C796" s="2">
        <v>44654.812534722223</v>
      </c>
      <c r="D796">
        <v>30.98</v>
      </c>
      <c r="E796">
        <v>-102.26</v>
      </c>
      <c r="F796">
        <v>0.4</v>
      </c>
      <c r="G796" t="s">
        <v>13</v>
      </c>
      <c r="H796" t="s">
        <v>40</v>
      </c>
      <c r="I796">
        <v>2.25</v>
      </c>
      <c r="J796" t="s">
        <v>357</v>
      </c>
      <c r="K796" t="s">
        <v>1311</v>
      </c>
      <c r="L796">
        <v>30.976600000000001</v>
      </c>
      <c r="M796">
        <v>-102.2578</v>
      </c>
      <c r="N796">
        <v>2021</v>
      </c>
      <c r="O796">
        <v>2024</v>
      </c>
    </row>
    <row r="797" spans="1:15">
      <c r="A797" s="1">
        <v>795</v>
      </c>
      <c r="B797" s="2">
        <v>44655.022488425922</v>
      </c>
      <c r="C797" s="2">
        <v>44654.814155092587</v>
      </c>
      <c r="D797">
        <v>30.96</v>
      </c>
      <c r="E797">
        <v>-102.23</v>
      </c>
      <c r="F797">
        <v>3.4</v>
      </c>
      <c r="G797" t="s">
        <v>13</v>
      </c>
      <c r="H797" t="s">
        <v>36</v>
      </c>
      <c r="I797">
        <v>2</v>
      </c>
      <c r="J797" t="s">
        <v>357</v>
      </c>
      <c r="K797" t="s">
        <v>1311</v>
      </c>
      <c r="L797">
        <v>30.976600000000001</v>
      </c>
      <c r="M797">
        <v>-102.2578</v>
      </c>
      <c r="N797">
        <v>2021</v>
      </c>
      <c r="O797">
        <v>2024</v>
      </c>
    </row>
    <row r="798" spans="1:15">
      <c r="A798" s="1">
        <v>796</v>
      </c>
      <c r="B798" s="2">
        <v>44655.025023148148</v>
      </c>
      <c r="C798" s="2">
        <v>44654.816689814812</v>
      </c>
      <c r="D798">
        <v>30.96</v>
      </c>
      <c r="E798">
        <v>-102.23</v>
      </c>
      <c r="F798">
        <v>3.2</v>
      </c>
      <c r="G798" t="s">
        <v>13</v>
      </c>
      <c r="H798" t="s">
        <v>40</v>
      </c>
      <c r="I798">
        <v>2.25</v>
      </c>
      <c r="J798" t="s">
        <v>357</v>
      </c>
      <c r="K798" t="s">
        <v>1311</v>
      </c>
      <c r="L798">
        <v>30.976600000000001</v>
      </c>
      <c r="M798">
        <v>-102.2578</v>
      </c>
      <c r="N798">
        <v>2021</v>
      </c>
      <c r="O798">
        <v>2024</v>
      </c>
    </row>
    <row r="799" spans="1:15">
      <c r="A799" s="1">
        <v>797</v>
      </c>
      <c r="B799" s="2">
        <v>44655.025196759263</v>
      </c>
      <c r="C799" s="2">
        <v>44654.816863425927</v>
      </c>
      <c r="D799">
        <v>30.96</v>
      </c>
      <c r="E799">
        <v>-102.23</v>
      </c>
      <c r="F799">
        <v>3.4</v>
      </c>
      <c r="G799" t="s">
        <v>13</v>
      </c>
      <c r="H799" t="s">
        <v>36</v>
      </c>
      <c r="I799">
        <v>2.25</v>
      </c>
      <c r="J799" t="s">
        <v>357</v>
      </c>
      <c r="K799" t="s">
        <v>1311</v>
      </c>
      <c r="L799">
        <v>30.976600000000001</v>
      </c>
      <c r="M799">
        <v>-102.2578</v>
      </c>
      <c r="N799">
        <v>2021</v>
      </c>
      <c r="O799">
        <v>2024</v>
      </c>
    </row>
    <row r="800" spans="1:15">
      <c r="A800" s="1">
        <v>798</v>
      </c>
      <c r="B800" s="2">
        <v>44655.027650462973</v>
      </c>
      <c r="C800" s="2">
        <v>44654.81931712963</v>
      </c>
      <c r="D800">
        <v>30.94</v>
      </c>
      <c r="E800">
        <v>-102.21</v>
      </c>
      <c r="F800">
        <v>6.1</v>
      </c>
      <c r="G800" t="s">
        <v>13</v>
      </c>
      <c r="H800" t="s">
        <v>36</v>
      </c>
      <c r="I800">
        <v>2.25</v>
      </c>
      <c r="J800" t="s">
        <v>357</v>
      </c>
      <c r="K800" t="s">
        <v>1311</v>
      </c>
      <c r="L800">
        <v>30.976600000000001</v>
      </c>
      <c r="M800">
        <v>-102.2578</v>
      </c>
      <c r="N800">
        <v>2021</v>
      </c>
      <c r="O800">
        <v>2024</v>
      </c>
    </row>
    <row r="801" spans="1:15">
      <c r="A801" s="1">
        <v>799</v>
      </c>
      <c r="B801" s="2">
        <v>44655.028495370367</v>
      </c>
      <c r="C801" s="2">
        <v>44654.820162037038</v>
      </c>
      <c r="D801">
        <v>30.94</v>
      </c>
      <c r="E801">
        <v>-102.21</v>
      </c>
      <c r="F801">
        <v>6.7</v>
      </c>
      <c r="G801" t="s">
        <v>13</v>
      </c>
      <c r="H801" t="s">
        <v>40</v>
      </c>
      <c r="I801">
        <v>2.25</v>
      </c>
      <c r="J801" t="s">
        <v>357</v>
      </c>
      <c r="K801" t="s">
        <v>1311</v>
      </c>
      <c r="L801">
        <v>30.976600000000001</v>
      </c>
      <c r="M801">
        <v>-102.2578</v>
      </c>
      <c r="N801">
        <v>2021</v>
      </c>
      <c r="O801">
        <v>2024</v>
      </c>
    </row>
    <row r="802" spans="1:15">
      <c r="A802" s="1">
        <v>800</v>
      </c>
      <c r="B802" s="2">
        <v>44683.029513888891</v>
      </c>
      <c r="C802" s="2">
        <v>44682.821180555547</v>
      </c>
      <c r="D802">
        <v>31.02</v>
      </c>
      <c r="E802">
        <v>-102.31</v>
      </c>
      <c r="F802">
        <v>7.5</v>
      </c>
      <c r="G802" t="s">
        <v>13</v>
      </c>
      <c r="H802" t="s">
        <v>40</v>
      </c>
      <c r="I802">
        <v>3</v>
      </c>
      <c r="J802" t="s">
        <v>358</v>
      </c>
      <c r="K802" t="s">
        <v>1311</v>
      </c>
      <c r="L802">
        <v>30.976600000000001</v>
      </c>
      <c r="M802">
        <v>-102.2578</v>
      </c>
      <c r="N802">
        <v>2021</v>
      </c>
      <c r="O802">
        <v>2024</v>
      </c>
    </row>
    <row r="803" spans="1:15">
      <c r="A803" s="1">
        <v>801</v>
      </c>
      <c r="B803" s="2">
        <v>44683.031111111108</v>
      </c>
      <c r="C803" s="2">
        <v>44682.822777777779</v>
      </c>
      <c r="D803">
        <v>31.03</v>
      </c>
      <c r="E803">
        <v>-102.3</v>
      </c>
      <c r="F803">
        <v>7.1</v>
      </c>
      <c r="G803" t="s">
        <v>13</v>
      </c>
      <c r="H803" t="s">
        <v>36</v>
      </c>
      <c r="I803">
        <v>2.5</v>
      </c>
      <c r="J803" t="s">
        <v>358</v>
      </c>
      <c r="K803" t="s">
        <v>1311</v>
      </c>
      <c r="L803">
        <v>30.976600000000001</v>
      </c>
      <c r="M803">
        <v>-102.2578</v>
      </c>
      <c r="N803">
        <v>2021</v>
      </c>
      <c r="O803">
        <v>2024</v>
      </c>
    </row>
    <row r="804" spans="1:15">
      <c r="A804" s="1">
        <v>802</v>
      </c>
      <c r="B804" s="2">
        <v>44683.033148148148</v>
      </c>
      <c r="C804" s="2">
        <v>44682.824814814812</v>
      </c>
      <c r="D804">
        <v>31.03</v>
      </c>
      <c r="E804">
        <v>-102.29</v>
      </c>
      <c r="F804">
        <v>6.8</v>
      </c>
      <c r="G804" t="s">
        <v>13</v>
      </c>
      <c r="H804" t="s">
        <v>40</v>
      </c>
      <c r="I804">
        <v>2.5</v>
      </c>
      <c r="J804" t="s">
        <v>358</v>
      </c>
      <c r="K804" t="s">
        <v>1311</v>
      </c>
      <c r="L804">
        <v>30.976600000000001</v>
      </c>
      <c r="M804">
        <v>-102.2578</v>
      </c>
      <c r="N804">
        <v>2021</v>
      </c>
      <c r="O804">
        <v>2024</v>
      </c>
    </row>
    <row r="805" spans="1:15">
      <c r="A805" s="1">
        <v>803</v>
      </c>
      <c r="B805" s="2">
        <v>44683.036898148152</v>
      </c>
      <c r="C805" s="2">
        <v>44682.828564814823</v>
      </c>
      <c r="D805">
        <v>31.03</v>
      </c>
      <c r="E805">
        <v>-102.28</v>
      </c>
      <c r="F805">
        <v>6.4</v>
      </c>
      <c r="G805" t="s">
        <v>13</v>
      </c>
      <c r="H805" t="s">
        <v>40</v>
      </c>
      <c r="I805">
        <v>2.5</v>
      </c>
      <c r="J805" t="s">
        <v>358</v>
      </c>
      <c r="K805" t="s">
        <v>1311</v>
      </c>
      <c r="L805">
        <v>30.976600000000001</v>
      </c>
      <c r="M805">
        <v>-102.2578</v>
      </c>
      <c r="N805">
        <v>2021</v>
      </c>
      <c r="O805">
        <v>2024</v>
      </c>
    </row>
    <row r="806" spans="1:15">
      <c r="A806" s="1">
        <v>804</v>
      </c>
      <c r="B806" s="2">
        <v>44683.037453703713</v>
      </c>
      <c r="C806" s="2">
        <v>44682.82912037037</v>
      </c>
      <c r="D806">
        <v>31.04</v>
      </c>
      <c r="E806">
        <v>-102.26</v>
      </c>
      <c r="F806">
        <v>7.4</v>
      </c>
      <c r="G806" t="s">
        <v>13</v>
      </c>
      <c r="H806" t="s">
        <v>36</v>
      </c>
      <c r="I806">
        <v>2.5</v>
      </c>
      <c r="J806" t="s">
        <v>358</v>
      </c>
      <c r="K806" t="s">
        <v>1311</v>
      </c>
      <c r="L806">
        <v>30.976600000000001</v>
      </c>
      <c r="M806">
        <v>-102.2578</v>
      </c>
      <c r="N806">
        <v>2021</v>
      </c>
      <c r="O806">
        <v>2024</v>
      </c>
    </row>
    <row r="807" spans="1:15">
      <c r="A807" s="1">
        <v>805</v>
      </c>
      <c r="B807" s="2">
        <v>44683.040532407409</v>
      </c>
      <c r="C807" s="2">
        <v>44682.832199074073</v>
      </c>
      <c r="D807">
        <v>31.04</v>
      </c>
      <c r="E807">
        <v>-102.24</v>
      </c>
      <c r="F807">
        <v>7.3</v>
      </c>
      <c r="G807" t="s">
        <v>13</v>
      </c>
      <c r="H807" t="s">
        <v>40</v>
      </c>
      <c r="I807">
        <v>2.25</v>
      </c>
      <c r="J807" t="s">
        <v>358</v>
      </c>
      <c r="K807" t="s">
        <v>1311</v>
      </c>
      <c r="L807">
        <v>30.976600000000001</v>
      </c>
      <c r="M807">
        <v>-102.2578</v>
      </c>
      <c r="N807">
        <v>2021</v>
      </c>
      <c r="O807">
        <v>2024</v>
      </c>
    </row>
    <row r="808" spans="1:15">
      <c r="A808" s="1">
        <v>806</v>
      </c>
      <c r="B808" s="2">
        <v>44683.043819444443</v>
      </c>
      <c r="C808" s="2">
        <v>44682.835486111107</v>
      </c>
      <c r="D808">
        <v>31.04</v>
      </c>
      <c r="E808">
        <v>-102.24</v>
      </c>
      <c r="F808">
        <v>7.4</v>
      </c>
      <c r="G808" t="s">
        <v>13</v>
      </c>
      <c r="H808" t="s">
        <v>36</v>
      </c>
      <c r="I808">
        <v>2.25</v>
      </c>
      <c r="J808" t="s">
        <v>358</v>
      </c>
      <c r="K808" t="s">
        <v>1311</v>
      </c>
      <c r="L808">
        <v>30.976600000000001</v>
      </c>
      <c r="M808">
        <v>-102.2578</v>
      </c>
      <c r="N808">
        <v>2021</v>
      </c>
      <c r="O808">
        <v>2024</v>
      </c>
    </row>
    <row r="809" spans="1:15">
      <c r="A809" s="1">
        <v>807</v>
      </c>
      <c r="B809" s="2">
        <v>44683.044178240743</v>
      </c>
      <c r="C809" s="2">
        <v>44682.835844907408</v>
      </c>
      <c r="D809">
        <v>31.04</v>
      </c>
      <c r="E809">
        <v>-102.24</v>
      </c>
      <c r="F809">
        <v>7.3</v>
      </c>
      <c r="G809" t="s">
        <v>13</v>
      </c>
      <c r="H809" t="s">
        <v>40</v>
      </c>
      <c r="I809">
        <v>2.25</v>
      </c>
      <c r="J809" t="s">
        <v>358</v>
      </c>
      <c r="K809" t="s">
        <v>1311</v>
      </c>
      <c r="L809">
        <v>30.976600000000001</v>
      </c>
      <c r="M809">
        <v>-102.2578</v>
      </c>
      <c r="N809">
        <v>2021</v>
      </c>
      <c r="O809">
        <v>2024</v>
      </c>
    </row>
    <row r="810" spans="1:15">
      <c r="A810" s="1">
        <v>808</v>
      </c>
      <c r="B810" s="2">
        <v>44683.046990740739</v>
      </c>
      <c r="C810" s="2">
        <v>44682.83865740741</v>
      </c>
      <c r="D810">
        <v>31.04</v>
      </c>
      <c r="E810">
        <v>-102.24</v>
      </c>
      <c r="F810">
        <v>7.4</v>
      </c>
      <c r="G810" t="s">
        <v>13</v>
      </c>
      <c r="H810" t="s">
        <v>36</v>
      </c>
      <c r="I810">
        <v>2.25</v>
      </c>
      <c r="J810" t="s">
        <v>358</v>
      </c>
      <c r="K810" t="s">
        <v>1311</v>
      </c>
      <c r="L810">
        <v>30.976600000000001</v>
      </c>
      <c r="M810">
        <v>-102.2578</v>
      </c>
      <c r="N810">
        <v>2021</v>
      </c>
      <c r="O810">
        <v>2024</v>
      </c>
    </row>
    <row r="811" spans="1:15">
      <c r="A811" s="1">
        <v>809</v>
      </c>
      <c r="B811" s="2">
        <v>44683.047812500001</v>
      </c>
      <c r="C811" s="2">
        <v>44682.839479166672</v>
      </c>
      <c r="D811">
        <v>31.04</v>
      </c>
      <c r="E811">
        <v>-102.22</v>
      </c>
      <c r="F811">
        <v>8.3000000000000007</v>
      </c>
      <c r="G811" t="s">
        <v>13</v>
      </c>
      <c r="H811" t="s">
        <v>40</v>
      </c>
      <c r="I811">
        <v>2.25</v>
      </c>
      <c r="J811" t="s">
        <v>358</v>
      </c>
      <c r="K811" t="s">
        <v>1311</v>
      </c>
      <c r="L811">
        <v>30.976600000000001</v>
      </c>
      <c r="M811">
        <v>-102.2578</v>
      </c>
      <c r="N811">
        <v>2021</v>
      </c>
      <c r="O811">
        <v>2024</v>
      </c>
    </row>
    <row r="812" spans="1:15">
      <c r="A812" s="1">
        <v>810</v>
      </c>
      <c r="B812" s="2">
        <v>45412.85497685185</v>
      </c>
      <c r="C812" s="2">
        <v>45412.646643518521</v>
      </c>
      <c r="D812">
        <v>30.98</v>
      </c>
      <c r="E812">
        <v>-102.35</v>
      </c>
      <c r="F812">
        <v>8.4</v>
      </c>
      <c r="G812" t="s">
        <v>13</v>
      </c>
      <c r="H812" t="s">
        <v>36</v>
      </c>
      <c r="I812">
        <v>2</v>
      </c>
      <c r="J812" t="s">
        <v>359</v>
      </c>
      <c r="K812" t="s">
        <v>1311</v>
      </c>
      <c r="L812">
        <v>30.976600000000001</v>
      </c>
      <c r="M812">
        <v>-102.2578</v>
      </c>
      <c r="N812">
        <v>2021</v>
      </c>
      <c r="O812">
        <v>2024</v>
      </c>
    </row>
    <row r="813" spans="1:15">
      <c r="A813" s="1">
        <v>811</v>
      </c>
      <c r="B813" s="2">
        <v>45412.857372685183</v>
      </c>
      <c r="C813" s="2">
        <v>45412.649039351847</v>
      </c>
      <c r="D813">
        <v>30.96</v>
      </c>
      <c r="E813">
        <v>-102.34</v>
      </c>
      <c r="F813">
        <v>7.6</v>
      </c>
      <c r="G813" t="s">
        <v>13</v>
      </c>
      <c r="H813" t="s">
        <v>40</v>
      </c>
      <c r="I813">
        <v>2.5</v>
      </c>
      <c r="J813" t="s">
        <v>359</v>
      </c>
      <c r="K813" t="s">
        <v>1311</v>
      </c>
      <c r="L813">
        <v>30.976600000000001</v>
      </c>
      <c r="M813">
        <v>-102.2578</v>
      </c>
      <c r="N813">
        <v>2021</v>
      </c>
      <c r="O813">
        <v>2024</v>
      </c>
    </row>
    <row r="814" spans="1:15">
      <c r="A814" s="1">
        <v>812</v>
      </c>
      <c r="B814" s="2">
        <v>45412.857546296298</v>
      </c>
      <c r="C814" s="2">
        <v>45412.649212962962</v>
      </c>
      <c r="D814">
        <v>30.98</v>
      </c>
      <c r="E814">
        <v>-102.35</v>
      </c>
      <c r="F814">
        <v>8.4</v>
      </c>
      <c r="G814" t="s">
        <v>13</v>
      </c>
      <c r="H814" t="s">
        <v>36</v>
      </c>
      <c r="I814">
        <v>3</v>
      </c>
      <c r="J814" t="s">
        <v>359</v>
      </c>
      <c r="K814" t="s">
        <v>1311</v>
      </c>
      <c r="L814">
        <v>30.976600000000001</v>
      </c>
      <c r="M814">
        <v>-102.2578</v>
      </c>
      <c r="N814">
        <v>2021</v>
      </c>
      <c r="O814">
        <v>2024</v>
      </c>
    </row>
    <row r="815" spans="1:15">
      <c r="A815" s="1">
        <v>813</v>
      </c>
      <c r="B815" s="2">
        <v>45412.860034722216</v>
      </c>
      <c r="C815" s="2">
        <v>45412.651701388888</v>
      </c>
      <c r="D815">
        <v>30.96</v>
      </c>
      <c r="E815">
        <v>-102.34</v>
      </c>
      <c r="F815">
        <v>7.6</v>
      </c>
      <c r="G815" t="s">
        <v>13</v>
      </c>
      <c r="H815" t="s">
        <v>40</v>
      </c>
      <c r="I815">
        <v>3.75</v>
      </c>
      <c r="J815" t="s">
        <v>359</v>
      </c>
      <c r="K815" t="s">
        <v>1311</v>
      </c>
      <c r="L815">
        <v>30.976600000000001</v>
      </c>
      <c r="M815">
        <v>-102.2578</v>
      </c>
      <c r="N815">
        <v>2021</v>
      </c>
      <c r="O815">
        <v>2024</v>
      </c>
    </row>
    <row r="816" spans="1:15">
      <c r="A816" s="1">
        <v>814</v>
      </c>
      <c r="B816" s="2">
        <v>45412.860115740739</v>
      </c>
      <c r="C816" s="2">
        <v>45412.651782407411</v>
      </c>
      <c r="D816">
        <v>30.98</v>
      </c>
      <c r="E816">
        <v>-102.35</v>
      </c>
      <c r="F816">
        <v>8.4</v>
      </c>
      <c r="G816" t="s">
        <v>13</v>
      </c>
      <c r="H816" t="s">
        <v>36</v>
      </c>
      <c r="I816">
        <v>4</v>
      </c>
      <c r="J816" t="s">
        <v>359</v>
      </c>
      <c r="K816" t="s">
        <v>1311</v>
      </c>
      <c r="L816">
        <v>30.976600000000001</v>
      </c>
      <c r="M816">
        <v>-102.2578</v>
      </c>
      <c r="N816">
        <v>2021</v>
      </c>
      <c r="O816">
        <v>2024</v>
      </c>
    </row>
    <row r="817" spans="1:15">
      <c r="A817" s="1">
        <v>815</v>
      </c>
      <c r="B817" s="2">
        <v>45412.862824074073</v>
      </c>
      <c r="C817" s="2">
        <v>45412.654490740737</v>
      </c>
      <c r="D817">
        <v>30.98</v>
      </c>
      <c r="E817">
        <v>-102.33</v>
      </c>
      <c r="F817">
        <v>6.5</v>
      </c>
      <c r="G817" t="s">
        <v>13</v>
      </c>
      <c r="H817" t="s">
        <v>36</v>
      </c>
      <c r="I817">
        <v>4</v>
      </c>
      <c r="J817" t="s">
        <v>359</v>
      </c>
      <c r="K817" t="s">
        <v>1311</v>
      </c>
      <c r="L817">
        <v>30.976600000000001</v>
      </c>
      <c r="M817">
        <v>-102.2578</v>
      </c>
      <c r="N817">
        <v>2021</v>
      </c>
      <c r="O817">
        <v>2024</v>
      </c>
    </row>
    <row r="818" spans="1:15">
      <c r="A818" s="1">
        <v>816</v>
      </c>
      <c r="B818" s="2">
        <v>45412.862847222219</v>
      </c>
      <c r="C818" s="2">
        <v>45412.654513888891</v>
      </c>
      <c r="D818">
        <v>30.97</v>
      </c>
      <c r="E818">
        <v>-102.32</v>
      </c>
      <c r="F818">
        <v>5.7</v>
      </c>
      <c r="G818" t="s">
        <v>13</v>
      </c>
      <c r="H818" t="s">
        <v>40</v>
      </c>
      <c r="I818">
        <v>4</v>
      </c>
      <c r="J818" t="s">
        <v>359</v>
      </c>
      <c r="K818" t="s">
        <v>1311</v>
      </c>
      <c r="L818">
        <v>30.976600000000001</v>
      </c>
      <c r="M818">
        <v>-102.2578</v>
      </c>
      <c r="N818">
        <v>2021</v>
      </c>
      <c r="O818">
        <v>2024</v>
      </c>
    </row>
    <row r="819" spans="1:15">
      <c r="A819" s="1">
        <v>817</v>
      </c>
      <c r="B819" s="2">
        <v>45412.865393518521</v>
      </c>
      <c r="C819" s="2">
        <v>45412.657060185193</v>
      </c>
      <c r="D819">
        <v>31</v>
      </c>
      <c r="E819">
        <v>-102.32</v>
      </c>
      <c r="F819">
        <v>6.7</v>
      </c>
      <c r="G819" t="s">
        <v>13</v>
      </c>
      <c r="H819" t="s">
        <v>36</v>
      </c>
      <c r="I819">
        <v>3</v>
      </c>
      <c r="J819" t="s">
        <v>359</v>
      </c>
      <c r="K819" t="s">
        <v>1311</v>
      </c>
      <c r="L819">
        <v>30.976600000000001</v>
      </c>
      <c r="M819">
        <v>-102.2578</v>
      </c>
      <c r="N819">
        <v>2021</v>
      </c>
      <c r="O819">
        <v>2024</v>
      </c>
    </row>
    <row r="820" spans="1:15">
      <c r="A820" s="1">
        <v>818</v>
      </c>
      <c r="B820" s="2">
        <v>45412.865497685183</v>
      </c>
      <c r="C820" s="2">
        <v>45412.657164351847</v>
      </c>
      <c r="D820">
        <v>30.99</v>
      </c>
      <c r="E820">
        <v>-102.32</v>
      </c>
      <c r="F820">
        <v>6.7</v>
      </c>
      <c r="G820" t="s">
        <v>13</v>
      </c>
      <c r="H820" t="s">
        <v>40</v>
      </c>
      <c r="I820">
        <v>3.25</v>
      </c>
      <c r="J820" t="s">
        <v>359</v>
      </c>
      <c r="K820" t="s">
        <v>1311</v>
      </c>
      <c r="L820">
        <v>30.976600000000001</v>
      </c>
      <c r="M820">
        <v>-102.2578</v>
      </c>
      <c r="N820">
        <v>2021</v>
      </c>
      <c r="O820">
        <v>2024</v>
      </c>
    </row>
    <row r="821" spans="1:15">
      <c r="A821" s="1">
        <v>819</v>
      </c>
      <c r="B821" s="2">
        <v>45412.868148148147</v>
      </c>
      <c r="C821" s="2">
        <v>45412.659814814811</v>
      </c>
      <c r="D821">
        <v>30.97</v>
      </c>
      <c r="E821">
        <v>-102.28</v>
      </c>
      <c r="F821">
        <v>2.1</v>
      </c>
      <c r="G821" t="s">
        <v>13</v>
      </c>
      <c r="H821" t="s">
        <v>40</v>
      </c>
      <c r="I821">
        <v>2.5</v>
      </c>
      <c r="J821" t="s">
        <v>359</v>
      </c>
      <c r="K821" t="s">
        <v>1311</v>
      </c>
      <c r="L821">
        <v>30.976600000000001</v>
      </c>
      <c r="M821">
        <v>-102.2578</v>
      </c>
      <c r="N821">
        <v>2021</v>
      </c>
      <c r="O821">
        <v>2024</v>
      </c>
    </row>
    <row r="822" spans="1:15">
      <c r="A822" s="1">
        <v>820</v>
      </c>
      <c r="B822" s="2">
        <v>45412.86822916667</v>
      </c>
      <c r="C822" s="2">
        <v>45412.659895833327</v>
      </c>
      <c r="D822">
        <v>30.99</v>
      </c>
      <c r="E822">
        <v>-102.29</v>
      </c>
      <c r="F822">
        <v>3.3</v>
      </c>
      <c r="G822" t="s">
        <v>13</v>
      </c>
      <c r="H822" t="s">
        <v>36</v>
      </c>
      <c r="I822">
        <v>2.25</v>
      </c>
      <c r="J822" t="s">
        <v>359</v>
      </c>
      <c r="K822" t="s">
        <v>1311</v>
      </c>
      <c r="L822">
        <v>30.976600000000001</v>
      </c>
      <c r="M822">
        <v>-102.2578</v>
      </c>
      <c r="N822">
        <v>2021</v>
      </c>
      <c r="O822">
        <v>2024</v>
      </c>
    </row>
    <row r="823" spans="1:15">
      <c r="A823" s="1">
        <v>821</v>
      </c>
      <c r="B823" s="2">
        <v>45412.870798611111</v>
      </c>
      <c r="C823" s="2">
        <v>45412.662465277783</v>
      </c>
      <c r="D823">
        <v>30.98</v>
      </c>
      <c r="E823">
        <v>-102.26</v>
      </c>
      <c r="F823">
        <v>0.4</v>
      </c>
      <c r="G823" t="s">
        <v>13</v>
      </c>
      <c r="H823" t="s">
        <v>40</v>
      </c>
      <c r="I823">
        <v>2.25</v>
      </c>
      <c r="J823" t="s">
        <v>359</v>
      </c>
      <c r="K823" t="s">
        <v>1311</v>
      </c>
      <c r="L823">
        <v>30.976600000000001</v>
      </c>
      <c r="M823">
        <v>-102.2578</v>
      </c>
      <c r="N823">
        <v>2021</v>
      </c>
      <c r="O823">
        <v>2024</v>
      </c>
    </row>
    <row r="824" spans="1:15">
      <c r="A824" s="1">
        <v>822</v>
      </c>
      <c r="B824" s="2">
        <v>45412.871076388888</v>
      </c>
      <c r="C824" s="2">
        <v>45412.662743055553</v>
      </c>
      <c r="D824">
        <v>30.99</v>
      </c>
      <c r="E824">
        <v>-102.27</v>
      </c>
      <c r="F824">
        <v>2</v>
      </c>
      <c r="G824" t="s">
        <v>13</v>
      </c>
      <c r="H824" t="s">
        <v>36</v>
      </c>
      <c r="I824">
        <v>2.25</v>
      </c>
      <c r="J824" t="s">
        <v>359</v>
      </c>
      <c r="K824" t="s">
        <v>1311</v>
      </c>
      <c r="L824">
        <v>30.976600000000001</v>
      </c>
      <c r="M824">
        <v>-102.2578</v>
      </c>
      <c r="N824">
        <v>2021</v>
      </c>
      <c r="O824">
        <v>2024</v>
      </c>
    </row>
    <row r="825" spans="1:15">
      <c r="A825" s="1">
        <v>823</v>
      </c>
      <c r="B825" s="2">
        <v>45412.87358796296</v>
      </c>
      <c r="C825" s="2">
        <v>45412.665254629632</v>
      </c>
      <c r="D825">
        <v>30.98</v>
      </c>
      <c r="E825">
        <v>-102.26</v>
      </c>
      <c r="F825">
        <v>0.4</v>
      </c>
      <c r="G825" t="s">
        <v>13</v>
      </c>
      <c r="H825" t="s">
        <v>40</v>
      </c>
      <c r="I825">
        <v>3</v>
      </c>
      <c r="J825" t="s">
        <v>359</v>
      </c>
      <c r="K825" t="s">
        <v>1311</v>
      </c>
      <c r="L825">
        <v>30.976600000000001</v>
      </c>
      <c r="M825">
        <v>-102.2578</v>
      </c>
      <c r="N825">
        <v>2021</v>
      </c>
      <c r="O825">
        <v>2024</v>
      </c>
    </row>
    <row r="826" spans="1:15">
      <c r="A826" s="1">
        <v>824</v>
      </c>
      <c r="B826" s="2">
        <v>45412.873796296299</v>
      </c>
      <c r="C826" s="2">
        <v>45412.665462962963</v>
      </c>
      <c r="D826">
        <v>30.99</v>
      </c>
      <c r="E826">
        <v>-102.27</v>
      </c>
      <c r="F826">
        <v>2</v>
      </c>
      <c r="G826" t="s">
        <v>13</v>
      </c>
      <c r="H826" t="s">
        <v>36</v>
      </c>
      <c r="I826">
        <v>3</v>
      </c>
      <c r="J826" t="s">
        <v>359</v>
      </c>
      <c r="K826" t="s">
        <v>1311</v>
      </c>
      <c r="L826">
        <v>30.976600000000001</v>
      </c>
      <c r="M826">
        <v>-102.2578</v>
      </c>
      <c r="N826">
        <v>2021</v>
      </c>
      <c r="O826">
        <v>2024</v>
      </c>
    </row>
    <row r="827" spans="1:15">
      <c r="A827" s="1">
        <v>825</v>
      </c>
      <c r="B827" s="2">
        <v>45412.876400462963</v>
      </c>
      <c r="C827" s="2">
        <v>45412.668067129627</v>
      </c>
      <c r="D827">
        <v>30.98</v>
      </c>
      <c r="E827">
        <v>-102.24</v>
      </c>
      <c r="F827">
        <v>1.7</v>
      </c>
      <c r="G827" t="s">
        <v>13</v>
      </c>
      <c r="H827" t="s">
        <v>40</v>
      </c>
      <c r="I827">
        <v>3.5</v>
      </c>
      <c r="J827" t="s">
        <v>359</v>
      </c>
      <c r="K827" t="s">
        <v>1311</v>
      </c>
      <c r="L827">
        <v>30.976600000000001</v>
      </c>
      <c r="M827">
        <v>-102.2578</v>
      </c>
      <c r="N827">
        <v>2021</v>
      </c>
      <c r="O827">
        <v>2024</v>
      </c>
    </row>
    <row r="828" spans="1:15">
      <c r="A828" s="1">
        <v>826</v>
      </c>
      <c r="B828" s="2">
        <v>45412.876793981479</v>
      </c>
      <c r="C828" s="2">
        <v>45412.66846064815</v>
      </c>
      <c r="D828">
        <v>30.98</v>
      </c>
      <c r="E828">
        <v>-102.25</v>
      </c>
      <c r="F828">
        <v>1</v>
      </c>
      <c r="G828" t="s">
        <v>13</v>
      </c>
      <c r="H828" t="s">
        <v>36</v>
      </c>
      <c r="I828">
        <v>3.75</v>
      </c>
      <c r="J828" t="s">
        <v>359</v>
      </c>
      <c r="K828" t="s">
        <v>1311</v>
      </c>
      <c r="L828">
        <v>30.976600000000001</v>
      </c>
      <c r="M828">
        <v>-102.2578</v>
      </c>
      <c r="N828">
        <v>2021</v>
      </c>
      <c r="O828">
        <v>2024</v>
      </c>
    </row>
    <row r="829" spans="1:15">
      <c r="A829" s="1">
        <v>827</v>
      </c>
      <c r="B829" s="2">
        <v>45412.879363425927</v>
      </c>
      <c r="C829" s="2">
        <v>45412.671030092592</v>
      </c>
      <c r="D829">
        <v>30.98</v>
      </c>
      <c r="E829">
        <v>-102.24</v>
      </c>
      <c r="F829">
        <v>1.7</v>
      </c>
      <c r="G829" t="s">
        <v>13</v>
      </c>
      <c r="H829" t="s">
        <v>40</v>
      </c>
      <c r="I829">
        <v>3.75</v>
      </c>
      <c r="J829" t="s">
        <v>359</v>
      </c>
      <c r="K829" t="s">
        <v>1311</v>
      </c>
      <c r="L829">
        <v>30.976600000000001</v>
      </c>
      <c r="M829">
        <v>-102.2578</v>
      </c>
      <c r="N829">
        <v>2021</v>
      </c>
      <c r="O829">
        <v>2024</v>
      </c>
    </row>
    <row r="830" spans="1:15">
      <c r="A830" s="1">
        <v>828</v>
      </c>
      <c r="B830" s="2">
        <v>45412.879618055558</v>
      </c>
      <c r="C830" s="2">
        <v>45412.671284722222</v>
      </c>
      <c r="D830">
        <v>30.99</v>
      </c>
      <c r="E830">
        <v>-102.23</v>
      </c>
      <c r="F830">
        <v>3.3</v>
      </c>
      <c r="G830" t="s">
        <v>13</v>
      </c>
      <c r="H830" t="s">
        <v>36</v>
      </c>
      <c r="I830">
        <v>3.5</v>
      </c>
      <c r="J830" t="s">
        <v>359</v>
      </c>
      <c r="K830" t="s">
        <v>1311</v>
      </c>
      <c r="L830">
        <v>30.976600000000001</v>
      </c>
      <c r="M830">
        <v>-102.2578</v>
      </c>
      <c r="N830">
        <v>2021</v>
      </c>
      <c r="O830">
        <v>2024</v>
      </c>
    </row>
    <row r="831" spans="1:15">
      <c r="A831" s="1">
        <v>829</v>
      </c>
      <c r="B831" s="2">
        <v>45440.861018518517</v>
      </c>
      <c r="C831" s="2">
        <v>45440.652685185189</v>
      </c>
      <c r="D831">
        <v>30.99</v>
      </c>
      <c r="E831">
        <v>-102.29</v>
      </c>
      <c r="F831">
        <v>3.3</v>
      </c>
      <c r="G831" t="s">
        <v>13</v>
      </c>
      <c r="H831" t="s">
        <v>36</v>
      </c>
      <c r="I831">
        <v>2.75</v>
      </c>
      <c r="J831" t="s">
        <v>360</v>
      </c>
      <c r="K831" t="s">
        <v>1311</v>
      </c>
      <c r="L831">
        <v>30.976600000000001</v>
      </c>
      <c r="M831">
        <v>-102.2578</v>
      </c>
      <c r="N831">
        <v>2021</v>
      </c>
      <c r="O831">
        <v>2024</v>
      </c>
    </row>
    <row r="832" spans="1:15">
      <c r="A832" s="1">
        <v>830</v>
      </c>
      <c r="B832" s="2">
        <v>45440.862303240741</v>
      </c>
      <c r="C832" s="2">
        <v>45440.653969907413</v>
      </c>
      <c r="D832">
        <v>30.97</v>
      </c>
      <c r="E832">
        <v>-102.28</v>
      </c>
      <c r="F832">
        <v>2.1</v>
      </c>
      <c r="G832" t="s">
        <v>13</v>
      </c>
      <c r="H832" t="s">
        <v>40</v>
      </c>
      <c r="I832">
        <v>3.25</v>
      </c>
      <c r="J832" t="s">
        <v>360</v>
      </c>
      <c r="K832" t="s">
        <v>1311</v>
      </c>
      <c r="L832">
        <v>30.976600000000001</v>
      </c>
      <c r="M832">
        <v>-102.2578</v>
      </c>
      <c r="N832">
        <v>2021</v>
      </c>
      <c r="O832">
        <v>2024</v>
      </c>
    </row>
    <row r="833" spans="1:15">
      <c r="A833" s="1">
        <v>831</v>
      </c>
      <c r="B833" s="2">
        <v>45440.86519675926</v>
      </c>
      <c r="C833" s="2">
        <v>45440.656863425917</v>
      </c>
      <c r="D833">
        <v>30.96</v>
      </c>
      <c r="E833">
        <v>-102.25</v>
      </c>
      <c r="F833">
        <v>2.1</v>
      </c>
      <c r="G833" t="s">
        <v>13</v>
      </c>
      <c r="H833" t="s">
        <v>36</v>
      </c>
      <c r="I833">
        <v>3.25</v>
      </c>
      <c r="J833" t="s">
        <v>360</v>
      </c>
      <c r="K833" t="s">
        <v>1311</v>
      </c>
      <c r="L833">
        <v>30.976600000000001</v>
      </c>
      <c r="M833">
        <v>-102.2578</v>
      </c>
      <c r="N833">
        <v>2021</v>
      </c>
      <c r="O833">
        <v>2024</v>
      </c>
    </row>
    <row r="834" spans="1:15">
      <c r="A834" s="1">
        <v>832</v>
      </c>
      <c r="B834" s="2">
        <v>45440.865752314807</v>
      </c>
      <c r="C834" s="2">
        <v>45440.657418981478</v>
      </c>
      <c r="D834">
        <v>30.96</v>
      </c>
      <c r="E834">
        <v>-102.23</v>
      </c>
      <c r="F834">
        <v>3.2</v>
      </c>
      <c r="G834" t="s">
        <v>13</v>
      </c>
      <c r="H834" t="s">
        <v>40</v>
      </c>
      <c r="I834">
        <v>3.25</v>
      </c>
      <c r="J834" t="s">
        <v>360</v>
      </c>
      <c r="K834" t="s">
        <v>1311</v>
      </c>
      <c r="L834">
        <v>30.976600000000001</v>
      </c>
      <c r="M834">
        <v>-102.2578</v>
      </c>
      <c r="N834">
        <v>2021</v>
      </c>
      <c r="O834">
        <v>2024</v>
      </c>
    </row>
    <row r="835" spans="1:15">
      <c r="A835" s="1">
        <v>833</v>
      </c>
      <c r="B835" s="2">
        <v>45440.86917824074</v>
      </c>
      <c r="C835" s="2">
        <v>45440.660844907397</v>
      </c>
      <c r="D835">
        <v>30.97</v>
      </c>
      <c r="E835">
        <v>-102.2</v>
      </c>
      <c r="F835">
        <v>6</v>
      </c>
      <c r="G835" t="s">
        <v>13</v>
      </c>
      <c r="H835" t="s">
        <v>40</v>
      </c>
      <c r="I835">
        <v>3.5</v>
      </c>
      <c r="J835" t="s">
        <v>360</v>
      </c>
      <c r="K835" t="s">
        <v>1311</v>
      </c>
      <c r="L835">
        <v>30.976600000000001</v>
      </c>
      <c r="M835">
        <v>-102.2578</v>
      </c>
      <c r="N835">
        <v>2021</v>
      </c>
      <c r="O835">
        <v>2024</v>
      </c>
    </row>
    <row r="836" spans="1:15">
      <c r="A836" s="1">
        <v>834</v>
      </c>
      <c r="B836" s="2">
        <v>45440.869375000002</v>
      </c>
      <c r="C836" s="2">
        <v>45440.661041666674</v>
      </c>
      <c r="D836">
        <v>30.97</v>
      </c>
      <c r="E836">
        <v>-102.21</v>
      </c>
      <c r="F836">
        <v>4.7</v>
      </c>
      <c r="G836" t="s">
        <v>13</v>
      </c>
      <c r="H836" t="s">
        <v>36</v>
      </c>
      <c r="I836">
        <v>2.75</v>
      </c>
      <c r="J836" t="s">
        <v>360</v>
      </c>
      <c r="K836" t="s">
        <v>1311</v>
      </c>
      <c r="L836">
        <v>30.976600000000001</v>
      </c>
      <c r="M836">
        <v>-102.2578</v>
      </c>
      <c r="N836">
        <v>2021</v>
      </c>
      <c r="O836">
        <v>2024</v>
      </c>
    </row>
    <row r="837" spans="1:15">
      <c r="A837" s="1">
        <v>835</v>
      </c>
      <c r="B837" s="2">
        <v>45440.872604166667</v>
      </c>
      <c r="C837" s="2">
        <v>45440.664270833331</v>
      </c>
      <c r="D837">
        <v>30.95</v>
      </c>
      <c r="E837">
        <v>-102.17</v>
      </c>
      <c r="F837">
        <v>9.1</v>
      </c>
      <c r="G837" t="s">
        <v>13</v>
      </c>
      <c r="H837" t="s">
        <v>40</v>
      </c>
      <c r="I837">
        <v>3</v>
      </c>
      <c r="J837" t="s">
        <v>360</v>
      </c>
      <c r="K837" t="s">
        <v>1311</v>
      </c>
      <c r="L837">
        <v>30.976600000000001</v>
      </c>
      <c r="M837">
        <v>-102.2578</v>
      </c>
      <c r="N837">
        <v>2021</v>
      </c>
      <c r="O837">
        <v>2024</v>
      </c>
    </row>
    <row r="838" spans="1:15">
      <c r="A838" s="1">
        <v>836</v>
      </c>
      <c r="B838" s="2">
        <v>45440.873472222222</v>
      </c>
      <c r="C838" s="2">
        <v>45440.665138888893</v>
      </c>
      <c r="D838">
        <v>30.96</v>
      </c>
      <c r="E838">
        <v>-102.17</v>
      </c>
      <c r="F838">
        <v>8.6999999999999993</v>
      </c>
      <c r="G838" t="s">
        <v>13</v>
      </c>
      <c r="H838" t="s">
        <v>36</v>
      </c>
      <c r="I838">
        <v>2.75</v>
      </c>
      <c r="J838" t="s">
        <v>360</v>
      </c>
      <c r="K838" t="s">
        <v>1311</v>
      </c>
      <c r="L838">
        <v>30.976600000000001</v>
      </c>
      <c r="M838">
        <v>-102.2578</v>
      </c>
      <c r="N838">
        <v>2021</v>
      </c>
      <c r="O838">
        <v>2024</v>
      </c>
    </row>
    <row r="839" spans="1:15">
      <c r="A839" s="1">
        <v>837</v>
      </c>
      <c r="B839" s="2">
        <v>43255.037951388891</v>
      </c>
      <c r="C839" s="2">
        <v>43254.829618055563</v>
      </c>
      <c r="D839">
        <v>31.04</v>
      </c>
      <c r="E839">
        <v>-102.24</v>
      </c>
      <c r="F839">
        <v>6.4</v>
      </c>
      <c r="G839" t="s">
        <v>13</v>
      </c>
      <c r="H839" t="s">
        <v>40</v>
      </c>
      <c r="I839">
        <v>2.5</v>
      </c>
      <c r="J839" t="s">
        <v>361</v>
      </c>
      <c r="K839" t="s">
        <v>1312</v>
      </c>
      <c r="L839">
        <v>30.9878</v>
      </c>
      <c r="M839">
        <v>-102.2683</v>
      </c>
      <c r="N839">
        <v>2017</v>
      </c>
      <c r="O839">
        <v>2024</v>
      </c>
    </row>
    <row r="840" spans="1:15">
      <c r="A840" s="1">
        <v>838</v>
      </c>
      <c r="B840" s="2">
        <v>43386.321562500001</v>
      </c>
      <c r="C840" s="2">
        <v>43386.113229166673</v>
      </c>
      <c r="D840">
        <v>31</v>
      </c>
      <c r="E840">
        <v>-102.36</v>
      </c>
      <c r="F840">
        <v>9.1</v>
      </c>
      <c r="G840" t="s">
        <v>13</v>
      </c>
      <c r="H840" t="s">
        <v>36</v>
      </c>
      <c r="I840">
        <v>3.25</v>
      </c>
      <c r="J840" t="s">
        <v>362</v>
      </c>
      <c r="K840" t="s">
        <v>1312</v>
      </c>
      <c r="L840">
        <v>30.9878</v>
      </c>
      <c r="M840">
        <v>-102.2683</v>
      </c>
      <c r="N840">
        <v>2017</v>
      </c>
      <c r="O840">
        <v>2024</v>
      </c>
    </row>
    <row r="841" spans="1:15">
      <c r="A841" s="1">
        <v>839</v>
      </c>
      <c r="B841" s="2">
        <v>43386.324618055558</v>
      </c>
      <c r="C841" s="2">
        <v>43386.116284722222</v>
      </c>
      <c r="D841">
        <v>31.01</v>
      </c>
      <c r="E841">
        <v>-102.32</v>
      </c>
      <c r="F841">
        <v>5.9</v>
      </c>
      <c r="G841" t="s">
        <v>13</v>
      </c>
      <c r="H841" t="s">
        <v>36</v>
      </c>
      <c r="I841">
        <v>2.5</v>
      </c>
      <c r="J841" t="s">
        <v>362</v>
      </c>
      <c r="K841" t="s">
        <v>1312</v>
      </c>
      <c r="L841">
        <v>30.9878</v>
      </c>
      <c r="M841">
        <v>-102.2683</v>
      </c>
      <c r="N841">
        <v>2017</v>
      </c>
      <c r="O841">
        <v>2024</v>
      </c>
    </row>
    <row r="842" spans="1:15">
      <c r="A842" s="1">
        <v>840</v>
      </c>
      <c r="B842" s="2">
        <v>43386.324629629627</v>
      </c>
      <c r="C842" s="2">
        <v>43386.116296296299</v>
      </c>
      <c r="D842">
        <v>31.02</v>
      </c>
      <c r="E842">
        <v>-102.33</v>
      </c>
      <c r="F842">
        <v>7.2</v>
      </c>
      <c r="G842" t="s">
        <v>13</v>
      </c>
      <c r="H842" t="s">
        <v>40</v>
      </c>
      <c r="I842">
        <v>3.25</v>
      </c>
      <c r="J842" t="s">
        <v>362</v>
      </c>
      <c r="K842" t="s">
        <v>1312</v>
      </c>
      <c r="L842">
        <v>30.9878</v>
      </c>
      <c r="M842">
        <v>-102.2683</v>
      </c>
      <c r="N842">
        <v>2017</v>
      </c>
      <c r="O842">
        <v>2024</v>
      </c>
    </row>
    <row r="843" spans="1:15">
      <c r="A843" s="1">
        <v>841</v>
      </c>
      <c r="B843" s="2">
        <v>43386.327673611107</v>
      </c>
      <c r="C843" s="2">
        <v>43386.119340277779</v>
      </c>
      <c r="D843">
        <v>31.01</v>
      </c>
      <c r="E843">
        <v>-102.28</v>
      </c>
      <c r="F843">
        <v>3</v>
      </c>
      <c r="G843" t="s">
        <v>13</v>
      </c>
      <c r="H843" t="s">
        <v>36</v>
      </c>
      <c r="I843">
        <v>2</v>
      </c>
      <c r="J843" t="s">
        <v>362</v>
      </c>
      <c r="K843" t="s">
        <v>1312</v>
      </c>
      <c r="L843">
        <v>30.9878</v>
      </c>
      <c r="M843">
        <v>-102.2683</v>
      </c>
      <c r="N843">
        <v>2017</v>
      </c>
      <c r="O843">
        <v>2024</v>
      </c>
    </row>
    <row r="844" spans="1:15">
      <c r="A844" s="1">
        <v>842</v>
      </c>
      <c r="B844" s="2">
        <v>43386.327835648153</v>
      </c>
      <c r="C844" s="2">
        <v>43386.119502314818</v>
      </c>
      <c r="D844">
        <v>31</v>
      </c>
      <c r="E844">
        <v>-102.29</v>
      </c>
      <c r="F844">
        <v>2.4</v>
      </c>
      <c r="G844" t="s">
        <v>13</v>
      </c>
      <c r="H844" t="s">
        <v>40</v>
      </c>
      <c r="I844">
        <v>2.75</v>
      </c>
      <c r="J844" t="s">
        <v>362</v>
      </c>
      <c r="K844" t="s">
        <v>1312</v>
      </c>
      <c r="L844">
        <v>30.9878</v>
      </c>
      <c r="M844">
        <v>-102.2683</v>
      </c>
      <c r="N844">
        <v>2017</v>
      </c>
      <c r="O844">
        <v>2024</v>
      </c>
    </row>
    <row r="845" spans="1:15">
      <c r="A845" s="1">
        <v>843</v>
      </c>
      <c r="B845" s="2">
        <v>43386.333784722221</v>
      </c>
      <c r="C845" s="2">
        <v>43386.125451388893</v>
      </c>
      <c r="D845">
        <v>31.03</v>
      </c>
      <c r="E845">
        <v>-102.24</v>
      </c>
      <c r="F845">
        <v>4.8</v>
      </c>
      <c r="G845" t="s">
        <v>13</v>
      </c>
      <c r="H845" t="s">
        <v>36</v>
      </c>
      <c r="I845">
        <v>2.75</v>
      </c>
      <c r="J845" t="s">
        <v>362</v>
      </c>
      <c r="K845" t="s">
        <v>1312</v>
      </c>
      <c r="L845">
        <v>30.9878</v>
      </c>
      <c r="M845">
        <v>-102.2683</v>
      </c>
      <c r="N845">
        <v>2017</v>
      </c>
      <c r="O845">
        <v>2024</v>
      </c>
    </row>
    <row r="846" spans="1:15">
      <c r="A846" s="1">
        <v>844</v>
      </c>
      <c r="B846" s="2">
        <v>43386.334409722222</v>
      </c>
      <c r="C846" s="2">
        <v>43386.126076388893</v>
      </c>
      <c r="D846">
        <v>31.01</v>
      </c>
      <c r="E846">
        <v>-102.23</v>
      </c>
      <c r="F846">
        <v>4.5999999999999996</v>
      </c>
      <c r="G846" t="s">
        <v>13</v>
      </c>
      <c r="H846" t="s">
        <v>40</v>
      </c>
      <c r="I846">
        <v>3.5</v>
      </c>
      <c r="J846" t="s">
        <v>362</v>
      </c>
      <c r="K846" t="s">
        <v>1312</v>
      </c>
      <c r="L846">
        <v>30.9878</v>
      </c>
      <c r="M846">
        <v>-102.2683</v>
      </c>
      <c r="N846">
        <v>2017</v>
      </c>
      <c r="O846">
        <v>2024</v>
      </c>
    </row>
    <row r="847" spans="1:15">
      <c r="A847" s="1">
        <v>845</v>
      </c>
      <c r="B847" s="2">
        <v>43386.337939814817</v>
      </c>
      <c r="C847" s="2">
        <v>43386.129606481481</v>
      </c>
      <c r="D847">
        <v>31.04</v>
      </c>
      <c r="E847">
        <v>-102.22</v>
      </c>
      <c r="F847">
        <v>7.8</v>
      </c>
      <c r="G847" t="s">
        <v>13</v>
      </c>
      <c r="H847" t="s">
        <v>40</v>
      </c>
      <c r="I847">
        <v>2.75</v>
      </c>
      <c r="J847" t="s">
        <v>362</v>
      </c>
      <c r="K847" t="s">
        <v>1312</v>
      </c>
      <c r="L847">
        <v>30.9878</v>
      </c>
      <c r="M847">
        <v>-102.2683</v>
      </c>
      <c r="N847">
        <v>2017</v>
      </c>
      <c r="O847">
        <v>2024</v>
      </c>
    </row>
    <row r="848" spans="1:15">
      <c r="A848" s="1">
        <v>846</v>
      </c>
      <c r="B848" s="2">
        <v>43593.027858796297</v>
      </c>
      <c r="C848" s="2">
        <v>43592.819525462961</v>
      </c>
      <c r="D848">
        <v>30.95</v>
      </c>
      <c r="E848">
        <v>-102.31</v>
      </c>
      <c r="F848">
        <v>6.1</v>
      </c>
      <c r="G848" t="s">
        <v>13</v>
      </c>
      <c r="H848" t="s">
        <v>36</v>
      </c>
      <c r="I848">
        <v>2</v>
      </c>
      <c r="J848" t="s">
        <v>363</v>
      </c>
      <c r="K848" t="s">
        <v>1312</v>
      </c>
      <c r="L848">
        <v>30.9878</v>
      </c>
      <c r="M848">
        <v>-102.2683</v>
      </c>
      <c r="N848">
        <v>2017</v>
      </c>
      <c r="O848">
        <v>2024</v>
      </c>
    </row>
    <row r="849" spans="1:15">
      <c r="A849" s="1">
        <v>847</v>
      </c>
      <c r="B849" s="2">
        <v>43593.030243055553</v>
      </c>
      <c r="C849" s="2">
        <v>43592.821909722217</v>
      </c>
      <c r="D849">
        <v>30.95</v>
      </c>
      <c r="E849">
        <v>-102.27</v>
      </c>
      <c r="F849">
        <v>4.4000000000000004</v>
      </c>
      <c r="G849" t="s">
        <v>13</v>
      </c>
      <c r="H849" t="s">
        <v>40</v>
      </c>
      <c r="I849">
        <v>2</v>
      </c>
      <c r="J849" t="s">
        <v>363</v>
      </c>
      <c r="K849" t="s">
        <v>1312</v>
      </c>
      <c r="L849">
        <v>30.9878</v>
      </c>
      <c r="M849">
        <v>-102.2683</v>
      </c>
      <c r="N849">
        <v>2017</v>
      </c>
      <c r="O849">
        <v>2024</v>
      </c>
    </row>
    <row r="850" spans="1:15">
      <c r="A850" s="1">
        <v>848</v>
      </c>
      <c r="B850" s="2">
        <v>43593.040324074071</v>
      </c>
      <c r="C850" s="2">
        <v>43592.831990740742</v>
      </c>
      <c r="D850">
        <v>30.99</v>
      </c>
      <c r="E850">
        <v>-102.17</v>
      </c>
      <c r="F850">
        <v>9.4</v>
      </c>
      <c r="G850" t="s">
        <v>13</v>
      </c>
      <c r="H850" t="s">
        <v>36</v>
      </c>
      <c r="I850">
        <v>3.25</v>
      </c>
      <c r="J850" t="s">
        <v>363</v>
      </c>
      <c r="K850" t="s">
        <v>1312</v>
      </c>
      <c r="L850">
        <v>30.9878</v>
      </c>
      <c r="M850">
        <v>-102.2683</v>
      </c>
      <c r="N850">
        <v>2017</v>
      </c>
      <c r="O850">
        <v>2024</v>
      </c>
    </row>
    <row r="851" spans="1:15">
      <c r="A851" s="1">
        <v>849</v>
      </c>
      <c r="B851" s="2">
        <v>43609.878379629627</v>
      </c>
      <c r="C851" s="2">
        <v>43609.670046296298</v>
      </c>
      <c r="D851">
        <v>30.91</v>
      </c>
      <c r="E851">
        <v>-102.29</v>
      </c>
      <c r="F851">
        <v>8.8000000000000007</v>
      </c>
      <c r="G851" t="s">
        <v>13</v>
      </c>
      <c r="H851" t="s">
        <v>36</v>
      </c>
      <c r="I851">
        <v>3.25</v>
      </c>
      <c r="J851" t="s">
        <v>364</v>
      </c>
      <c r="K851" t="s">
        <v>1312</v>
      </c>
      <c r="L851">
        <v>30.9878</v>
      </c>
      <c r="M851">
        <v>-102.2683</v>
      </c>
      <c r="N851">
        <v>2017</v>
      </c>
      <c r="O851">
        <v>2024</v>
      </c>
    </row>
    <row r="852" spans="1:15">
      <c r="A852" s="1">
        <v>850</v>
      </c>
      <c r="B852" s="2">
        <v>43609.880590277768</v>
      </c>
      <c r="C852" s="2">
        <v>43609.672256944446</v>
      </c>
      <c r="D852">
        <v>30.91</v>
      </c>
      <c r="E852">
        <v>-102.3</v>
      </c>
      <c r="F852">
        <v>9</v>
      </c>
      <c r="G852" t="s">
        <v>13</v>
      </c>
      <c r="H852" t="s">
        <v>40</v>
      </c>
      <c r="I852">
        <v>3</v>
      </c>
      <c r="J852" t="s">
        <v>364</v>
      </c>
      <c r="K852" t="s">
        <v>1312</v>
      </c>
      <c r="L852">
        <v>30.9878</v>
      </c>
      <c r="M852">
        <v>-102.2683</v>
      </c>
      <c r="N852">
        <v>2017</v>
      </c>
      <c r="O852">
        <v>2024</v>
      </c>
    </row>
    <row r="853" spans="1:15">
      <c r="A853" s="1">
        <v>851</v>
      </c>
      <c r="B853" s="2">
        <v>43609.882407407407</v>
      </c>
      <c r="C853" s="2">
        <v>43609.674074074072</v>
      </c>
      <c r="D853">
        <v>30.91</v>
      </c>
      <c r="E853">
        <v>-102.29</v>
      </c>
      <c r="F853">
        <v>8.8000000000000007</v>
      </c>
      <c r="G853" t="s">
        <v>13</v>
      </c>
      <c r="H853" t="s">
        <v>36</v>
      </c>
      <c r="I853">
        <v>3</v>
      </c>
      <c r="J853" t="s">
        <v>364</v>
      </c>
      <c r="K853" t="s">
        <v>1312</v>
      </c>
      <c r="L853">
        <v>30.9878</v>
      </c>
      <c r="M853">
        <v>-102.2683</v>
      </c>
      <c r="N853">
        <v>2017</v>
      </c>
      <c r="O853">
        <v>2024</v>
      </c>
    </row>
    <row r="854" spans="1:15">
      <c r="A854" s="1">
        <v>852</v>
      </c>
      <c r="B854" s="2">
        <v>43609.883611111109</v>
      </c>
      <c r="C854" s="2">
        <v>43609.67527777778</v>
      </c>
      <c r="D854">
        <v>30.92</v>
      </c>
      <c r="E854">
        <v>-102.28</v>
      </c>
      <c r="F854">
        <v>8</v>
      </c>
      <c r="G854" t="s">
        <v>13</v>
      </c>
      <c r="H854" t="s">
        <v>40</v>
      </c>
      <c r="I854">
        <v>3.25</v>
      </c>
      <c r="J854" t="s">
        <v>364</v>
      </c>
      <c r="K854" t="s">
        <v>1312</v>
      </c>
      <c r="L854">
        <v>30.9878</v>
      </c>
      <c r="M854">
        <v>-102.2683</v>
      </c>
      <c r="N854">
        <v>2017</v>
      </c>
      <c r="O854">
        <v>2024</v>
      </c>
    </row>
    <row r="855" spans="1:15">
      <c r="A855" s="1">
        <v>853</v>
      </c>
      <c r="B855" s="2">
        <v>43609.886423611111</v>
      </c>
      <c r="C855" s="2">
        <v>43609.678090277783</v>
      </c>
      <c r="D855">
        <v>30.93</v>
      </c>
      <c r="E855">
        <v>-102.27</v>
      </c>
      <c r="F855">
        <v>6.8</v>
      </c>
      <c r="G855" t="s">
        <v>13</v>
      </c>
      <c r="H855" t="s">
        <v>36</v>
      </c>
      <c r="I855">
        <v>3</v>
      </c>
      <c r="J855" t="s">
        <v>364</v>
      </c>
      <c r="K855" t="s">
        <v>1312</v>
      </c>
      <c r="L855">
        <v>30.9878</v>
      </c>
      <c r="M855">
        <v>-102.2683</v>
      </c>
      <c r="N855">
        <v>2017</v>
      </c>
      <c r="O855">
        <v>2024</v>
      </c>
    </row>
    <row r="856" spans="1:15">
      <c r="A856" s="1">
        <v>854</v>
      </c>
      <c r="B856" s="2">
        <v>43609.886631944442</v>
      </c>
      <c r="C856" s="2">
        <v>43609.678298611107</v>
      </c>
      <c r="D856">
        <v>30.92</v>
      </c>
      <c r="E856">
        <v>-102.28</v>
      </c>
      <c r="F856">
        <v>8</v>
      </c>
      <c r="G856" t="s">
        <v>13</v>
      </c>
      <c r="H856" t="s">
        <v>40</v>
      </c>
      <c r="I856">
        <v>3.25</v>
      </c>
      <c r="J856" t="s">
        <v>364</v>
      </c>
      <c r="K856" t="s">
        <v>1312</v>
      </c>
      <c r="L856">
        <v>30.9878</v>
      </c>
      <c r="M856">
        <v>-102.2683</v>
      </c>
      <c r="N856">
        <v>2017</v>
      </c>
      <c r="O856">
        <v>2024</v>
      </c>
    </row>
    <row r="857" spans="1:15">
      <c r="A857" s="1">
        <v>855</v>
      </c>
      <c r="B857" s="2">
        <v>43609.889641203707</v>
      </c>
      <c r="C857" s="2">
        <v>43609.681307870371</v>
      </c>
      <c r="D857">
        <v>30.93</v>
      </c>
      <c r="E857">
        <v>-102.24</v>
      </c>
      <c r="F857">
        <v>7.3</v>
      </c>
      <c r="G857" t="s">
        <v>13</v>
      </c>
      <c r="H857" t="s">
        <v>40</v>
      </c>
      <c r="I857">
        <v>3</v>
      </c>
      <c r="J857" t="s">
        <v>364</v>
      </c>
      <c r="K857" t="s">
        <v>1312</v>
      </c>
      <c r="L857">
        <v>30.9878</v>
      </c>
      <c r="M857">
        <v>-102.2683</v>
      </c>
      <c r="N857">
        <v>2017</v>
      </c>
      <c r="O857">
        <v>2024</v>
      </c>
    </row>
    <row r="858" spans="1:15">
      <c r="A858" s="1">
        <v>856</v>
      </c>
      <c r="B858" s="2">
        <v>43609.890439814822</v>
      </c>
      <c r="C858" s="2">
        <v>43609.682106481479</v>
      </c>
      <c r="D858">
        <v>30.94</v>
      </c>
      <c r="E858">
        <v>-102.25</v>
      </c>
      <c r="F858">
        <v>5.4</v>
      </c>
      <c r="G858" t="s">
        <v>13</v>
      </c>
      <c r="H858" t="s">
        <v>36</v>
      </c>
      <c r="I858">
        <v>3</v>
      </c>
      <c r="J858" t="s">
        <v>364</v>
      </c>
      <c r="K858" t="s">
        <v>1312</v>
      </c>
      <c r="L858">
        <v>30.9878</v>
      </c>
      <c r="M858">
        <v>-102.2683</v>
      </c>
      <c r="N858">
        <v>2017</v>
      </c>
      <c r="O858">
        <v>2024</v>
      </c>
    </row>
    <row r="859" spans="1:15">
      <c r="A859" s="1">
        <v>857</v>
      </c>
      <c r="B859" s="2">
        <v>43609.892638888887</v>
      </c>
      <c r="C859" s="2">
        <v>43609.684305555558</v>
      </c>
      <c r="D859">
        <v>30.93</v>
      </c>
      <c r="E859">
        <v>-102.24</v>
      </c>
      <c r="F859">
        <v>7.3</v>
      </c>
      <c r="G859" t="s">
        <v>13</v>
      </c>
      <c r="H859" t="s">
        <v>40</v>
      </c>
      <c r="I859">
        <v>3</v>
      </c>
      <c r="J859" t="s">
        <v>364</v>
      </c>
      <c r="K859" t="s">
        <v>1312</v>
      </c>
      <c r="L859">
        <v>30.9878</v>
      </c>
      <c r="M859">
        <v>-102.2683</v>
      </c>
      <c r="N859">
        <v>2017</v>
      </c>
      <c r="O859">
        <v>2024</v>
      </c>
    </row>
    <row r="860" spans="1:15">
      <c r="A860" s="1">
        <v>858</v>
      </c>
      <c r="B860" s="2">
        <v>43609.894467592603</v>
      </c>
      <c r="C860" s="2">
        <v>43609.68613425926</v>
      </c>
      <c r="D860">
        <v>30.96</v>
      </c>
      <c r="E860">
        <v>-102.21</v>
      </c>
      <c r="F860">
        <v>6.6</v>
      </c>
      <c r="G860" t="s">
        <v>13</v>
      </c>
      <c r="H860" t="s">
        <v>36</v>
      </c>
      <c r="I860">
        <v>3</v>
      </c>
      <c r="J860" t="s">
        <v>364</v>
      </c>
      <c r="K860" t="s">
        <v>1312</v>
      </c>
      <c r="L860">
        <v>30.9878</v>
      </c>
      <c r="M860">
        <v>-102.2683</v>
      </c>
      <c r="N860">
        <v>2017</v>
      </c>
      <c r="O860">
        <v>2024</v>
      </c>
    </row>
    <row r="861" spans="1:15">
      <c r="A861" s="1">
        <v>859</v>
      </c>
      <c r="B861" s="2">
        <v>43609.895775462966</v>
      </c>
      <c r="C861" s="2">
        <v>43609.687442129631</v>
      </c>
      <c r="D861">
        <v>30.94</v>
      </c>
      <c r="E861">
        <v>-102.21</v>
      </c>
      <c r="F861">
        <v>8.3000000000000007</v>
      </c>
      <c r="G861" t="s">
        <v>13</v>
      </c>
      <c r="H861" t="s">
        <v>40</v>
      </c>
      <c r="I861">
        <v>3.25</v>
      </c>
      <c r="J861" t="s">
        <v>364</v>
      </c>
      <c r="K861" t="s">
        <v>1312</v>
      </c>
      <c r="L861">
        <v>30.9878</v>
      </c>
      <c r="M861">
        <v>-102.2683</v>
      </c>
      <c r="N861">
        <v>2017</v>
      </c>
      <c r="O861">
        <v>2024</v>
      </c>
    </row>
    <row r="862" spans="1:15">
      <c r="A862" s="1">
        <v>860</v>
      </c>
      <c r="B862" s="2">
        <v>43609.898923611108</v>
      </c>
      <c r="C862" s="2">
        <v>43609.69059027778</v>
      </c>
      <c r="D862">
        <v>30.97</v>
      </c>
      <c r="E862">
        <v>-102.2</v>
      </c>
      <c r="F862">
        <v>7.3</v>
      </c>
      <c r="G862" t="s">
        <v>13</v>
      </c>
      <c r="H862" t="s">
        <v>40</v>
      </c>
      <c r="I862">
        <v>3.25</v>
      </c>
      <c r="J862" t="s">
        <v>364</v>
      </c>
      <c r="K862" t="s">
        <v>1312</v>
      </c>
      <c r="L862">
        <v>30.9878</v>
      </c>
      <c r="M862">
        <v>-102.2683</v>
      </c>
      <c r="N862">
        <v>2017</v>
      </c>
      <c r="O862">
        <v>2024</v>
      </c>
    </row>
    <row r="863" spans="1:15">
      <c r="A863" s="1">
        <v>861</v>
      </c>
      <c r="B863" s="2">
        <v>43611.021203703713</v>
      </c>
      <c r="C863" s="2">
        <v>43610.81287037037</v>
      </c>
      <c r="D863">
        <v>30.96</v>
      </c>
      <c r="E863">
        <v>-102.35</v>
      </c>
      <c r="F863">
        <v>8.9</v>
      </c>
      <c r="G863" t="s">
        <v>13</v>
      </c>
      <c r="H863" t="s">
        <v>40</v>
      </c>
      <c r="I863">
        <v>3.5</v>
      </c>
      <c r="J863" t="s">
        <v>365</v>
      </c>
      <c r="K863" t="s">
        <v>1312</v>
      </c>
      <c r="L863">
        <v>30.9878</v>
      </c>
      <c r="M863">
        <v>-102.2683</v>
      </c>
      <c r="N863">
        <v>2017</v>
      </c>
      <c r="O863">
        <v>2024</v>
      </c>
    </row>
    <row r="864" spans="1:15">
      <c r="A864" s="1">
        <v>862</v>
      </c>
      <c r="B864" s="2">
        <v>43611.021504629629</v>
      </c>
      <c r="C864" s="2">
        <v>43610.813171296293</v>
      </c>
      <c r="D864">
        <v>30.96</v>
      </c>
      <c r="E864">
        <v>-102.33</v>
      </c>
      <c r="F864">
        <v>6.3</v>
      </c>
      <c r="G864" t="s">
        <v>13</v>
      </c>
      <c r="H864" t="s">
        <v>36</v>
      </c>
      <c r="I864">
        <v>4</v>
      </c>
      <c r="J864" t="s">
        <v>365</v>
      </c>
      <c r="K864" t="s">
        <v>1312</v>
      </c>
      <c r="L864">
        <v>30.9878</v>
      </c>
      <c r="M864">
        <v>-102.2683</v>
      </c>
      <c r="N864">
        <v>2017</v>
      </c>
      <c r="O864">
        <v>2024</v>
      </c>
    </row>
    <row r="865" spans="1:15">
      <c r="A865" s="1">
        <v>863</v>
      </c>
      <c r="B865" s="2">
        <v>43611.025034722217</v>
      </c>
      <c r="C865" s="2">
        <v>43610.816701388889</v>
      </c>
      <c r="D865">
        <v>30.97</v>
      </c>
      <c r="E865">
        <v>-102.3</v>
      </c>
      <c r="F865">
        <v>3.4</v>
      </c>
      <c r="G865" t="s">
        <v>13</v>
      </c>
      <c r="H865" t="s">
        <v>40</v>
      </c>
      <c r="I865">
        <v>3</v>
      </c>
      <c r="J865" t="s">
        <v>365</v>
      </c>
      <c r="K865" t="s">
        <v>1312</v>
      </c>
      <c r="L865">
        <v>30.9878</v>
      </c>
      <c r="M865">
        <v>-102.2683</v>
      </c>
      <c r="N865">
        <v>2017</v>
      </c>
      <c r="O865">
        <v>2024</v>
      </c>
    </row>
    <row r="866" spans="1:15">
      <c r="A866" s="1">
        <v>864</v>
      </c>
      <c r="B866" s="2">
        <v>43611.02516203704</v>
      </c>
      <c r="C866" s="2">
        <v>43610.816828703697</v>
      </c>
      <c r="D866">
        <v>30.98</v>
      </c>
      <c r="E866">
        <v>-102.31</v>
      </c>
      <c r="F866">
        <v>3.8</v>
      </c>
      <c r="G866" t="s">
        <v>13</v>
      </c>
      <c r="H866" t="s">
        <v>36</v>
      </c>
      <c r="I866">
        <v>3.25</v>
      </c>
      <c r="J866" t="s">
        <v>365</v>
      </c>
      <c r="K866" t="s">
        <v>1312</v>
      </c>
      <c r="L866">
        <v>30.9878</v>
      </c>
      <c r="M866">
        <v>-102.2683</v>
      </c>
      <c r="N866">
        <v>2017</v>
      </c>
      <c r="O866">
        <v>2024</v>
      </c>
    </row>
    <row r="867" spans="1:15">
      <c r="A867" s="1">
        <v>865</v>
      </c>
      <c r="B867" s="2">
        <v>43611.028854166667</v>
      </c>
      <c r="C867" s="2">
        <v>43610.820520833331</v>
      </c>
      <c r="D867">
        <v>30.98</v>
      </c>
      <c r="E867">
        <v>-102.26</v>
      </c>
      <c r="F867">
        <v>1.2</v>
      </c>
      <c r="G867" t="s">
        <v>13</v>
      </c>
      <c r="H867" t="s">
        <v>40</v>
      </c>
      <c r="I867">
        <v>3.25</v>
      </c>
      <c r="J867" t="s">
        <v>365</v>
      </c>
      <c r="K867" t="s">
        <v>1312</v>
      </c>
      <c r="L867">
        <v>30.9878</v>
      </c>
      <c r="M867">
        <v>-102.2683</v>
      </c>
      <c r="N867">
        <v>2017</v>
      </c>
      <c r="O867">
        <v>2024</v>
      </c>
    </row>
    <row r="868" spans="1:15">
      <c r="A868" s="1">
        <v>866</v>
      </c>
      <c r="B868" s="2">
        <v>43611.028854166667</v>
      </c>
      <c r="C868" s="2">
        <v>43610.820520833331</v>
      </c>
      <c r="D868">
        <v>30.98</v>
      </c>
      <c r="E868">
        <v>-102.25</v>
      </c>
      <c r="F868">
        <v>2.4</v>
      </c>
      <c r="G868" t="s">
        <v>13</v>
      </c>
      <c r="H868" t="s">
        <v>36</v>
      </c>
      <c r="I868">
        <v>4</v>
      </c>
      <c r="J868" t="s">
        <v>365</v>
      </c>
      <c r="K868" t="s">
        <v>1312</v>
      </c>
      <c r="L868">
        <v>30.9878</v>
      </c>
      <c r="M868">
        <v>-102.2683</v>
      </c>
      <c r="N868">
        <v>2017</v>
      </c>
      <c r="O868">
        <v>2024</v>
      </c>
    </row>
    <row r="869" spans="1:15">
      <c r="A869" s="1">
        <v>867</v>
      </c>
      <c r="B869" s="2">
        <v>43611.032407407409</v>
      </c>
      <c r="C869" s="2">
        <v>43610.824074074073</v>
      </c>
      <c r="D869">
        <v>30.97</v>
      </c>
      <c r="E869">
        <v>-102.21</v>
      </c>
      <c r="F869">
        <v>5.9</v>
      </c>
      <c r="G869" t="s">
        <v>13</v>
      </c>
      <c r="H869" t="s">
        <v>36</v>
      </c>
      <c r="I869">
        <v>3.25</v>
      </c>
      <c r="J869" t="s">
        <v>365</v>
      </c>
      <c r="K869" t="s">
        <v>1312</v>
      </c>
      <c r="L869">
        <v>30.9878</v>
      </c>
      <c r="M869">
        <v>-102.2683</v>
      </c>
      <c r="N869">
        <v>2017</v>
      </c>
      <c r="O869">
        <v>2024</v>
      </c>
    </row>
    <row r="870" spans="1:15">
      <c r="A870" s="1">
        <v>868</v>
      </c>
      <c r="B870" s="2">
        <v>43611.032685185193</v>
      </c>
      <c r="C870" s="2">
        <v>43610.82435185185</v>
      </c>
      <c r="D870">
        <v>30.99</v>
      </c>
      <c r="E870">
        <v>-102.22</v>
      </c>
      <c r="F870">
        <v>4.3</v>
      </c>
      <c r="G870" t="s">
        <v>13</v>
      </c>
      <c r="H870" t="s">
        <v>40</v>
      </c>
      <c r="I870">
        <v>3.5</v>
      </c>
      <c r="J870" t="s">
        <v>365</v>
      </c>
      <c r="K870" t="s">
        <v>1312</v>
      </c>
      <c r="L870">
        <v>30.9878</v>
      </c>
      <c r="M870">
        <v>-102.2683</v>
      </c>
      <c r="N870">
        <v>2017</v>
      </c>
      <c r="O870">
        <v>2024</v>
      </c>
    </row>
    <row r="871" spans="1:15">
      <c r="A871" s="1">
        <v>869</v>
      </c>
      <c r="B871" s="2">
        <v>43611.035925925928</v>
      </c>
      <c r="C871" s="2">
        <v>43610.827592592592</v>
      </c>
      <c r="D871">
        <v>30.97</v>
      </c>
      <c r="E871">
        <v>-102.19</v>
      </c>
      <c r="F871">
        <v>7.7</v>
      </c>
      <c r="G871" t="s">
        <v>13</v>
      </c>
      <c r="H871" t="s">
        <v>36</v>
      </c>
      <c r="I871">
        <v>3.25</v>
      </c>
      <c r="J871" t="s">
        <v>365</v>
      </c>
      <c r="K871" t="s">
        <v>1312</v>
      </c>
      <c r="L871">
        <v>30.9878</v>
      </c>
      <c r="M871">
        <v>-102.2683</v>
      </c>
      <c r="N871">
        <v>2017</v>
      </c>
      <c r="O871">
        <v>2024</v>
      </c>
    </row>
    <row r="872" spans="1:15">
      <c r="A872" s="1">
        <v>870</v>
      </c>
      <c r="B872" s="2">
        <v>43611.036516203712</v>
      </c>
      <c r="C872" s="2">
        <v>43610.828182870369</v>
      </c>
      <c r="D872">
        <v>30.97</v>
      </c>
      <c r="E872">
        <v>-102.18</v>
      </c>
      <c r="F872">
        <v>8.9</v>
      </c>
      <c r="G872" t="s">
        <v>13</v>
      </c>
      <c r="H872" t="s">
        <v>40</v>
      </c>
      <c r="I872">
        <v>3.25</v>
      </c>
      <c r="J872" t="s">
        <v>365</v>
      </c>
      <c r="K872" t="s">
        <v>1312</v>
      </c>
      <c r="L872">
        <v>30.9878</v>
      </c>
      <c r="M872">
        <v>-102.2683</v>
      </c>
      <c r="N872">
        <v>2017</v>
      </c>
      <c r="O872">
        <v>2024</v>
      </c>
    </row>
    <row r="873" spans="1:15">
      <c r="A873" s="1">
        <v>871</v>
      </c>
      <c r="B873" s="2">
        <v>44340.938657407409</v>
      </c>
      <c r="C873" s="2">
        <v>44340.730324074073</v>
      </c>
      <c r="D873">
        <v>31.01</v>
      </c>
      <c r="E873">
        <v>-102.28</v>
      </c>
      <c r="F873">
        <v>3</v>
      </c>
      <c r="G873" t="s">
        <v>13</v>
      </c>
      <c r="H873" t="s">
        <v>36</v>
      </c>
      <c r="I873">
        <v>2.25</v>
      </c>
      <c r="J873" t="s">
        <v>366</v>
      </c>
      <c r="K873" t="s">
        <v>1312</v>
      </c>
      <c r="L873">
        <v>30.9878</v>
      </c>
      <c r="M873">
        <v>-102.2683</v>
      </c>
      <c r="N873">
        <v>2017</v>
      </c>
      <c r="O873">
        <v>2024</v>
      </c>
    </row>
    <row r="874" spans="1:15">
      <c r="A874" s="1">
        <v>872</v>
      </c>
      <c r="B874" s="2">
        <v>44340.947777777779</v>
      </c>
      <c r="C874" s="2">
        <v>44340.739444444444</v>
      </c>
      <c r="D874">
        <v>31.01</v>
      </c>
      <c r="E874">
        <v>-102.27</v>
      </c>
      <c r="F874">
        <v>2</v>
      </c>
      <c r="G874" t="s">
        <v>13</v>
      </c>
      <c r="H874" t="s">
        <v>40</v>
      </c>
      <c r="I874">
        <v>2</v>
      </c>
      <c r="J874" t="s">
        <v>366</v>
      </c>
      <c r="K874" t="s">
        <v>1312</v>
      </c>
      <c r="L874">
        <v>30.9878</v>
      </c>
      <c r="M874">
        <v>-102.2683</v>
      </c>
      <c r="N874">
        <v>2017</v>
      </c>
      <c r="O874">
        <v>2024</v>
      </c>
    </row>
    <row r="875" spans="1:15">
      <c r="A875" s="1">
        <v>873</v>
      </c>
      <c r="B875" s="2">
        <v>44340.957118055558</v>
      </c>
      <c r="C875" s="2">
        <v>44340.748784722222</v>
      </c>
      <c r="D875">
        <v>30.98</v>
      </c>
      <c r="E875">
        <v>-102.27</v>
      </c>
      <c r="F875">
        <v>1.2</v>
      </c>
      <c r="G875" t="s">
        <v>13</v>
      </c>
      <c r="H875" t="s">
        <v>36</v>
      </c>
      <c r="I875">
        <v>2.5</v>
      </c>
      <c r="J875" t="s">
        <v>366</v>
      </c>
      <c r="K875" t="s">
        <v>1312</v>
      </c>
      <c r="L875">
        <v>30.9878</v>
      </c>
      <c r="M875">
        <v>-102.2683</v>
      </c>
      <c r="N875">
        <v>2017</v>
      </c>
      <c r="O875">
        <v>2024</v>
      </c>
    </row>
    <row r="876" spans="1:15">
      <c r="A876" s="1">
        <v>874</v>
      </c>
      <c r="B876" s="2">
        <v>44655.017060185193</v>
      </c>
      <c r="C876" s="2">
        <v>44654.80872685185</v>
      </c>
      <c r="D876">
        <v>30.98</v>
      </c>
      <c r="E876">
        <v>-102.29</v>
      </c>
      <c r="F876">
        <v>2.1</v>
      </c>
      <c r="G876" t="s">
        <v>13</v>
      </c>
      <c r="H876" t="s">
        <v>36</v>
      </c>
      <c r="I876">
        <v>2</v>
      </c>
      <c r="J876" t="s">
        <v>367</v>
      </c>
      <c r="K876" t="s">
        <v>1312</v>
      </c>
      <c r="L876">
        <v>30.9878</v>
      </c>
      <c r="M876">
        <v>-102.2683</v>
      </c>
      <c r="N876">
        <v>2017</v>
      </c>
      <c r="O876">
        <v>2024</v>
      </c>
    </row>
    <row r="877" spans="1:15">
      <c r="A877" s="1">
        <v>875</v>
      </c>
      <c r="B877" s="2">
        <v>44655.01767361111</v>
      </c>
      <c r="C877" s="2">
        <v>44654.809340277781</v>
      </c>
      <c r="D877">
        <v>30.98</v>
      </c>
      <c r="E877">
        <v>-102.26</v>
      </c>
      <c r="F877">
        <v>1.2</v>
      </c>
      <c r="G877" t="s">
        <v>13</v>
      </c>
      <c r="H877" t="s">
        <v>40</v>
      </c>
      <c r="I877">
        <v>2.25</v>
      </c>
      <c r="J877" t="s">
        <v>367</v>
      </c>
      <c r="K877" t="s">
        <v>1312</v>
      </c>
      <c r="L877">
        <v>30.9878</v>
      </c>
      <c r="M877">
        <v>-102.2683</v>
      </c>
      <c r="N877">
        <v>2017</v>
      </c>
      <c r="O877">
        <v>2024</v>
      </c>
    </row>
    <row r="878" spans="1:15">
      <c r="A878" s="1">
        <v>876</v>
      </c>
      <c r="B878" s="2">
        <v>44655.019768518519</v>
      </c>
      <c r="C878" s="2">
        <v>44654.811435185176</v>
      </c>
      <c r="D878">
        <v>30.98</v>
      </c>
      <c r="E878">
        <v>-102.27</v>
      </c>
      <c r="F878">
        <v>1.2</v>
      </c>
      <c r="G878" t="s">
        <v>13</v>
      </c>
      <c r="H878" t="s">
        <v>36</v>
      </c>
      <c r="I878">
        <v>2.25</v>
      </c>
      <c r="J878" t="s">
        <v>367</v>
      </c>
      <c r="K878" t="s">
        <v>1312</v>
      </c>
      <c r="L878">
        <v>30.9878</v>
      </c>
      <c r="M878">
        <v>-102.2683</v>
      </c>
      <c r="N878">
        <v>2017</v>
      </c>
      <c r="O878">
        <v>2024</v>
      </c>
    </row>
    <row r="879" spans="1:15">
      <c r="A879" s="1">
        <v>877</v>
      </c>
      <c r="B879" s="2">
        <v>44655.020868055559</v>
      </c>
      <c r="C879" s="2">
        <v>44654.812534722223</v>
      </c>
      <c r="D879">
        <v>30.98</v>
      </c>
      <c r="E879">
        <v>-102.26</v>
      </c>
      <c r="F879">
        <v>1.2</v>
      </c>
      <c r="G879" t="s">
        <v>13</v>
      </c>
      <c r="H879" t="s">
        <v>40</v>
      </c>
      <c r="I879">
        <v>2.25</v>
      </c>
      <c r="J879" t="s">
        <v>367</v>
      </c>
      <c r="K879" t="s">
        <v>1312</v>
      </c>
      <c r="L879">
        <v>30.9878</v>
      </c>
      <c r="M879">
        <v>-102.2683</v>
      </c>
      <c r="N879">
        <v>2017</v>
      </c>
      <c r="O879">
        <v>2024</v>
      </c>
    </row>
    <row r="880" spans="1:15">
      <c r="A880" s="1">
        <v>878</v>
      </c>
      <c r="B880" s="2">
        <v>44655.022488425922</v>
      </c>
      <c r="C880" s="2">
        <v>44654.814155092587</v>
      </c>
      <c r="D880">
        <v>30.96</v>
      </c>
      <c r="E880">
        <v>-102.23</v>
      </c>
      <c r="F880">
        <v>5</v>
      </c>
      <c r="G880" t="s">
        <v>13</v>
      </c>
      <c r="H880" t="s">
        <v>36</v>
      </c>
      <c r="I880">
        <v>2</v>
      </c>
      <c r="J880" t="s">
        <v>367</v>
      </c>
      <c r="K880" t="s">
        <v>1312</v>
      </c>
      <c r="L880">
        <v>30.9878</v>
      </c>
      <c r="M880">
        <v>-102.2683</v>
      </c>
      <c r="N880">
        <v>2017</v>
      </c>
      <c r="O880">
        <v>2024</v>
      </c>
    </row>
    <row r="881" spans="1:15">
      <c r="A881" s="1">
        <v>879</v>
      </c>
      <c r="B881" s="2">
        <v>44655.025023148148</v>
      </c>
      <c r="C881" s="2">
        <v>44654.816689814812</v>
      </c>
      <c r="D881">
        <v>30.96</v>
      </c>
      <c r="E881">
        <v>-102.23</v>
      </c>
      <c r="F881">
        <v>4.8</v>
      </c>
      <c r="G881" t="s">
        <v>13</v>
      </c>
      <c r="H881" t="s">
        <v>40</v>
      </c>
      <c r="I881">
        <v>2.25</v>
      </c>
      <c r="J881" t="s">
        <v>367</v>
      </c>
      <c r="K881" t="s">
        <v>1312</v>
      </c>
      <c r="L881">
        <v>30.9878</v>
      </c>
      <c r="M881">
        <v>-102.2683</v>
      </c>
      <c r="N881">
        <v>2017</v>
      </c>
      <c r="O881">
        <v>2024</v>
      </c>
    </row>
    <row r="882" spans="1:15">
      <c r="A882" s="1">
        <v>880</v>
      </c>
      <c r="B882" s="2">
        <v>44655.025196759263</v>
      </c>
      <c r="C882" s="2">
        <v>44654.816863425927</v>
      </c>
      <c r="D882">
        <v>30.96</v>
      </c>
      <c r="E882">
        <v>-102.23</v>
      </c>
      <c r="F882">
        <v>5</v>
      </c>
      <c r="G882" t="s">
        <v>13</v>
      </c>
      <c r="H882" t="s">
        <v>36</v>
      </c>
      <c r="I882">
        <v>2.25</v>
      </c>
      <c r="J882" t="s">
        <v>367</v>
      </c>
      <c r="K882" t="s">
        <v>1312</v>
      </c>
      <c r="L882">
        <v>30.9878</v>
      </c>
      <c r="M882">
        <v>-102.2683</v>
      </c>
      <c r="N882">
        <v>2017</v>
      </c>
      <c r="O882">
        <v>2024</v>
      </c>
    </row>
    <row r="883" spans="1:15">
      <c r="A883" s="1">
        <v>881</v>
      </c>
      <c r="B883" s="2">
        <v>44655.027650462973</v>
      </c>
      <c r="C883" s="2">
        <v>44654.81931712963</v>
      </c>
      <c r="D883">
        <v>30.94</v>
      </c>
      <c r="E883">
        <v>-102.21</v>
      </c>
      <c r="F883">
        <v>7.7</v>
      </c>
      <c r="G883" t="s">
        <v>13</v>
      </c>
      <c r="H883" t="s">
        <v>36</v>
      </c>
      <c r="I883">
        <v>2.25</v>
      </c>
      <c r="J883" t="s">
        <v>367</v>
      </c>
      <c r="K883" t="s">
        <v>1312</v>
      </c>
      <c r="L883">
        <v>30.9878</v>
      </c>
      <c r="M883">
        <v>-102.2683</v>
      </c>
      <c r="N883">
        <v>2017</v>
      </c>
      <c r="O883">
        <v>2024</v>
      </c>
    </row>
    <row r="884" spans="1:15">
      <c r="A884" s="1">
        <v>882</v>
      </c>
      <c r="B884" s="2">
        <v>44655.028495370367</v>
      </c>
      <c r="C884" s="2">
        <v>44654.820162037038</v>
      </c>
      <c r="D884">
        <v>30.94</v>
      </c>
      <c r="E884">
        <v>-102.21</v>
      </c>
      <c r="F884">
        <v>8.3000000000000007</v>
      </c>
      <c r="G884" t="s">
        <v>13</v>
      </c>
      <c r="H884" t="s">
        <v>40</v>
      </c>
      <c r="I884">
        <v>2.25</v>
      </c>
      <c r="J884" t="s">
        <v>367</v>
      </c>
      <c r="K884" t="s">
        <v>1312</v>
      </c>
      <c r="L884">
        <v>30.9878</v>
      </c>
      <c r="M884">
        <v>-102.2683</v>
      </c>
      <c r="N884">
        <v>2017</v>
      </c>
      <c r="O884">
        <v>2024</v>
      </c>
    </row>
    <row r="885" spans="1:15">
      <c r="A885" s="1">
        <v>883</v>
      </c>
      <c r="B885" s="2">
        <v>44683.025775462957</v>
      </c>
      <c r="C885" s="2">
        <v>44682.817442129628</v>
      </c>
      <c r="D885">
        <v>31.05</v>
      </c>
      <c r="E885">
        <v>-102.34</v>
      </c>
      <c r="F885">
        <v>9.6</v>
      </c>
      <c r="G885" t="s">
        <v>13</v>
      </c>
      <c r="H885" t="s">
        <v>40</v>
      </c>
      <c r="I885">
        <v>2.25</v>
      </c>
      <c r="J885" t="s">
        <v>368</v>
      </c>
      <c r="K885" t="s">
        <v>1312</v>
      </c>
      <c r="L885">
        <v>30.9878</v>
      </c>
      <c r="M885">
        <v>-102.2683</v>
      </c>
      <c r="N885">
        <v>2017</v>
      </c>
      <c r="O885">
        <v>2024</v>
      </c>
    </row>
    <row r="886" spans="1:15">
      <c r="A886" s="1">
        <v>884</v>
      </c>
      <c r="B886" s="2">
        <v>44683.028101851851</v>
      </c>
      <c r="C886" s="2">
        <v>44682.819768518522</v>
      </c>
      <c r="D886">
        <v>31.05</v>
      </c>
      <c r="E886">
        <v>-102.33</v>
      </c>
      <c r="F886">
        <v>9.4</v>
      </c>
      <c r="G886" t="s">
        <v>13</v>
      </c>
      <c r="H886" t="s">
        <v>36</v>
      </c>
      <c r="I886">
        <v>3</v>
      </c>
      <c r="J886" t="s">
        <v>368</v>
      </c>
      <c r="K886" t="s">
        <v>1312</v>
      </c>
      <c r="L886">
        <v>30.9878</v>
      </c>
      <c r="M886">
        <v>-102.2683</v>
      </c>
      <c r="N886">
        <v>2017</v>
      </c>
      <c r="O886">
        <v>2024</v>
      </c>
    </row>
    <row r="887" spans="1:15">
      <c r="A887" s="1">
        <v>885</v>
      </c>
      <c r="B887" s="2">
        <v>44683.029513888891</v>
      </c>
      <c r="C887" s="2">
        <v>44682.821180555547</v>
      </c>
      <c r="D887">
        <v>31.02</v>
      </c>
      <c r="E887">
        <v>-102.31</v>
      </c>
      <c r="F887">
        <v>6</v>
      </c>
      <c r="G887" t="s">
        <v>13</v>
      </c>
      <c r="H887" t="s">
        <v>40</v>
      </c>
      <c r="I887">
        <v>3</v>
      </c>
      <c r="J887" t="s">
        <v>368</v>
      </c>
      <c r="K887" t="s">
        <v>1312</v>
      </c>
      <c r="L887">
        <v>30.9878</v>
      </c>
      <c r="M887">
        <v>-102.2683</v>
      </c>
      <c r="N887">
        <v>2017</v>
      </c>
      <c r="O887">
        <v>2024</v>
      </c>
    </row>
    <row r="888" spans="1:15">
      <c r="A888" s="1">
        <v>886</v>
      </c>
      <c r="B888" s="2">
        <v>44683.031111111108</v>
      </c>
      <c r="C888" s="2">
        <v>44682.822777777779</v>
      </c>
      <c r="D888">
        <v>31.03</v>
      </c>
      <c r="E888">
        <v>-102.3</v>
      </c>
      <c r="F888">
        <v>5.6</v>
      </c>
      <c r="G888" t="s">
        <v>13</v>
      </c>
      <c r="H888" t="s">
        <v>36</v>
      </c>
      <c r="I888">
        <v>2.5</v>
      </c>
      <c r="J888" t="s">
        <v>368</v>
      </c>
      <c r="K888" t="s">
        <v>1312</v>
      </c>
      <c r="L888">
        <v>30.9878</v>
      </c>
      <c r="M888">
        <v>-102.2683</v>
      </c>
      <c r="N888">
        <v>2017</v>
      </c>
      <c r="O888">
        <v>2024</v>
      </c>
    </row>
    <row r="889" spans="1:15">
      <c r="A889" s="1">
        <v>887</v>
      </c>
      <c r="B889" s="2">
        <v>44683.033148148148</v>
      </c>
      <c r="C889" s="2">
        <v>44682.824814814812</v>
      </c>
      <c r="D889">
        <v>31.03</v>
      </c>
      <c r="E889">
        <v>-102.29</v>
      </c>
      <c r="F889">
        <v>5.2</v>
      </c>
      <c r="G889" t="s">
        <v>13</v>
      </c>
      <c r="H889" t="s">
        <v>40</v>
      </c>
      <c r="I889">
        <v>2.5</v>
      </c>
      <c r="J889" t="s">
        <v>368</v>
      </c>
      <c r="K889" t="s">
        <v>1312</v>
      </c>
      <c r="L889">
        <v>30.9878</v>
      </c>
      <c r="M889">
        <v>-102.2683</v>
      </c>
      <c r="N889">
        <v>2017</v>
      </c>
      <c r="O889">
        <v>2024</v>
      </c>
    </row>
    <row r="890" spans="1:15">
      <c r="A890" s="1">
        <v>888</v>
      </c>
      <c r="B890" s="2">
        <v>44683.036898148152</v>
      </c>
      <c r="C890" s="2">
        <v>44682.828564814823</v>
      </c>
      <c r="D890">
        <v>31.03</v>
      </c>
      <c r="E890">
        <v>-102.28</v>
      </c>
      <c r="F890">
        <v>5</v>
      </c>
      <c r="G890" t="s">
        <v>13</v>
      </c>
      <c r="H890" t="s">
        <v>40</v>
      </c>
      <c r="I890">
        <v>2.5</v>
      </c>
      <c r="J890" t="s">
        <v>368</v>
      </c>
      <c r="K890" t="s">
        <v>1312</v>
      </c>
      <c r="L890">
        <v>30.9878</v>
      </c>
      <c r="M890">
        <v>-102.2683</v>
      </c>
      <c r="N890">
        <v>2017</v>
      </c>
      <c r="O890">
        <v>2024</v>
      </c>
    </row>
    <row r="891" spans="1:15">
      <c r="A891" s="1">
        <v>889</v>
      </c>
      <c r="B891" s="2">
        <v>44683.037453703713</v>
      </c>
      <c r="C891" s="2">
        <v>44682.82912037037</v>
      </c>
      <c r="D891">
        <v>31.04</v>
      </c>
      <c r="E891">
        <v>-102.26</v>
      </c>
      <c r="F891">
        <v>6.2</v>
      </c>
      <c r="G891" t="s">
        <v>13</v>
      </c>
      <c r="H891" t="s">
        <v>36</v>
      </c>
      <c r="I891">
        <v>2.5</v>
      </c>
      <c r="J891" t="s">
        <v>368</v>
      </c>
      <c r="K891" t="s">
        <v>1312</v>
      </c>
      <c r="L891">
        <v>30.9878</v>
      </c>
      <c r="M891">
        <v>-102.2683</v>
      </c>
      <c r="N891">
        <v>2017</v>
      </c>
      <c r="O891">
        <v>2024</v>
      </c>
    </row>
    <row r="892" spans="1:15">
      <c r="A892" s="1">
        <v>890</v>
      </c>
      <c r="B892" s="2">
        <v>44683.040532407409</v>
      </c>
      <c r="C892" s="2">
        <v>44682.832199074073</v>
      </c>
      <c r="D892">
        <v>31.04</v>
      </c>
      <c r="E892">
        <v>-102.24</v>
      </c>
      <c r="F892">
        <v>6.4</v>
      </c>
      <c r="G892" t="s">
        <v>13</v>
      </c>
      <c r="H892" t="s">
        <v>40</v>
      </c>
      <c r="I892">
        <v>2.25</v>
      </c>
      <c r="J892" t="s">
        <v>368</v>
      </c>
      <c r="K892" t="s">
        <v>1312</v>
      </c>
      <c r="L892">
        <v>30.9878</v>
      </c>
      <c r="M892">
        <v>-102.2683</v>
      </c>
      <c r="N892">
        <v>2017</v>
      </c>
      <c r="O892">
        <v>2024</v>
      </c>
    </row>
    <row r="893" spans="1:15">
      <c r="A893" s="1">
        <v>891</v>
      </c>
      <c r="B893" s="2">
        <v>44683.043819444443</v>
      </c>
      <c r="C893" s="2">
        <v>44682.835486111107</v>
      </c>
      <c r="D893">
        <v>31.04</v>
      </c>
      <c r="E893">
        <v>-102.24</v>
      </c>
      <c r="F893">
        <v>6.5</v>
      </c>
      <c r="G893" t="s">
        <v>13</v>
      </c>
      <c r="H893" t="s">
        <v>36</v>
      </c>
      <c r="I893">
        <v>2.25</v>
      </c>
      <c r="J893" t="s">
        <v>368</v>
      </c>
      <c r="K893" t="s">
        <v>1312</v>
      </c>
      <c r="L893">
        <v>30.9878</v>
      </c>
      <c r="M893">
        <v>-102.2683</v>
      </c>
      <c r="N893">
        <v>2017</v>
      </c>
      <c r="O893">
        <v>2024</v>
      </c>
    </row>
    <row r="894" spans="1:15">
      <c r="A894" s="1">
        <v>892</v>
      </c>
      <c r="B894" s="2">
        <v>44683.044178240743</v>
      </c>
      <c r="C894" s="2">
        <v>44682.835844907408</v>
      </c>
      <c r="D894">
        <v>31.04</v>
      </c>
      <c r="E894">
        <v>-102.24</v>
      </c>
      <c r="F894">
        <v>6.4</v>
      </c>
      <c r="G894" t="s">
        <v>13</v>
      </c>
      <c r="H894" t="s">
        <v>40</v>
      </c>
      <c r="I894">
        <v>2.25</v>
      </c>
      <c r="J894" t="s">
        <v>368</v>
      </c>
      <c r="K894" t="s">
        <v>1312</v>
      </c>
      <c r="L894">
        <v>30.9878</v>
      </c>
      <c r="M894">
        <v>-102.2683</v>
      </c>
      <c r="N894">
        <v>2017</v>
      </c>
      <c r="O894">
        <v>2024</v>
      </c>
    </row>
    <row r="895" spans="1:15">
      <c r="A895" s="1">
        <v>893</v>
      </c>
      <c r="B895" s="2">
        <v>44683.046990740739</v>
      </c>
      <c r="C895" s="2">
        <v>44682.83865740741</v>
      </c>
      <c r="D895">
        <v>31.04</v>
      </c>
      <c r="E895">
        <v>-102.24</v>
      </c>
      <c r="F895">
        <v>6.5</v>
      </c>
      <c r="G895" t="s">
        <v>13</v>
      </c>
      <c r="H895" t="s">
        <v>36</v>
      </c>
      <c r="I895">
        <v>2.25</v>
      </c>
      <c r="J895" t="s">
        <v>368</v>
      </c>
      <c r="K895" t="s">
        <v>1312</v>
      </c>
      <c r="L895">
        <v>30.9878</v>
      </c>
      <c r="M895">
        <v>-102.2683</v>
      </c>
      <c r="N895">
        <v>2017</v>
      </c>
      <c r="O895">
        <v>2024</v>
      </c>
    </row>
    <row r="896" spans="1:15">
      <c r="A896" s="1">
        <v>894</v>
      </c>
      <c r="B896" s="2">
        <v>44683.047812500001</v>
      </c>
      <c r="C896" s="2">
        <v>44682.839479166672</v>
      </c>
      <c r="D896">
        <v>31.04</v>
      </c>
      <c r="E896">
        <v>-102.22</v>
      </c>
      <c r="F896">
        <v>7.8</v>
      </c>
      <c r="G896" t="s">
        <v>13</v>
      </c>
      <c r="H896" t="s">
        <v>40</v>
      </c>
      <c r="I896">
        <v>2.25</v>
      </c>
      <c r="J896" t="s">
        <v>368</v>
      </c>
      <c r="K896" t="s">
        <v>1312</v>
      </c>
      <c r="L896">
        <v>30.9878</v>
      </c>
      <c r="M896">
        <v>-102.2683</v>
      </c>
      <c r="N896">
        <v>2017</v>
      </c>
      <c r="O896">
        <v>2024</v>
      </c>
    </row>
    <row r="897" spans="1:15">
      <c r="A897" s="1">
        <v>895</v>
      </c>
      <c r="B897" s="2">
        <v>45410.096203703702</v>
      </c>
      <c r="C897" s="2">
        <v>45409.887870370367</v>
      </c>
      <c r="D897">
        <v>31.06</v>
      </c>
      <c r="E897">
        <v>-102.21</v>
      </c>
      <c r="F897">
        <v>9.6999999999999993</v>
      </c>
      <c r="G897" t="s">
        <v>13</v>
      </c>
      <c r="H897" t="s">
        <v>36</v>
      </c>
      <c r="I897">
        <v>2</v>
      </c>
      <c r="J897" t="s">
        <v>369</v>
      </c>
      <c r="K897" t="s">
        <v>1312</v>
      </c>
      <c r="L897">
        <v>30.9878</v>
      </c>
      <c r="M897">
        <v>-102.2683</v>
      </c>
      <c r="N897">
        <v>2017</v>
      </c>
      <c r="O897">
        <v>2024</v>
      </c>
    </row>
    <row r="898" spans="1:15">
      <c r="A898" s="1">
        <v>896</v>
      </c>
      <c r="B898" s="2">
        <v>45412.85497685185</v>
      </c>
      <c r="C898" s="2">
        <v>45412.646643518521</v>
      </c>
      <c r="D898">
        <v>30.98</v>
      </c>
      <c r="E898">
        <v>-102.35</v>
      </c>
      <c r="F898">
        <v>7.4</v>
      </c>
      <c r="G898" t="s">
        <v>13</v>
      </c>
      <c r="H898" t="s">
        <v>36</v>
      </c>
      <c r="I898">
        <v>2</v>
      </c>
      <c r="J898" t="s">
        <v>370</v>
      </c>
      <c r="K898" t="s">
        <v>1312</v>
      </c>
      <c r="L898">
        <v>30.9878</v>
      </c>
      <c r="M898">
        <v>-102.2683</v>
      </c>
      <c r="N898">
        <v>2017</v>
      </c>
      <c r="O898">
        <v>2024</v>
      </c>
    </row>
    <row r="899" spans="1:15">
      <c r="A899" s="1">
        <v>897</v>
      </c>
      <c r="B899" s="2">
        <v>45412.857372685183</v>
      </c>
      <c r="C899" s="2">
        <v>45412.649039351847</v>
      </c>
      <c r="D899">
        <v>30.96</v>
      </c>
      <c r="E899">
        <v>-102.34</v>
      </c>
      <c r="F899">
        <v>7</v>
      </c>
      <c r="G899" t="s">
        <v>13</v>
      </c>
      <c r="H899" t="s">
        <v>40</v>
      </c>
      <c r="I899">
        <v>2.5</v>
      </c>
      <c r="J899" t="s">
        <v>370</v>
      </c>
      <c r="K899" t="s">
        <v>1312</v>
      </c>
      <c r="L899">
        <v>30.9878</v>
      </c>
      <c r="M899">
        <v>-102.2683</v>
      </c>
      <c r="N899">
        <v>2017</v>
      </c>
      <c r="O899">
        <v>2024</v>
      </c>
    </row>
    <row r="900" spans="1:15">
      <c r="A900" s="1">
        <v>898</v>
      </c>
      <c r="B900" s="2">
        <v>45412.857546296298</v>
      </c>
      <c r="C900" s="2">
        <v>45412.649212962962</v>
      </c>
      <c r="D900">
        <v>30.98</v>
      </c>
      <c r="E900">
        <v>-102.35</v>
      </c>
      <c r="F900">
        <v>7.4</v>
      </c>
      <c r="G900" t="s">
        <v>13</v>
      </c>
      <c r="H900" t="s">
        <v>36</v>
      </c>
      <c r="I900">
        <v>3</v>
      </c>
      <c r="J900" t="s">
        <v>370</v>
      </c>
      <c r="K900" t="s">
        <v>1312</v>
      </c>
      <c r="L900">
        <v>30.9878</v>
      </c>
      <c r="M900">
        <v>-102.2683</v>
      </c>
      <c r="N900">
        <v>2017</v>
      </c>
      <c r="O900">
        <v>2024</v>
      </c>
    </row>
    <row r="901" spans="1:15">
      <c r="A901" s="1">
        <v>899</v>
      </c>
      <c r="B901" s="2">
        <v>45412.860034722216</v>
      </c>
      <c r="C901" s="2">
        <v>45412.651701388888</v>
      </c>
      <c r="D901">
        <v>30.96</v>
      </c>
      <c r="E901">
        <v>-102.34</v>
      </c>
      <c r="F901">
        <v>7</v>
      </c>
      <c r="G901" t="s">
        <v>13</v>
      </c>
      <c r="H901" t="s">
        <v>40</v>
      </c>
      <c r="I901">
        <v>3.75</v>
      </c>
      <c r="J901" t="s">
        <v>370</v>
      </c>
      <c r="K901" t="s">
        <v>1312</v>
      </c>
      <c r="L901">
        <v>30.9878</v>
      </c>
      <c r="M901">
        <v>-102.2683</v>
      </c>
      <c r="N901">
        <v>2017</v>
      </c>
      <c r="O901">
        <v>2024</v>
      </c>
    </row>
    <row r="902" spans="1:15">
      <c r="A902" s="1">
        <v>900</v>
      </c>
      <c r="B902" s="2">
        <v>45412.860115740739</v>
      </c>
      <c r="C902" s="2">
        <v>45412.651782407411</v>
      </c>
      <c r="D902">
        <v>30.98</v>
      </c>
      <c r="E902">
        <v>-102.35</v>
      </c>
      <c r="F902">
        <v>7.4</v>
      </c>
      <c r="G902" t="s">
        <v>13</v>
      </c>
      <c r="H902" t="s">
        <v>36</v>
      </c>
      <c r="I902">
        <v>4</v>
      </c>
      <c r="J902" t="s">
        <v>370</v>
      </c>
      <c r="K902" t="s">
        <v>1312</v>
      </c>
      <c r="L902">
        <v>30.9878</v>
      </c>
      <c r="M902">
        <v>-102.2683</v>
      </c>
      <c r="N902">
        <v>2017</v>
      </c>
      <c r="O902">
        <v>2024</v>
      </c>
    </row>
    <row r="903" spans="1:15">
      <c r="A903" s="1">
        <v>901</v>
      </c>
      <c r="B903" s="2">
        <v>45412.862824074073</v>
      </c>
      <c r="C903" s="2">
        <v>45412.654490740737</v>
      </c>
      <c r="D903">
        <v>30.98</v>
      </c>
      <c r="E903">
        <v>-102.33</v>
      </c>
      <c r="F903">
        <v>5.5</v>
      </c>
      <c r="G903" t="s">
        <v>13</v>
      </c>
      <c r="H903" t="s">
        <v>36</v>
      </c>
      <c r="I903">
        <v>4</v>
      </c>
      <c r="J903" t="s">
        <v>370</v>
      </c>
      <c r="K903" t="s">
        <v>1312</v>
      </c>
      <c r="L903">
        <v>30.9878</v>
      </c>
      <c r="M903">
        <v>-102.2683</v>
      </c>
      <c r="N903">
        <v>2017</v>
      </c>
      <c r="O903">
        <v>2024</v>
      </c>
    </row>
    <row r="904" spans="1:15">
      <c r="A904" s="1">
        <v>902</v>
      </c>
      <c r="B904" s="2">
        <v>45412.862847222219</v>
      </c>
      <c r="C904" s="2">
        <v>45412.654513888891</v>
      </c>
      <c r="D904">
        <v>30.97</v>
      </c>
      <c r="E904">
        <v>-102.32</v>
      </c>
      <c r="F904">
        <v>5.2</v>
      </c>
      <c r="G904" t="s">
        <v>13</v>
      </c>
      <c r="H904" t="s">
        <v>40</v>
      </c>
      <c r="I904">
        <v>4</v>
      </c>
      <c r="J904" t="s">
        <v>370</v>
      </c>
      <c r="K904" t="s">
        <v>1312</v>
      </c>
      <c r="L904">
        <v>30.9878</v>
      </c>
      <c r="M904">
        <v>-102.2683</v>
      </c>
      <c r="N904">
        <v>2017</v>
      </c>
      <c r="O904">
        <v>2024</v>
      </c>
    </row>
    <row r="905" spans="1:15">
      <c r="A905" s="1">
        <v>903</v>
      </c>
      <c r="B905" s="2">
        <v>45412.865393518521</v>
      </c>
      <c r="C905" s="2">
        <v>45412.657060185193</v>
      </c>
      <c r="D905">
        <v>31</v>
      </c>
      <c r="E905">
        <v>-102.32</v>
      </c>
      <c r="F905">
        <v>5.4</v>
      </c>
      <c r="G905" t="s">
        <v>13</v>
      </c>
      <c r="H905" t="s">
        <v>36</v>
      </c>
      <c r="I905">
        <v>3</v>
      </c>
      <c r="J905" t="s">
        <v>370</v>
      </c>
      <c r="K905" t="s">
        <v>1312</v>
      </c>
      <c r="L905">
        <v>30.9878</v>
      </c>
      <c r="M905">
        <v>-102.2683</v>
      </c>
      <c r="N905">
        <v>2017</v>
      </c>
      <c r="O905">
        <v>2024</v>
      </c>
    </row>
    <row r="906" spans="1:15">
      <c r="A906" s="1">
        <v>904</v>
      </c>
      <c r="B906" s="2">
        <v>45412.865497685183</v>
      </c>
      <c r="C906" s="2">
        <v>45412.657164351847</v>
      </c>
      <c r="D906">
        <v>30.99</v>
      </c>
      <c r="E906">
        <v>-102.32</v>
      </c>
      <c r="F906">
        <v>5.4</v>
      </c>
      <c r="G906" t="s">
        <v>13</v>
      </c>
      <c r="H906" t="s">
        <v>40</v>
      </c>
      <c r="I906">
        <v>3.25</v>
      </c>
      <c r="J906" t="s">
        <v>370</v>
      </c>
      <c r="K906" t="s">
        <v>1312</v>
      </c>
      <c r="L906">
        <v>30.9878</v>
      </c>
      <c r="M906">
        <v>-102.2683</v>
      </c>
      <c r="N906">
        <v>2017</v>
      </c>
      <c r="O906">
        <v>2024</v>
      </c>
    </row>
    <row r="907" spans="1:15">
      <c r="A907" s="1">
        <v>905</v>
      </c>
      <c r="B907" s="2">
        <v>45412.868148148147</v>
      </c>
      <c r="C907" s="2">
        <v>45412.659814814811</v>
      </c>
      <c r="D907">
        <v>30.97</v>
      </c>
      <c r="E907">
        <v>-102.28</v>
      </c>
      <c r="F907">
        <v>1.8</v>
      </c>
      <c r="G907" t="s">
        <v>13</v>
      </c>
      <c r="H907" t="s">
        <v>40</v>
      </c>
      <c r="I907">
        <v>2.5</v>
      </c>
      <c r="J907" t="s">
        <v>370</v>
      </c>
      <c r="K907" t="s">
        <v>1312</v>
      </c>
      <c r="L907">
        <v>30.9878</v>
      </c>
      <c r="M907">
        <v>-102.2683</v>
      </c>
      <c r="N907">
        <v>2017</v>
      </c>
      <c r="O907">
        <v>2024</v>
      </c>
    </row>
    <row r="908" spans="1:15">
      <c r="A908" s="1">
        <v>906</v>
      </c>
      <c r="B908" s="2">
        <v>45412.86822916667</v>
      </c>
      <c r="C908" s="2">
        <v>45412.659895833327</v>
      </c>
      <c r="D908">
        <v>30.99</v>
      </c>
      <c r="E908">
        <v>-102.29</v>
      </c>
      <c r="F908">
        <v>1.8</v>
      </c>
      <c r="G908" t="s">
        <v>13</v>
      </c>
      <c r="H908" t="s">
        <v>36</v>
      </c>
      <c r="I908">
        <v>2.25</v>
      </c>
      <c r="J908" t="s">
        <v>370</v>
      </c>
      <c r="K908" t="s">
        <v>1312</v>
      </c>
      <c r="L908">
        <v>30.9878</v>
      </c>
      <c r="M908">
        <v>-102.2683</v>
      </c>
      <c r="N908">
        <v>2017</v>
      </c>
      <c r="O908">
        <v>2024</v>
      </c>
    </row>
    <row r="909" spans="1:15">
      <c r="A909" s="1">
        <v>907</v>
      </c>
      <c r="B909" s="2">
        <v>45412.870798611111</v>
      </c>
      <c r="C909" s="2">
        <v>45412.662465277783</v>
      </c>
      <c r="D909">
        <v>30.98</v>
      </c>
      <c r="E909">
        <v>-102.26</v>
      </c>
      <c r="F909">
        <v>1.2</v>
      </c>
      <c r="G909" t="s">
        <v>13</v>
      </c>
      <c r="H909" t="s">
        <v>40</v>
      </c>
      <c r="I909">
        <v>2.25</v>
      </c>
      <c r="J909" t="s">
        <v>370</v>
      </c>
      <c r="K909" t="s">
        <v>1312</v>
      </c>
      <c r="L909">
        <v>30.9878</v>
      </c>
      <c r="M909">
        <v>-102.2683</v>
      </c>
      <c r="N909">
        <v>2017</v>
      </c>
      <c r="O909">
        <v>2024</v>
      </c>
    </row>
    <row r="910" spans="1:15">
      <c r="A910" s="1">
        <v>908</v>
      </c>
      <c r="B910" s="2">
        <v>45412.871076388888</v>
      </c>
      <c r="C910" s="2">
        <v>45412.662743055553</v>
      </c>
      <c r="D910">
        <v>30.99</v>
      </c>
      <c r="E910">
        <v>-102.27</v>
      </c>
      <c r="F910">
        <v>0.6</v>
      </c>
      <c r="G910" t="s">
        <v>13</v>
      </c>
      <c r="H910" t="s">
        <v>36</v>
      </c>
      <c r="I910">
        <v>2.25</v>
      </c>
      <c r="J910" t="s">
        <v>370</v>
      </c>
      <c r="K910" t="s">
        <v>1312</v>
      </c>
      <c r="L910">
        <v>30.9878</v>
      </c>
      <c r="M910">
        <v>-102.2683</v>
      </c>
      <c r="N910">
        <v>2017</v>
      </c>
      <c r="O910">
        <v>2024</v>
      </c>
    </row>
    <row r="911" spans="1:15">
      <c r="A911" s="1">
        <v>909</v>
      </c>
      <c r="B911" s="2">
        <v>45412.87358796296</v>
      </c>
      <c r="C911" s="2">
        <v>45412.665254629632</v>
      </c>
      <c r="D911">
        <v>30.98</v>
      </c>
      <c r="E911">
        <v>-102.26</v>
      </c>
      <c r="F911">
        <v>1.2</v>
      </c>
      <c r="G911" t="s">
        <v>13</v>
      </c>
      <c r="H911" t="s">
        <v>40</v>
      </c>
      <c r="I911">
        <v>3</v>
      </c>
      <c r="J911" t="s">
        <v>370</v>
      </c>
      <c r="K911" t="s">
        <v>1312</v>
      </c>
      <c r="L911">
        <v>30.9878</v>
      </c>
      <c r="M911">
        <v>-102.2683</v>
      </c>
      <c r="N911">
        <v>2017</v>
      </c>
      <c r="O911">
        <v>2024</v>
      </c>
    </row>
    <row r="912" spans="1:15">
      <c r="A912" s="1">
        <v>910</v>
      </c>
      <c r="B912" s="2">
        <v>45412.873796296299</v>
      </c>
      <c r="C912" s="2">
        <v>45412.665462962963</v>
      </c>
      <c r="D912">
        <v>30.99</v>
      </c>
      <c r="E912">
        <v>-102.27</v>
      </c>
      <c r="F912">
        <v>0.6</v>
      </c>
      <c r="G912" t="s">
        <v>13</v>
      </c>
      <c r="H912" t="s">
        <v>36</v>
      </c>
      <c r="I912">
        <v>3</v>
      </c>
      <c r="J912" t="s">
        <v>370</v>
      </c>
      <c r="K912" t="s">
        <v>1312</v>
      </c>
      <c r="L912">
        <v>30.9878</v>
      </c>
      <c r="M912">
        <v>-102.2683</v>
      </c>
      <c r="N912">
        <v>2017</v>
      </c>
      <c r="O912">
        <v>2024</v>
      </c>
    </row>
    <row r="913" spans="1:15">
      <c r="A913" s="1">
        <v>911</v>
      </c>
      <c r="B913" s="2">
        <v>45412.876400462963</v>
      </c>
      <c r="C913" s="2">
        <v>45412.668067129627</v>
      </c>
      <c r="D913">
        <v>30.98</v>
      </c>
      <c r="E913">
        <v>-102.24</v>
      </c>
      <c r="F913">
        <v>2.6</v>
      </c>
      <c r="G913" t="s">
        <v>13</v>
      </c>
      <c r="H913" t="s">
        <v>40</v>
      </c>
      <c r="I913">
        <v>3.5</v>
      </c>
      <c r="J913" t="s">
        <v>370</v>
      </c>
      <c r="K913" t="s">
        <v>1312</v>
      </c>
      <c r="L913">
        <v>30.9878</v>
      </c>
      <c r="M913">
        <v>-102.2683</v>
      </c>
      <c r="N913">
        <v>2017</v>
      </c>
      <c r="O913">
        <v>2024</v>
      </c>
    </row>
    <row r="914" spans="1:15">
      <c r="A914" s="1">
        <v>912</v>
      </c>
      <c r="B914" s="2">
        <v>45412.876793981479</v>
      </c>
      <c r="C914" s="2">
        <v>45412.66846064815</v>
      </c>
      <c r="D914">
        <v>30.98</v>
      </c>
      <c r="E914">
        <v>-102.25</v>
      </c>
      <c r="F914">
        <v>2.4</v>
      </c>
      <c r="G914" t="s">
        <v>13</v>
      </c>
      <c r="H914" t="s">
        <v>36</v>
      </c>
      <c r="I914">
        <v>3.75</v>
      </c>
      <c r="J914" t="s">
        <v>370</v>
      </c>
      <c r="K914" t="s">
        <v>1312</v>
      </c>
      <c r="L914">
        <v>30.9878</v>
      </c>
      <c r="M914">
        <v>-102.2683</v>
      </c>
      <c r="N914">
        <v>2017</v>
      </c>
      <c r="O914">
        <v>2024</v>
      </c>
    </row>
    <row r="915" spans="1:15">
      <c r="A915" s="1">
        <v>913</v>
      </c>
      <c r="B915" s="2">
        <v>45412.879363425927</v>
      </c>
      <c r="C915" s="2">
        <v>45412.671030092592</v>
      </c>
      <c r="D915">
        <v>30.98</v>
      </c>
      <c r="E915">
        <v>-102.24</v>
      </c>
      <c r="F915">
        <v>2.6</v>
      </c>
      <c r="G915" t="s">
        <v>13</v>
      </c>
      <c r="H915" t="s">
        <v>40</v>
      </c>
      <c r="I915">
        <v>3.75</v>
      </c>
      <c r="J915" t="s">
        <v>370</v>
      </c>
      <c r="K915" t="s">
        <v>1312</v>
      </c>
      <c r="L915">
        <v>30.9878</v>
      </c>
      <c r="M915">
        <v>-102.2683</v>
      </c>
      <c r="N915">
        <v>2017</v>
      </c>
      <c r="O915">
        <v>2024</v>
      </c>
    </row>
    <row r="916" spans="1:15">
      <c r="A916" s="1">
        <v>914</v>
      </c>
      <c r="B916" s="2">
        <v>45412.879618055558</v>
      </c>
      <c r="C916" s="2">
        <v>45412.671284722222</v>
      </c>
      <c r="D916">
        <v>30.99</v>
      </c>
      <c r="E916">
        <v>-102.23</v>
      </c>
      <c r="F916">
        <v>3.9</v>
      </c>
      <c r="G916" t="s">
        <v>13</v>
      </c>
      <c r="H916" t="s">
        <v>36</v>
      </c>
      <c r="I916">
        <v>3.5</v>
      </c>
      <c r="J916" t="s">
        <v>370</v>
      </c>
      <c r="K916" t="s">
        <v>1312</v>
      </c>
      <c r="L916">
        <v>30.9878</v>
      </c>
      <c r="M916">
        <v>-102.2683</v>
      </c>
      <c r="N916">
        <v>2017</v>
      </c>
      <c r="O916">
        <v>2024</v>
      </c>
    </row>
    <row r="917" spans="1:15">
      <c r="A917" s="1">
        <v>915</v>
      </c>
      <c r="B917" s="2">
        <v>45440.861018518517</v>
      </c>
      <c r="C917" s="2">
        <v>45440.652685185189</v>
      </c>
      <c r="D917">
        <v>30.99</v>
      </c>
      <c r="E917">
        <v>-102.29</v>
      </c>
      <c r="F917">
        <v>1.8</v>
      </c>
      <c r="G917" t="s">
        <v>13</v>
      </c>
      <c r="H917" t="s">
        <v>36</v>
      </c>
      <c r="I917">
        <v>2.75</v>
      </c>
      <c r="J917" t="s">
        <v>371</v>
      </c>
      <c r="K917" t="s">
        <v>1312</v>
      </c>
      <c r="L917">
        <v>30.9878</v>
      </c>
      <c r="M917">
        <v>-102.2683</v>
      </c>
      <c r="N917">
        <v>2017</v>
      </c>
      <c r="O917">
        <v>2024</v>
      </c>
    </row>
    <row r="918" spans="1:15">
      <c r="A918" s="1">
        <v>916</v>
      </c>
      <c r="B918" s="2">
        <v>45440.862303240741</v>
      </c>
      <c r="C918" s="2">
        <v>45440.653969907413</v>
      </c>
      <c r="D918">
        <v>30.97</v>
      </c>
      <c r="E918">
        <v>-102.28</v>
      </c>
      <c r="F918">
        <v>1.8</v>
      </c>
      <c r="G918" t="s">
        <v>13</v>
      </c>
      <c r="H918" t="s">
        <v>40</v>
      </c>
      <c r="I918">
        <v>3.25</v>
      </c>
      <c r="J918" t="s">
        <v>371</v>
      </c>
      <c r="K918" t="s">
        <v>1312</v>
      </c>
      <c r="L918">
        <v>30.9878</v>
      </c>
      <c r="M918">
        <v>-102.2683</v>
      </c>
      <c r="N918">
        <v>2017</v>
      </c>
      <c r="O918">
        <v>2024</v>
      </c>
    </row>
    <row r="919" spans="1:15">
      <c r="A919" s="1">
        <v>917</v>
      </c>
      <c r="B919" s="2">
        <v>45440.86519675926</v>
      </c>
      <c r="C919" s="2">
        <v>45440.656863425917</v>
      </c>
      <c r="D919">
        <v>30.96</v>
      </c>
      <c r="E919">
        <v>-102.25</v>
      </c>
      <c r="F919">
        <v>3.7</v>
      </c>
      <c r="G919" t="s">
        <v>13</v>
      </c>
      <c r="H919" t="s">
        <v>36</v>
      </c>
      <c r="I919">
        <v>3.25</v>
      </c>
      <c r="J919" t="s">
        <v>371</v>
      </c>
      <c r="K919" t="s">
        <v>1312</v>
      </c>
      <c r="L919">
        <v>30.9878</v>
      </c>
      <c r="M919">
        <v>-102.2683</v>
      </c>
      <c r="N919">
        <v>2017</v>
      </c>
      <c r="O919">
        <v>2024</v>
      </c>
    </row>
    <row r="920" spans="1:15">
      <c r="A920" s="1">
        <v>918</v>
      </c>
      <c r="B920" s="2">
        <v>45440.865752314807</v>
      </c>
      <c r="C920" s="2">
        <v>45440.657418981478</v>
      </c>
      <c r="D920">
        <v>30.96</v>
      </c>
      <c r="E920">
        <v>-102.23</v>
      </c>
      <c r="F920">
        <v>4.8</v>
      </c>
      <c r="G920" t="s">
        <v>13</v>
      </c>
      <c r="H920" t="s">
        <v>40</v>
      </c>
      <c r="I920">
        <v>3.25</v>
      </c>
      <c r="J920" t="s">
        <v>371</v>
      </c>
      <c r="K920" t="s">
        <v>1312</v>
      </c>
      <c r="L920">
        <v>30.9878</v>
      </c>
      <c r="M920">
        <v>-102.2683</v>
      </c>
      <c r="N920">
        <v>2017</v>
      </c>
      <c r="O920">
        <v>2024</v>
      </c>
    </row>
    <row r="921" spans="1:15">
      <c r="A921" s="1">
        <v>919</v>
      </c>
      <c r="B921" s="2">
        <v>45440.86917824074</v>
      </c>
      <c r="C921" s="2">
        <v>45440.660844907397</v>
      </c>
      <c r="D921">
        <v>30.97</v>
      </c>
      <c r="E921">
        <v>-102.2</v>
      </c>
      <c r="F921">
        <v>7.3</v>
      </c>
      <c r="G921" t="s">
        <v>13</v>
      </c>
      <c r="H921" t="s">
        <v>40</v>
      </c>
      <c r="I921">
        <v>3.5</v>
      </c>
      <c r="J921" t="s">
        <v>371</v>
      </c>
      <c r="K921" t="s">
        <v>1312</v>
      </c>
      <c r="L921">
        <v>30.9878</v>
      </c>
      <c r="M921">
        <v>-102.2683</v>
      </c>
      <c r="N921">
        <v>2017</v>
      </c>
      <c r="O921">
        <v>2024</v>
      </c>
    </row>
    <row r="922" spans="1:15">
      <c r="A922" s="1">
        <v>920</v>
      </c>
      <c r="B922" s="2">
        <v>45440.869375000002</v>
      </c>
      <c r="C922" s="2">
        <v>45440.661041666674</v>
      </c>
      <c r="D922">
        <v>30.97</v>
      </c>
      <c r="E922">
        <v>-102.21</v>
      </c>
      <c r="F922">
        <v>5.9</v>
      </c>
      <c r="G922" t="s">
        <v>13</v>
      </c>
      <c r="H922" t="s">
        <v>36</v>
      </c>
      <c r="I922">
        <v>2.75</v>
      </c>
      <c r="J922" t="s">
        <v>371</v>
      </c>
      <c r="K922" t="s">
        <v>1312</v>
      </c>
      <c r="L922">
        <v>30.9878</v>
      </c>
      <c r="M922">
        <v>-102.2683</v>
      </c>
      <c r="N922">
        <v>2017</v>
      </c>
      <c r="O922">
        <v>2024</v>
      </c>
    </row>
    <row r="923" spans="1:15">
      <c r="A923" s="1">
        <v>921</v>
      </c>
      <c r="B923" s="2">
        <v>45010.827696759261</v>
      </c>
      <c r="C923" s="2">
        <v>45010.661030092589</v>
      </c>
      <c r="D923">
        <v>31.05</v>
      </c>
      <c r="E923">
        <v>-84.7</v>
      </c>
      <c r="F923">
        <v>9.1999999999999993</v>
      </c>
      <c r="G923" t="s">
        <v>13</v>
      </c>
      <c r="H923" t="s">
        <v>35</v>
      </c>
      <c r="I923">
        <v>2</v>
      </c>
      <c r="J923" t="s">
        <v>372</v>
      </c>
      <c r="K923" t="s">
        <v>1313</v>
      </c>
      <c r="L923">
        <v>30.991900000000001</v>
      </c>
      <c r="M923">
        <v>-84.633899999999997</v>
      </c>
      <c r="N923">
        <v>2015</v>
      </c>
      <c r="O923">
        <v>2024</v>
      </c>
    </row>
    <row r="924" spans="1:15">
      <c r="A924" s="1">
        <v>922</v>
      </c>
      <c r="B924" s="2">
        <v>45010.828923611109</v>
      </c>
      <c r="C924" s="2">
        <v>45010.662256944437</v>
      </c>
      <c r="D924">
        <v>31.03</v>
      </c>
      <c r="E924">
        <v>-84.7</v>
      </c>
      <c r="F924">
        <v>7.8</v>
      </c>
      <c r="G924" t="s">
        <v>13</v>
      </c>
      <c r="H924" t="s">
        <v>34</v>
      </c>
      <c r="I924">
        <v>2.25</v>
      </c>
      <c r="J924" t="s">
        <v>372</v>
      </c>
      <c r="K924" t="s">
        <v>1313</v>
      </c>
      <c r="L924">
        <v>30.991900000000001</v>
      </c>
      <c r="M924">
        <v>-84.633899999999997</v>
      </c>
      <c r="N924">
        <v>2015</v>
      </c>
      <c r="O924">
        <v>2024</v>
      </c>
    </row>
    <row r="925" spans="1:15">
      <c r="A925" s="1">
        <v>923</v>
      </c>
      <c r="B925" s="2">
        <v>43255.037951388891</v>
      </c>
      <c r="C925" s="2">
        <v>43254.829618055563</v>
      </c>
      <c r="D925">
        <v>31.04</v>
      </c>
      <c r="E925">
        <v>-102.24</v>
      </c>
      <c r="F925">
        <v>6</v>
      </c>
      <c r="G925" t="s">
        <v>13</v>
      </c>
      <c r="H925" t="s">
        <v>40</v>
      </c>
      <c r="I925">
        <v>2.5</v>
      </c>
      <c r="J925" t="s">
        <v>373</v>
      </c>
      <c r="K925" t="s">
        <v>1314</v>
      </c>
      <c r="L925">
        <v>30.993099999999998</v>
      </c>
      <c r="M925">
        <v>-102.27079999999999</v>
      </c>
      <c r="N925">
        <v>2017</v>
      </c>
      <c r="O925">
        <v>2024</v>
      </c>
    </row>
    <row r="926" spans="1:15">
      <c r="A926" s="1">
        <v>924</v>
      </c>
      <c r="B926" s="2">
        <v>43386.321284722217</v>
      </c>
      <c r="C926" s="2">
        <v>43386.112951388888</v>
      </c>
      <c r="D926">
        <v>31.01</v>
      </c>
      <c r="E926">
        <v>-102.37</v>
      </c>
      <c r="F926">
        <v>9.8000000000000007</v>
      </c>
      <c r="G926" t="s">
        <v>13</v>
      </c>
      <c r="H926" t="s">
        <v>40</v>
      </c>
      <c r="I926">
        <v>3.5</v>
      </c>
      <c r="J926" t="s">
        <v>374</v>
      </c>
      <c r="K926" t="s">
        <v>1314</v>
      </c>
      <c r="L926">
        <v>30.993099999999998</v>
      </c>
      <c r="M926">
        <v>-102.27079999999999</v>
      </c>
      <c r="N926">
        <v>2017</v>
      </c>
      <c r="O926">
        <v>2024</v>
      </c>
    </row>
    <row r="927" spans="1:15">
      <c r="A927" s="1">
        <v>925</v>
      </c>
      <c r="B927" s="2">
        <v>43386.321562500001</v>
      </c>
      <c r="C927" s="2">
        <v>43386.113229166673</v>
      </c>
      <c r="D927">
        <v>31</v>
      </c>
      <c r="E927">
        <v>-102.36</v>
      </c>
      <c r="F927">
        <v>8.6999999999999993</v>
      </c>
      <c r="G927" t="s">
        <v>13</v>
      </c>
      <c r="H927" t="s">
        <v>36</v>
      </c>
      <c r="I927">
        <v>3.25</v>
      </c>
      <c r="J927" t="s">
        <v>374</v>
      </c>
      <c r="K927" t="s">
        <v>1314</v>
      </c>
      <c r="L927">
        <v>30.993099999999998</v>
      </c>
      <c r="M927">
        <v>-102.27079999999999</v>
      </c>
      <c r="N927">
        <v>2017</v>
      </c>
      <c r="O927">
        <v>2024</v>
      </c>
    </row>
    <row r="928" spans="1:15">
      <c r="A928" s="1">
        <v>926</v>
      </c>
      <c r="B928" s="2">
        <v>43386.324618055558</v>
      </c>
      <c r="C928" s="2">
        <v>43386.116284722222</v>
      </c>
      <c r="D928">
        <v>31.01</v>
      </c>
      <c r="E928">
        <v>-102.32</v>
      </c>
      <c r="F928">
        <v>5.4</v>
      </c>
      <c r="G928" t="s">
        <v>13</v>
      </c>
      <c r="H928" t="s">
        <v>36</v>
      </c>
      <c r="I928">
        <v>2.5</v>
      </c>
      <c r="J928" t="s">
        <v>374</v>
      </c>
      <c r="K928" t="s">
        <v>1314</v>
      </c>
      <c r="L928">
        <v>30.993099999999998</v>
      </c>
      <c r="M928">
        <v>-102.27079999999999</v>
      </c>
      <c r="N928">
        <v>2017</v>
      </c>
      <c r="O928">
        <v>2024</v>
      </c>
    </row>
    <row r="929" spans="1:15">
      <c r="A929" s="1">
        <v>927</v>
      </c>
      <c r="B929" s="2">
        <v>43386.324629629627</v>
      </c>
      <c r="C929" s="2">
        <v>43386.116296296299</v>
      </c>
      <c r="D929">
        <v>31.02</v>
      </c>
      <c r="E929">
        <v>-102.33</v>
      </c>
      <c r="F929">
        <v>6.7</v>
      </c>
      <c r="G929" t="s">
        <v>13</v>
      </c>
      <c r="H929" t="s">
        <v>40</v>
      </c>
      <c r="I929">
        <v>3.25</v>
      </c>
      <c r="J929" t="s">
        <v>374</v>
      </c>
      <c r="K929" t="s">
        <v>1314</v>
      </c>
      <c r="L929">
        <v>30.993099999999998</v>
      </c>
      <c r="M929">
        <v>-102.27079999999999</v>
      </c>
      <c r="N929">
        <v>2017</v>
      </c>
      <c r="O929">
        <v>2024</v>
      </c>
    </row>
    <row r="930" spans="1:15">
      <c r="A930" s="1">
        <v>928</v>
      </c>
      <c r="B930" s="2">
        <v>43386.327673611107</v>
      </c>
      <c r="C930" s="2">
        <v>43386.119340277779</v>
      </c>
      <c r="D930">
        <v>31.01</v>
      </c>
      <c r="E930">
        <v>-102.28</v>
      </c>
      <c r="F930">
        <v>2.4</v>
      </c>
      <c r="G930" t="s">
        <v>13</v>
      </c>
      <c r="H930" t="s">
        <v>36</v>
      </c>
      <c r="I930">
        <v>2</v>
      </c>
      <c r="J930" t="s">
        <v>374</v>
      </c>
      <c r="K930" t="s">
        <v>1314</v>
      </c>
      <c r="L930">
        <v>30.993099999999998</v>
      </c>
      <c r="M930">
        <v>-102.27079999999999</v>
      </c>
      <c r="N930">
        <v>2017</v>
      </c>
      <c r="O930">
        <v>2024</v>
      </c>
    </row>
    <row r="931" spans="1:15">
      <c r="A931" s="1">
        <v>929</v>
      </c>
      <c r="B931" s="2">
        <v>43386.327835648153</v>
      </c>
      <c r="C931" s="2">
        <v>43386.119502314818</v>
      </c>
      <c r="D931">
        <v>31</v>
      </c>
      <c r="E931">
        <v>-102.29</v>
      </c>
      <c r="F931">
        <v>1.8</v>
      </c>
      <c r="G931" t="s">
        <v>13</v>
      </c>
      <c r="H931" t="s">
        <v>40</v>
      </c>
      <c r="I931">
        <v>2.75</v>
      </c>
      <c r="J931" t="s">
        <v>374</v>
      </c>
      <c r="K931" t="s">
        <v>1314</v>
      </c>
      <c r="L931">
        <v>30.993099999999998</v>
      </c>
      <c r="M931">
        <v>-102.27079999999999</v>
      </c>
      <c r="N931">
        <v>2017</v>
      </c>
      <c r="O931">
        <v>2024</v>
      </c>
    </row>
    <row r="932" spans="1:15">
      <c r="A932" s="1">
        <v>930</v>
      </c>
      <c r="B932" s="2">
        <v>43386.333784722221</v>
      </c>
      <c r="C932" s="2">
        <v>43386.125451388893</v>
      </c>
      <c r="D932">
        <v>31.03</v>
      </c>
      <c r="E932">
        <v>-102.24</v>
      </c>
      <c r="F932">
        <v>4.4000000000000004</v>
      </c>
      <c r="G932" t="s">
        <v>13</v>
      </c>
      <c r="H932" t="s">
        <v>36</v>
      </c>
      <c r="I932">
        <v>2.75</v>
      </c>
      <c r="J932" t="s">
        <v>374</v>
      </c>
      <c r="K932" t="s">
        <v>1314</v>
      </c>
      <c r="L932">
        <v>30.993099999999998</v>
      </c>
      <c r="M932">
        <v>-102.27079999999999</v>
      </c>
      <c r="N932">
        <v>2017</v>
      </c>
      <c r="O932">
        <v>2024</v>
      </c>
    </row>
    <row r="933" spans="1:15">
      <c r="A933" s="1">
        <v>931</v>
      </c>
      <c r="B933" s="2">
        <v>43386.334409722222</v>
      </c>
      <c r="C933" s="2">
        <v>43386.126076388893</v>
      </c>
      <c r="D933">
        <v>31.01</v>
      </c>
      <c r="E933">
        <v>-102.23</v>
      </c>
      <c r="F933">
        <v>4.4000000000000004</v>
      </c>
      <c r="G933" t="s">
        <v>13</v>
      </c>
      <c r="H933" t="s">
        <v>40</v>
      </c>
      <c r="I933">
        <v>3.5</v>
      </c>
      <c r="J933" t="s">
        <v>374</v>
      </c>
      <c r="K933" t="s">
        <v>1314</v>
      </c>
      <c r="L933">
        <v>30.993099999999998</v>
      </c>
      <c r="M933">
        <v>-102.27079999999999</v>
      </c>
      <c r="N933">
        <v>2017</v>
      </c>
      <c r="O933">
        <v>2024</v>
      </c>
    </row>
    <row r="934" spans="1:15">
      <c r="A934" s="1">
        <v>932</v>
      </c>
      <c r="B934" s="2">
        <v>43386.337939814817</v>
      </c>
      <c r="C934" s="2">
        <v>43386.129606481481</v>
      </c>
      <c r="D934">
        <v>31.04</v>
      </c>
      <c r="E934">
        <v>-102.22</v>
      </c>
      <c r="F934">
        <v>7.4</v>
      </c>
      <c r="G934" t="s">
        <v>13</v>
      </c>
      <c r="H934" t="s">
        <v>40</v>
      </c>
      <c r="I934">
        <v>2.75</v>
      </c>
      <c r="J934" t="s">
        <v>374</v>
      </c>
      <c r="K934" t="s">
        <v>1314</v>
      </c>
      <c r="L934">
        <v>30.993099999999998</v>
      </c>
      <c r="M934">
        <v>-102.27079999999999</v>
      </c>
      <c r="N934">
        <v>2017</v>
      </c>
      <c r="O934">
        <v>2024</v>
      </c>
    </row>
    <row r="935" spans="1:15">
      <c r="A935" s="1">
        <v>933</v>
      </c>
      <c r="B935" s="2">
        <v>43593.027858796297</v>
      </c>
      <c r="C935" s="2">
        <v>43592.819525462961</v>
      </c>
      <c r="D935">
        <v>30.95</v>
      </c>
      <c r="E935">
        <v>-102.31</v>
      </c>
      <c r="F935">
        <v>6.4</v>
      </c>
      <c r="G935" t="s">
        <v>13</v>
      </c>
      <c r="H935" t="s">
        <v>36</v>
      </c>
      <c r="I935">
        <v>2</v>
      </c>
      <c r="J935" t="s">
        <v>375</v>
      </c>
      <c r="K935" t="s">
        <v>1314</v>
      </c>
      <c r="L935">
        <v>30.993099999999998</v>
      </c>
      <c r="M935">
        <v>-102.27079999999999</v>
      </c>
      <c r="N935">
        <v>2017</v>
      </c>
      <c r="O935">
        <v>2024</v>
      </c>
    </row>
    <row r="936" spans="1:15">
      <c r="A936" s="1">
        <v>934</v>
      </c>
      <c r="B936" s="2">
        <v>43593.030243055553</v>
      </c>
      <c r="C936" s="2">
        <v>43592.821909722217</v>
      </c>
      <c r="D936">
        <v>30.95</v>
      </c>
      <c r="E936">
        <v>-102.27</v>
      </c>
      <c r="F936">
        <v>5</v>
      </c>
      <c r="G936" t="s">
        <v>13</v>
      </c>
      <c r="H936" t="s">
        <v>40</v>
      </c>
      <c r="I936">
        <v>2</v>
      </c>
      <c r="J936" t="s">
        <v>375</v>
      </c>
      <c r="K936" t="s">
        <v>1314</v>
      </c>
      <c r="L936">
        <v>30.993099999999998</v>
      </c>
      <c r="M936">
        <v>-102.27079999999999</v>
      </c>
      <c r="N936">
        <v>2017</v>
      </c>
      <c r="O936">
        <v>2024</v>
      </c>
    </row>
    <row r="937" spans="1:15">
      <c r="A937" s="1">
        <v>935</v>
      </c>
      <c r="B937" s="2">
        <v>43593.040324074071</v>
      </c>
      <c r="C937" s="2">
        <v>43592.831990740742</v>
      </c>
      <c r="D937">
        <v>30.99</v>
      </c>
      <c r="E937">
        <v>-102.17</v>
      </c>
      <c r="F937">
        <v>9.6</v>
      </c>
      <c r="G937" t="s">
        <v>13</v>
      </c>
      <c r="H937" t="s">
        <v>36</v>
      </c>
      <c r="I937">
        <v>3.25</v>
      </c>
      <c r="J937" t="s">
        <v>375</v>
      </c>
      <c r="K937" t="s">
        <v>1314</v>
      </c>
      <c r="L937">
        <v>30.993099999999998</v>
      </c>
      <c r="M937">
        <v>-102.27079999999999</v>
      </c>
      <c r="N937">
        <v>2017</v>
      </c>
      <c r="O937">
        <v>2024</v>
      </c>
    </row>
    <row r="938" spans="1:15">
      <c r="A938" s="1">
        <v>936</v>
      </c>
      <c r="B938" s="2">
        <v>43609.878379629627</v>
      </c>
      <c r="C938" s="2">
        <v>43609.670046296298</v>
      </c>
      <c r="D938">
        <v>30.91</v>
      </c>
      <c r="E938">
        <v>-102.29</v>
      </c>
      <c r="F938">
        <v>9.3000000000000007</v>
      </c>
      <c r="G938" t="s">
        <v>13</v>
      </c>
      <c r="H938" t="s">
        <v>36</v>
      </c>
      <c r="I938">
        <v>3.25</v>
      </c>
      <c r="J938" t="s">
        <v>376</v>
      </c>
      <c r="K938" t="s">
        <v>1314</v>
      </c>
      <c r="L938">
        <v>30.993099999999998</v>
      </c>
      <c r="M938">
        <v>-102.27079999999999</v>
      </c>
      <c r="N938">
        <v>2017</v>
      </c>
      <c r="O938">
        <v>2024</v>
      </c>
    </row>
    <row r="939" spans="1:15">
      <c r="A939" s="1">
        <v>937</v>
      </c>
      <c r="B939" s="2">
        <v>43609.880590277768</v>
      </c>
      <c r="C939" s="2">
        <v>43609.672256944446</v>
      </c>
      <c r="D939">
        <v>30.91</v>
      </c>
      <c r="E939">
        <v>-102.3</v>
      </c>
      <c r="F939">
        <v>9.4</v>
      </c>
      <c r="G939" t="s">
        <v>13</v>
      </c>
      <c r="H939" t="s">
        <v>40</v>
      </c>
      <c r="I939">
        <v>3</v>
      </c>
      <c r="J939" t="s">
        <v>376</v>
      </c>
      <c r="K939" t="s">
        <v>1314</v>
      </c>
      <c r="L939">
        <v>30.993099999999998</v>
      </c>
      <c r="M939">
        <v>-102.27079999999999</v>
      </c>
      <c r="N939">
        <v>2017</v>
      </c>
      <c r="O939">
        <v>2024</v>
      </c>
    </row>
    <row r="940" spans="1:15">
      <c r="A940" s="1">
        <v>938</v>
      </c>
      <c r="B940" s="2">
        <v>43609.882407407407</v>
      </c>
      <c r="C940" s="2">
        <v>43609.674074074072</v>
      </c>
      <c r="D940">
        <v>30.91</v>
      </c>
      <c r="E940">
        <v>-102.29</v>
      </c>
      <c r="F940">
        <v>9.3000000000000007</v>
      </c>
      <c r="G940" t="s">
        <v>13</v>
      </c>
      <c r="H940" t="s">
        <v>36</v>
      </c>
      <c r="I940">
        <v>3</v>
      </c>
      <c r="J940" t="s">
        <v>376</v>
      </c>
      <c r="K940" t="s">
        <v>1314</v>
      </c>
      <c r="L940">
        <v>30.993099999999998</v>
      </c>
      <c r="M940">
        <v>-102.27079999999999</v>
      </c>
      <c r="N940">
        <v>2017</v>
      </c>
      <c r="O940">
        <v>2024</v>
      </c>
    </row>
    <row r="941" spans="1:15">
      <c r="A941" s="1">
        <v>939</v>
      </c>
      <c r="B941" s="2">
        <v>43609.883611111109</v>
      </c>
      <c r="C941" s="2">
        <v>43609.67527777778</v>
      </c>
      <c r="D941">
        <v>30.92</v>
      </c>
      <c r="E941">
        <v>-102.28</v>
      </c>
      <c r="F941">
        <v>8.6</v>
      </c>
      <c r="G941" t="s">
        <v>13</v>
      </c>
      <c r="H941" t="s">
        <v>40</v>
      </c>
      <c r="I941">
        <v>3.25</v>
      </c>
      <c r="J941" t="s">
        <v>376</v>
      </c>
      <c r="K941" t="s">
        <v>1314</v>
      </c>
      <c r="L941">
        <v>30.993099999999998</v>
      </c>
      <c r="M941">
        <v>-102.27079999999999</v>
      </c>
      <c r="N941">
        <v>2017</v>
      </c>
      <c r="O941">
        <v>2024</v>
      </c>
    </row>
    <row r="942" spans="1:15">
      <c r="A942" s="1">
        <v>940</v>
      </c>
      <c r="B942" s="2">
        <v>43609.886423611111</v>
      </c>
      <c r="C942" s="2">
        <v>43609.678090277783</v>
      </c>
      <c r="D942">
        <v>30.93</v>
      </c>
      <c r="E942">
        <v>-102.27</v>
      </c>
      <c r="F942">
        <v>7.4</v>
      </c>
      <c r="G942" t="s">
        <v>13</v>
      </c>
      <c r="H942" t="s">
        <v>36</v>
      </c>
      <c r="I942">
        <v>3</v>
      </c>
      <c r="J942" t="s">
        <v>376</v>
      </c>
      <c r="K942" t="s">
        <v>1314</v>
      </c>
      <c r="L942">
        <v>30.993099999999998</v>
      </c>
      <c r="M942">
        <v>-102.27079999999999</v>
      </c>
      <c r="N942">
        <v>2017</v>
      </c>
      <c r="O942">
        <v>2024</v>
      </c>
    </row>
    <row r="943" spans="1:15">
      <c r="A943" s="1">
        <v>941</v>
      </c>
      <c r="B943" s="2">
        <v>43609.886631944442</v>
      </c>
      <c r="C943" s="2">
        <v>43609.678298611107</v>
      </c>
      <c r="D943">
        <v>30.92</v>
      </c>
      <c r="E943">
        <v>-102.28</v>
      </c>
      <c r="F943">
        <v>8.6</v>
      </c>
      <c r="G943" t="s">
        <v>13</v>
      </c>
      <c r="H943" t="s">
        <v>40</v>
      </c>
      <c r="I943">
        <v>3.25</v>
      </c>
      <c r="J943" t="s">
        <v>376</v>
      </c>
      <c r="K943" t="s">
        <v>1314</v>
      </c>
      <c r="L943">
        <v>30.993099999999998</v>
      </c>
      <c r="M943">
        <v>-102.27079999999999</v>
      </c>
      <c r="N943">
        <v>2017</v>
      </c>
      <c r="O943">
        <v>2024</v>
      </c>
    </row>
    <row r="944" spans="1:15">
      <c r="A944" s="1">
        <v>942</v>
      </c>
      <c r="B944" s="2">
        <v>43609.889641203707</v>
      </c>
      <c r="C944" s="2">
        <v>43609.681307870371</v>
      </c>
      <c r="D944">
        <v>30.93</v>
      </c>
      <c r="E944">
        <v>-102.24</v>
      </c>
      <c r="F944">
        <v>7.9</v>
      </c>
      <c r="G944" t="s">
        <v>13</v>
      </c>
      <c r="H944" t="s">
        <v>40</v>
      </c>
      <c r="I944">
        <v>3</v>
      </c>
      <c r="J944" t="s">
        <v>376</v>
      </c>
      <c r="K944" t="s">
        <v>1314</v>
      </c>
      <c r="L944">
        <v>30.993099999999998</v>
      </c>
      <c r="M944">
        <v>-102.27079999999999</v>
      </c>
      <c r="N944">
        <v>2017</v>
      </c>
      <c r="O944">
        <v>2024</v>
      </c>
    </row>
    <row r="945" spans="1:15">
      <c r="A945" s="1">
        <v>943</v>
      </c>
      <c r="B945" s="2">
        <v>43609.890439814822</v>
      </c>
      <c r="C945" s="2">
        <v>43609.682106481479</v>
      </c>
      <c r="D945">
        <v>30.94</v>
      </c>
      <c r="E945">
        <v>-102.25</v>
      </c>
      <c r="F945">
        <v>6</v>
      </c>
      <c r="G945" t="s">
        <v>13</v>
      </c>
      <c r="H945" t="s">
        <v>36</v>
      </c>
      <c r="I945">
        <v>3</v>
      </c>
      <c r="J945" t="s">
        <v>376</v>
      </c>
      <c r="K945" t="s">
        <v>1314</v>
      </c>
      <c r="L945">
        <v>30.993099999999998</v>
      </c>
      <c r="M945">
        <v>-102.27079999999999</v>
      </c>
      <c r="N945">
        <v>2017</v>
      </c>
      <c r="O945">
        <v>2024</v>
      </c>
    </row>
    <row r="946" spans="1:15">
      <c r="A946" s="1">
        <v>944</v>
      </c>
      <c r="B946" s="2">
        <v>43609.892638888887</v>
      </c>
      <c r="C946" s="2">
        <v>43609.684305555558</v>
      </c>
      <c r="D946">
        <v>30.93</v>
      </c>
      <c r="E946">
        <v>-102.24</v>
      </c>
      <c r="F946">
        <v>7.9</v>
      </c>
      <c r="G946" t="s">
        <v>13</v>
      </c>
      <c r="H946" t="s">
        <v>40</v>
      </c>
      <c r="I946">
        <v>3</v>
      </c>
      <c r="J946" t="s">
        <v>376</v>
      </c>
      <c r="K946" t="s">
        <v>1314</v>
      </c>
      <c r="L946">
        <v>30.993099999999998</v>
      </c>
      <c r="M946">
        <v>-102.27079999999999</v>
      </c>
      <c r="N946">
        <v>2017</v>
      </c>
      <c r="O946">
        <v>2024</v>
      </c>
    </row>
    <row r="947" spans="1:15">
      <c r="A947" s="1">
        <v>945</v>
      </c>
      <c r="B947" s="2">
        <v>43609.894467592603</v>
      </c>
      <c r="C947" s="2">
        <v>43609.68613425926</v>
      </c>
      <c r="D947">
        <v>30.96</v>
      </c>
      <c r="E947">
        <v>-102.21</v>
      </c>
      <c r="F947">
        <v>7.1</v>
      </c>
      <c r="G947" t="s">
        <v>13</v>
      </c>
      <c r="H947" t="s">
        <v>36</v>
      </c>
      <c r="I947">
        <v>3</v>
      </c>
      <c r="J947" t="s">
        <v>376</v>
      </c>
      <c r="K947" t="s">
        <v>1314</v>
      </c>
      <c r="L947">
        <v>30.993099999999998</v>
      </c>
      <c r="M947">
        <v>-102.27079999999999</v>
      </c>
      <c r="N947">
        <v>2017</v>
      </c>
      <c r="O947">
        <v>2024</v>
      </c>
    </row>
    <row r="948" spans="1:15">
      <c r="A948" s="1">
        <v>946</v>
      </c>
      <c r="B948" s="2">
        <v>43609.895775462966</v>
      </c>
      <c r="C948" s="2">
        <v>43609.687442129631</v>
      </c>
      <c r="D948">
        <v>30.94</v>
      </c>
      <c r="E948">
        <v>-102.21</v>
      </c>
      <c r="F948">
        <v>8.9</v>
      </c>
      <c r="G948" t="s">
        <v>13</v>
      </c>
      <c r="H948" t="s">
        <v>40</v>
      </c>
      <c r="I948">
        <v>3.25</v>
      </c>
      <c r="J948" t="s">
        <v>376</v>
      </c>
      <c r="K948" t="s">
        <v>1314</v>
      </c>
      <c r="L948">
        <v>30.993099999999998</v>
      </c>
      <c r="M948">
        <v>-102.27079999999999</v>
      </c>
      <c r="N948">
        <v>2017</v>
      </c>
      <c r="O948">
        <v>2024</v>
      </c>
    </row>
    <row r="949" spans="1:15">
      <c r="A949" s="1">
        <v>947</v>
      </c>
      <c r="B949" s="2">
        <v>43609.898923611108</v>
      </c>
      <c r="C949" s="2">
        <v>43609.69059027778</v>
      </c>
      <c r="D949">
        <v>30.97</v>
      </c>
      <c r="E949">
        <v>-102.2</v>
      </c>
      <c r="F949">
        <v>7.7</v>
      </c>
      <c r="G949" t="s">
        <v>13</v>
      </c>
      <c r="H949" t="s">
        <v>40</v>
      </c>
      <c r="I949">
        <v>3.25</v>
      </c>
      <c r="J949" t="s">
        <v>376</v>
      </c>
      <c r="K949" t="s">
        <v>1314</v>
      </c>
      <c r="L949">
        <v>30.993099999999998</v>
      </c>
      <c r="M949">
        <v>-102.27079999999999</v>
      </c>
      <c r="N949">
        <v>2017</v>
      </c>
      <c r="O949">
        <v>2024</v>
      </c>
    </row>
    <row r="950" spans="1:15">
      <c r="A950" s="1">
        <v>948</v>
      </c>
      <c r="B950" s="2">
        <v>43611.021203703713</v>
      </c>
      <c r="C950" s="2">
        <v>43610.81287037037</v>
      </c>
      <c r="D950">
        <v>30.96</v>
      </c>
      <c r="E950">
        <v>-102.35</v>
      </c>
      <c r="F950">
        <v>8.9</v>
      </c>
      <c r="G950" t="s">
        <v>13</v>
      </c>
      <c r="H950" t="s">
        <v>40</v>
      </c>
      <c r="I950">
        <v>3.5</v>
      </c>
      <c r="J950" t="s">
        <v>377</v>
      </c>
      <c r="K950" t="s">
        <v>1314</v>
      </c>
      <c r="L950">
        <v>30.993099999999998</v>
      </c>
      <c r="M950">
        <v>-102.27079999999999</v>
      </c>
      <c r="N950">
        <v>2017</v>
      </c>
      <c r="O950">
        <v>2024</v>
      </c>
    </row>
    <row r="951" spans="1:15">
      <c r="A951" s="1">
        <v>949</v>
      </c>
      <c r="B951" s="2">
        <v>43611.021504629629</v>
      </c>
      <c r="C951" s="2">
        <v>43610.813171296293</v>
      </c>
      <c r="D951">
        <v>30.96</v>
      </c>
      <c r="E951">
        <v>-102.33</v>
      </c>
      <c r="F951">
        <v>6.3</v>
      </c>
      <c r="G951" t="s">
        <v>13</v>
      </c>
      <c r="H951" t="s">
        <v>36</v>
      </c>
      <c r="I951">
        <v>4</v>
      </c>
      <c r="J951" t="s">
        <v>377</v>
      </c>
      <c r="K951" t="s">
        <v>1314</v>
      </c>
      <c r="L951">
        <v>30.993099999999998</v>
      </c>
      <c r="M951">
        <v>-102.27079999999999</v>
      </c>
      <c r="N951">
        <v>2017</v>
      </c>
      <c r="O951">
        <v>2024</v>
      </c>
    </row>
    <row r="952" spans="1:15">
      <c r="A952" s="1">
        <v>950</v>
      </c>
      <c r="B952" s="2">
        <v>43611.025034722217</v>
      </c>
      <c r="C952" s="2">
        <v>43610.816701388889</v>
      </c>
      <c r="D952">
        <v>30.97</v>
      </c>
      <c r="E952">
        <v>-102.3</v>
      </c>
      <c r="F952">
        <v>3.6</v>
      </c>
      <c r="G952" t="s">
        <v>13</v>
      </c>
      <c r="H952" t="s">
        <v>40</v>
      </c>
      <c r="I952">
        <v>3</v>
      </c>
      <c r="J952" t="s">
        <v>377</v>
      </c>
      <c r="K952" t="s">
        <v>1314</v>
      </c>
      <c r="L952">
        <v>30.993099999999998</v>
      </c>
      <c r="M952">
        <v>-102.27079999999999</v>
      </c>
      <c r="N952">
        <v>2017</v>
      </c>
      <c r="O952">
        <v>2024</v>
      </c>
    </row>
    <row r="953" spans="1:15">
      <c r="A953" s="1">
        <v>951</v>
      </c>
      <c r="B953" s="2">
        <v>43611.02516203704</v>
      </c>
      <c r="C953" s="2">
        <v>43610.816828703697</v>
      </c>
      <c r="D953">
        <v>30.98</v>
      </c>
      <c r="E953">
        <v>-102.31</v>
      </c>
      <c r="F953">
        <v>3.7</v>
      </c>
      <c r="G953" t="s">
        <v>13</v>
      </c>
      <c r="H953" t="s">
        <v>36</v>
      </c>
      <c r="I953">
        <v>3.25</v>
      </c>
      <c r="J953" t="s">
        <v>377</v>
      </c>
      <c r="K953" t="s">
        <v>1314</v>
      </c>
      <c r="L953">
        <v>30.993099999999998</v>
      </c>
      <c r="M953">
        <v>-102.27079999999999</v>
      </c>
      <c r="N953">
        <v>2017</v>
      </c>
      <c r="O953">
        <v>2024</v>
      </c>
    </row>
    <row r="954" spans="1:15">
      <c r="A954" s="1">
        <v>952</v>
      </c>
      <c r="B954" s="2">
        <v>43611.028854166667</v>
      </c>
      <c r="C954" s="2">
        <v>43610.820520833331</v>
      </c>
      <c r="D954">
        <v>30.98</v>
      </c>
      <c r="E954">
        <v>-102.26</v>
      </c>
      <c r="F954">
        <v>1.8</v>
      </c>
      <c r="G954" t="s">
        <v>13</v>
      </c>
      <c r="H954" t="s">
        <v>40</v>
      </c>
      <c r="I954">
        <v>3.25</v>
      </c>
      <c r="J954" t="s">
        <v>377</v>
      </c>
      <c r="K954" t="s">
        <v>1314</v>
      </c>
      <c r="L954">
        <v>30.993099999999998</v>
      </c>
      <c r="M954">
        <v>-102.27079999999999</v>
      </c>
      <c r="N954">
        <v>2017</v>
      </c>
      <c r="O954">
        <v>2024</v>
      </c>
    </row>
    <row r="955" spans="1:15">
      <c r="A955" s="1">
        <v>953</v>
      </c>
      <c r="B955" s="2">
        <v>43611.028854166667</v>
      </c>
      <c r="C955" s="2">
        <v>43610.820520833331</v>
      </c>
      <c r="D955">
        <v>30.98</v>
      </c>
      <c r="E955">
        <v>-102.25</v>
      </c>
      <c r="F955">
        <v>2.9</v>
      </c>
      <c r="G955" t="s">
        <v>13</v>
      </c>
      <c r="H955" t="s">
        <v>36</v>
      </c>
      <c r="I955">
        <v>4</v>
      </c>
      <c r="J955" t="s">
        <v>377</v>
      </c>
      <c r="K955" t="s">
        <v>1314</v>
      </c>
      <c r="L955">
        <v>30.993099999999998</v>
      </c>
      <c r="M955">
        <v>-102.27079999999999</v>
      </c>
      <c r="N955">
        <v>2017</v>
      </c>
      <c r="O955">
        <v>2024</v>
      </c>
    </row>
    <row r="956" spans="1:15">
      <c r="A956" s="1">
        <v>954</v>
      </c>
      <c r="B956" s="2">
        <v>43611.032407407409</v>
      </c>
      <c r="C956" s="2">
        <v>43610.824074074073</v>
      </c>
      <c r="D956">
        <v>30.97</v>
      </c>
      <c r="E956">
        <v>-102.21</v>
      </c>
      <c r="F956">
        <v>6.3</v>
      </c>
      <c r="G956" t="s">
        <v>13</v>
      </c>
      <c r="H956" t="s">
        <v>36</v>
      </c>
      <c r="I956">
        <v>3.25</v>
      </c>
      <c r="J956" t="s">
        <v>377</v>
      </c>
      <c r="K956" t="s">
        <v>1314</v>
      </c>
      <c r="L956">
        <v>30.993099999999998</v>
      </c>
      <c r="M956">
        <v>-102.27079999999999</v>
      </c>
      <c r="N956">
        <v>2017</v>
      </c>
      <c r="O956">
        <v>2024</v>
      </c>
    </row>
    <row r="957" spans="1:15">
      <c r="A957" s="1">
        <v>955</v>
      </c>
      <c r="B957" s="2">
        <v>43611.032685185193</v>
      </c>
      <c r="C957" s="2">
        <v>43610.82435185185</v>
      </c>
      <c r="D957">
        <v>30.99</v>
      </c>
      <c r="E957">
        <v>-102.22</v>
      </c>
      <c r="F957">
        <v>4.5999999999999996</v>
      </c>
      <c r="G957" t="s">
        <v>13</v>
      </c>
      <c r="H957" t="s">
        <v>40</v>
      </c>
      <c r="I957">
        <v>3.5</v>
      </c>
      <c r="J957" t="s">
        <v>377</v>
      </c>
      <c r="K957" t="s">
        <v>1314</v>
      </c>
      <c r="L957">
        <v>30.993099999999998</v>
      </c>
      <c r="M957">
        <v>-102.27079999999999</v>
      </c>
      <c r="N957">
        <v>2017</v>
      </c>
      <c r="O957">
        <v>2024</v>
      </c>
    </row>
    <row r="958" spans="1:15">
      <c r="A958" s="1">
        <v>956</v>
      </c>
      <c r="B958" s="2">
        <v>43611.035925925928</v>
      </c>
      <c r="C958" s="2">
        <v>43610.827592592592</v>
      </c>
      <c r="D958">
        <v>30.97</v>
      </c>
      <c r="E958">
        <v>-102.19</v>
      </c>
      <c r="F958">
        <v>8.1</v>
      </c>
      <c r="G958" t="s">
        <v>13</v>
      </c>
      <c r="H958" t="s">
        <v>36</v>
      </c>
      <c r="I958">
        <v>3.25</v>
      </c>
      <c r="J958" t="s">
        <v>377</v>
      </c>
      <c r="K958" t="s">
        <v>1314</v>
      </c>
      <c r="L958">
        <v>30.993099999999998</v>
      </c>
      <c r="M958">
        <v>-102.27079999999999</v>
      </c>
      <c r="N958">
        <v>2017</v>
      </c>
      <c r="O958">
        <v>2024</v>
      </c>
    </row>
    <row r="959" spans="1:15">
      <c r="A959" s="1">
        <v>957</v>
      </c>
      <c r="B959" s="2">
        <v>43611.036516203712</v>
      </c>
      <c r="C959" s="2">
        <v>43610.828182870369</v>
      </c>
      <c r="D959">
        <v>30.97</v>
      </c>
      <c r="E959">
        <v>-102.18</v>
      </c>
      <c r="F959">
        <v>9.1999999999999993</v>
      </c>
      <c r="G959" t="s">
        <v>13</v>
      </c>
      <c r="H959" t="s">
        <v>40</v>
      </c>
      <c r="I959">
        <v>3.25</v>
      </c>
      <c r="J959" t="s">
        <v>377</v>
      </c>
      <c r="K959" t="s">
        <v>1314</v>
      </c>
      <c r="L959">
        <v>30.993099999999998</v>
      </c>
      <c r="M959">
        <v>-102.27079999999999</v>
      </c>
      <c r="N959">
        <v>2017</v>
      </c>
      <c r="O959">
        <v>2024</v>
      </c>
    </row>
    <row r="960" spans="1:15">
      <c r="A960" s="1">
        <v>958</v>
      </c>
      <c r="B960" s="2">
        <v>44340.938657407409</v>
      </c>
      <c r="C960" s="2">
        <v>44340.730324074073</v>
      </c>
      <c r="D960">
        <v>31.01</v>
      </c>
      <c r="E960">
        <v>-102.28</v>
      </c>
      <c r="F960">
        <v>2.4</v>
      </c>
      <c r="G960" t="s">
        <v>13</v>
      </c>
      <c r="H960" t="s">
        <v>36</v>
      </c>
      <c r="I960">
        <v>2.25</v>
      </c>
      <c r="J960" t="s">
        <v>378</v>
      </c>
      <c r="K960" t="s">
        <v>1314</v>
      </c>
      <c r="L960">
        <v>30.993099999999998</v>
      </c>
      <c r="M960">
        <v>-102.27079999999999</v>
      </c>
      <c r="N960">
        <v>2017</v>
      </c>
      <c r="O960">
        <v>2024</v>
      </c>
    </row>
    <row r="961" spans="1:15">
      <c r="A961" s="1">
        <v>959</v>
      </c>
      <c r="B961" s="2">
        <v>44340.947777777779</v>
      </c>
      <c r="C961" s="2">
        <v>44340.739444444444</v>
      </c>
      <c r="D961">
        <v>31.01</v>
      </c>
      <c r="E961">
        <v>-102.27</v>
      </c>
      <c r="F961">
        <v>1.4</v>
      </c>
      <c r="G961" t="s">
        <v>13</v>
      </c>
      <c r="H961" t="s">
        <v>40</v>
      </c>
      <c r="I961">
        <v>2</v>
      </c>
      <c r="J961" t="s">
        <v>378</v>
      </c>
      <c r="K961" t="s">
        <v>1314</v>
      </c>
      <c r="L961">
        <v>30.993099999999998</v>
      </c>
      <c r="M961">
        <v>-102.27079999999999</v>
      </c>
      <c r="N961">
        <v>2017</v>
      </c>
      <c r="O961">
        <v>2024</v>
      </c>
    </row>
    <row r="962" spans="1:15">
      <c r="A962" s="1">
        <v>960</v>
      </c>
      <c r="B962" s="2">
        <v>44340.957118055558</v>
      </c>
      <c r="C962" s="2">
        <v>44340.748784722222</v>
      </c>
      <c r="D962">
        <v>30.98</v>
      </c>
      <c r="E962">
        <v>-102.27</v>
      </c>
      <c r="F962">
        <v>1.9</v>
      </c>
      <c r="G962" t="s">
        <v>13</v>
      </c>
      <c r="H962" t="s">
        <v>36</v>
      </c>
      <c r="I962">
        <v>2.5</v>
      </c>
      <c r="J962" t="s">
        <v>378</v>
      </c>
      <c r="K962" t="s">
        <v>1314</v>
      </c>
      <c r="L962">
        <v>30.993099999999998</v>
      </c>
      <c r="M962">
        <v>-102.27079999999999</v>
      </c>
      <c r="N962">
        <v>2017</v>
      </c>
      <c r="O962">
        <v>2024</v>
      </c>
    </row>
    <row r="963" spans="1:15">
      <c r="A963" s="1">
        <v>961</v>
      </c>
      <c r="B963" s="2">
        <v>44655.017060185193</v>
      </c>
      <c r="C963" s="2">
        <v>44654.80872685185</v>
      </c>
      <c r="D963">
        <v>30.98</v>
      </c>
      <c r="E963">
        <v>-102.29</v>
      </c>
      <c r="F963">
        <v>2.2999999999999998</v>
      </c>
      <c r="G963" t="s">
        <v>13</v>
      </c>
      <c r="H963" t="s">
        <v>36</v>
      </c>
      <c r="I963">
        <v>2</v>
      </c>
      <c r="J963" t="s">
        <v>379</v>
      </c>
      <c r="K963" t="s">
        <v>1314</v>
      </c>
      <c r="L963">
        <v>30.993099999999998</v>
      </c>
      <c r="M963">
        <v>-102.27079999999999</v>
      </c>
      <c r="N963">
        <v>2017</v>
      </c>
      <c r="O963">
        <v>2024</v>
      </c>
    </row>
    <row r="964" spans="1:15">
      <c r="A964" s="1">
        <v>962</v>
      </c>
      <c r="B964" s="2">
        <v>44655.01767361111</v>
      </c>
      <c r="C964" s="2">
        <v>44654.809340277781</v>
      </c>
      <c r="D964">
        <v>30.98</v>
      </c>
      <c r="E964">
        <v>-102.26</v>
      </c>
      <c r="F964">
        <v>1.8</v>
      </c>
      <c r="G964" t="s">
        <v>13</v>
      </c>
      <c r="H964" t="s">
        <v>40</v>
      </c>
      <c r="I964">
        <v>2.25</v>
      </c>
      <c r="J964" t="s">
        <v>379</v>
      </c>
      <c r="K964" t="s">
        <v>1314</v>
      </c>
      <c r="L964">
        <v>30.993099999999998</v>
      </c>
      <c r="M964">
        <v>-102.27079999999999</v>
      </c>
      <c r="N964">
        <v>2017</v>
      </c>
      <c r="O964">
        <v>2024</v>
      </c>
    </row>
    <row r="965" spans="1:15">
      <c r="A965" s="1">
        <v>963</v>
      </c>
      <c r="B965" s="2">
        <v>44655.019768518519</v>
      </c>
      <c r="C965" s="2">
        <v>44654.811435185176</v>
      </c>
      <c r="D965">
        <v>30.98</v>
      </c>
      <c r="E965">
        <v>-102.27</v>
      </c>
      <c r="F965">
        <v>1.9</v>
      </c>
      <c r="G965" t="s">
        <v>13</v>
      </c>
      <c r="H965" t="s">
        <v>36</v>
      </c>
      <c r="I965">
        <v>2.25</v>
      </c>
      <c r="J965" t="s">
        <v>379</v>
      </c>
      <c r="K965" t="s">
        <v>1314</v>
      </c>
      <c r="L965">
        <v>30.993099999999998</v>
      </c>
      <c r="M965">
        <v>-102.27079999999999</v>
      </c>
      <c r="N965">
        <v>2017</v>
      </c>
      <c r="O965">
        <v>2024</v>
      </c>
    </row>
    <row r="966" spans="1:15">
      <c r="A966" s="1">
        <v>964</v>
      </c>
      <c r="B966" s="2">
        <v>44655.020868055559</v>
      </c>
      <c r="C966" s="2">
        <v>44654.812534722223</v>
      </c>
      <c r="D966">
        <v>30.98</v>
      </c>
      <c r="E966">
        <v>-102.26</v>
      </c>
      <c r="F966">
        <v>1.8</v>
      </c>
      <c r="G966" t="s">
        <v>13</v>
      </c>
      <c r="H966" t="s">
        <v>40</v>
      </c>
      <c r="I966">
        <v>2.25</v>
      </c>
      <c r="J966" t="s">
        <v>379</v>
      </c>
      <c r="K966" t="s">
        <v>1314</v>
      </c>
      <c r="L966">
        <v>30.993099999999998</v>
      </c>
      <c r="M966">
        <v>-102.27079999999999</v>
      </c>
      <c r="N966">
        <v>2017</v>
      </c>
      <c r="O966">
        <v>2024</v>
      </c>
    </row>
    <row r="967" spans="1:15">
      <c r="A967" s="1">
        <v>965</v>
      </c>
      <c r="B967" s="2">
        <v>44655.022488425922</v>
      </c>
      <c r="C967" s="2">
        <v>44654.814155092587</v>
      </c>
      <c r="D967">
        <v>30.96</v>
      </c>
      <c r="E967">
        <v>-102.23</v>
      </c>
      <c r="F967">
        <v>5.6</v>
      </c>
      <c r="G967" t="s">
        <v>13</v>
      </c>
      <c r="H967" t="s">
        <v>36</v>
      </c>
      <c r="I967">
        <v>2</v>
      </c>
      <c r="J967" t="s">
        <v>379</v>
      </c>
      <c r="K967" t="s">
        <v>1314</v>
      </c>
      <c r="L967">
        <v>30.993099999999998</v>
      </c>
      <c r="M967">
        <v>-102.27079999999999</v>
      </c>
      <c r="N967">
        <v>2017</v>
      </c>
      <c r="O967">
        <v>2024</v>
      </c>
    </row>
    <row r="968" spans="1:15">
      <c r="A968" s="1">
        <v>966</v>
      </c>
      <c r="B968" s="2">
        <v>44655.025023148148</v>
      </c>
      <c r="C968" s="2">
        <v>44654.816689814812</v>
      </c>
      <c r="D968">
        <v>30.96</v>
      </c>
      <c r="E968">
        <v>-102.23</v>
      </c>
      <c r="F968">
        <v>5.4</v>
      </c>
      <c r="G968" t="s">
        <v>13</v>
      </c>
      <c r="H968" t="s">
        <v>40</v>
      </c>
      <c r="I968">
        <v>2.25</v>
      </c>
      <c r="J968" t="s">
        <v>379</v>
      </c>
      <c r="K968" t="s">
        <v>1314</v>
      </c>
      <c r="L968">
        <v>30.993099999999998</v>
      </c>
      <c r="M968">
        <v>-102.27079999999999</v>
      </c>
      <c r="N968">
        <v>2017</v>
      </c>
      <c r="O968">
        <v>2024</v>
      </c>
    </row>
    <row r="969" spans="1:15">
      <c r="A969" s="1">
        <v>967</v>
      </c>
      <c r="B969" s="2">
        <v>44655.025196759263</v>
      </c>
      <c r="C969" s="2">
        <v>44654.816863425927</v>
      </c>
      <c r="D969">
        <v>30.96</v>
      </c>
      <c r="E969">
        <v>-102.23</v>
      </c>
      <c r="F969">
        <v>5.6</v>
      </c>
      <c r="G969" t="s">
        <v>13</v>
      </c>
      <c r="H969" t="s">
        <v>36</v>
      </c>
      <c r="I969">
        <v>2.25</v>
      </c>
      <c r="J969" t="s">
        <v>379</v>
      </c>
      <c r="K969" t="s">
        <v>1314</v>
      </c>
      <c r="L969">
        <v>30.993099999999998</v>
      </c>
      <c r="M969">
        <v>-102.27079999999999</v>
      </c>
      <c r="N969">
        <v>2017</v>
      </c>
      <c r="O969">
        <v>2024</v>
      </c>
    </row>
    <row r="970" spans="1:15">
      <c r="A970" s="1">
        <v>968</v>
      </c>
      <c r="B970" s="2">
        <v>44655.027650462973</v>
      </c>
      <c r="C970" s="2">
        <v>44654.81931712963</v>
      </c>
      <c r="D970">
        <v>30.94</v>
      </c>
      <c r="E970">
        <v>-102.21</v>
      </c>
      <c r="F970">
        <v>8.1999999999999993</v>
      </c>
      <c r="G970" t="s">
        <v>13</v>
      </c>
      <c r="H970" t="s">
        <v>36</v>
      </c>
      <c r="I970">
        <v>2.25</v>
      </c>
      <c r="J970" t="s">
        <v>379</v>
      </c>
      <c r="K970" t="s">
        <v>1314</v>
      </c>
      <c r="L970">
        <v>30.993099999999998</v>
      </c>
      <c r="M970">
        <v>-102.27079999999999</v>
      </c>
      <c r="N970">
        <v>2017</v>
      </c>
      <c r="O970">
        <v>2024</v>
      </c>
    </row>
    <row r="971" spans="1:15">
      <c r="A971" s="1">
        <v>969</v>
      </c>
      <c r="B971" s="2">
        <v>44655.028495370367</v>
      </c>
      <c r="C971" s="2">
        <v>44654.820162037038</v>
      </c>
      <c r="D971">
        <v>30.94</v>
      </c>
      <c r="E971">
        <v>-102.21</v>
      </c>
      <c r="F971">
        <v>8.9</v>
      </c>
      <c r="G971" t="s">
        <v>13</v>
      </c>
      <c r="H971" t="s">
        <v>40</v>
      </c>
      <c r="I971">
        <v>2.25</v>
      </c>
      <c r="J971" t="s">
        <v>379</v>
      </c>
      <c r="K971" t="s">
        <v>1314</v>
      </c>
      <c r="L971">
        <v>30.993099999999998</v>
      </c>
      <c r="M971">
        <v>-102.27079999999999</v>
      </c>
      <c r="N971">
        <v>2017</v>
      </c>
      <c r="O971">
        <v>2024</v>
      </c>
    </row>
    <row r="972" spans="1:15">
      <c r="A972" s="1">
        <v>970</v>
      </c>
      <c r="B972" s="2">
        <v>44683.025775462957</v>
      </c>
      <c r="C972" s="2">
        <v>44682.817442129628</v>
      </c>
      <c r="D972">
        <v>31.05</v>
      </c>
      <c r="E972">
        <v>-102.34</v>
      </c>
      <c r="F972">
        <v>9</v>
      </c>
      <c r="G972" t="s">
        <v>13</v>
      </c>
      <c r="H972" t="s">
        <v>40</v>
      </c>
      <c r="I972">
        <v>2.25</v>
      </c>
      <c r="J972" t="s">
        <v>380</v>
      </c>
      <c r="K972" t="s">
        <v>1314</v>
      </c>
      <c r="L972">
        <v>30.993099999999998</v>
      </c>
      <c r="M972">
        <v>-102.27079999999999</v>
      </c>
      <c r="N972">
        <v>2017</v>
      </c>
      <c r="O972">
        <v>2024</v>
      </c>
    </row>
    <row r="973" spans="1:15">
      <c r="A973" s="1">
        <v>971</v>
      </c>
      <c r="B973" s="2">
        <v>44683.028101851851</v>
      </c>
      <c r="C973" s="2">
        <v>44682.819768518522</v>
      </c>
      <c r="D973">
        <v>31.05</v>
      </c>
      <c r="E973">
        <v>-102.33</v>
      </c>
      <c r="F973">
        <v>8.8000000000000007</v>
      </c>
      <c r="G973" t="s">
        <v>13</v>
      </c>
      <c r="H973" t="s">
        <v>36</v>
      </c>
      <c r="I973">
        <v>3</v>
      </c>
      <c r="J973" t="s">
        <v>380</v>
      </c>
      <c r="K973" t="s">
        <v>1314</v>
      </c>
      <c r="L973">
        <v>30.993099999999998</v>
      </c>
      <c r="M973">
        <v>-102.27079999999999</v>
      </c>
      <c r="N973">
        <v>2017</v>
      </c>
      <c r="O973">
        <v>2024</v>
      </c>
    </row>
    <row r="974" spans="1:15">
      <c r="A974" s="1">
        <v>972</v>
      </c>
      <c r="B974" s="2">
        <v>44683.029513888891</v>
      </c>
      <c r="C974" s="2">
        <v>44682.821180555547</v>
      </c>
      <c r="D974">
        <v>31.02</v>
      </c>
      <c r="E974">
        <v>-102.31</v>
      </c>
      <c r="F974">
        <v>5.4</v>
      </c>
      <c r="G974" t="s">
        <v>13</v>
      </c>
      <c r="H974" t="s">
        <v>40</v>
      </c>
      <c r="I974">
        <v>3</v>
      </c>
      <c r="J974" t="s">
        <v>380</v>
      </c>
      <c r="K974" t="s">
        <v>1314</v>
      </c>
      <c r="L974">
        <v>30.993099999999998</v>
      </c>
      <c r="M974">
        <v>-102.27079999999999</v>
      </c>
      <c r="N974">
        <v>2017</v>
      </c>
      <c r="O974">
        <v>2024</v>
      </c>
    </row>
    <row r="975" spans="1:15">
      <c r="A975" s="1">
        <v>973</v>
      </c>
      <c r="B975" s="2">
        <v>44683.031111111108</v>
      </c>
      <c r="C975" s="2">
        <v>44682.822777777779</v>
      </c>
      <c r="D975">
        <v>31.03</v>
      </c>
      <c r="E975">
        <v>-102.3</v>
      </c>
      <c r="F975">
        <v>4.9000000000000004</v>
      </c>
      <c r="G975" t="s">
        <v>13</v>
      </c>
      <c r="H975" t="s">
        <v>36</v>
      </c>
      <c r="I975">
        <v>2.5</v>
      </c>
      <c r="J975" t="s">
        <v>380</v>
      </c>
      <c r="K975" t="s">
        <v>1314</v>
      </c>
      <c r="L975">
        <v>30.993099999999998</v>
      </c>
      <c r="M975">
        <v>-102.27079999999999</v>
      </c>
      <c r="N975">
        <v>2017</v>
      </c>
      <c r="O975">
        <v>2024</v>
      </c>
    </row>
    <row r="976" spans="1:15">
      <c r="A976" s="1">
        <v>974</v>
      </c>
      <c r="B976" s="2">
        <v>44683.033148148148</v>
      </c>
      <c r="C976" s="2">
        <v>44682.824814814812</v>
      </c>
      <c r="D976">
        <v>31.03</v>
      </c>
      <c r="E976">
        <v>-102.29</v>
      </c>
      <c r="F976">
        <v>4.5</v>
      </c>
      <c r="G976" t="s">
        <v>13</v>
      </c>
      <c r="H976" t="s">
        <v>40</v>
      </c>
      <c r="I976">
        <v>2.5</v>
      </c>
      <c r="J976" t="s">
        <v>380</v>
      </c>
      <c r="K976" t="s">
        <v>1314</v>
      </c>
      <c r="L976">
        <v>30.993099999999998</v>
      </c>
      <c r="M976">
        <v>-102.27079999999999</v>
      </c>
      <c r="N976">
        <v>2017</v>
      </c>
      <c r="O976">
        <v>2024</v>
      </c>
    </row>
    <row r="977" spans="1:15">
      <c r="A977" s="1">
        <v>975</v>
      </c>
      <c r="B977" s="2">
        <v>44683.036898148152</v>
      </c>
      <c r="C977" s="2">
        <v>44682.828564814823</v>
      </c>
      <c r="D977">
        <v>31.03</v>
      </c>
      <c r="E977">
        <v>-102.28</v>
      </c>
      <c r="F977">
        <v>4.4000000000000004</v>
      </c>
      <c r="G977" t="s">
        <v>13</v>
      </c>
      <c r="H977" t="s">
        <v>40</v>
      </c>
      <c r="I977">
        <v>2.5</v>
      </c>
      <c r="J977" t="s">
        <v>380</v>
      </c>
      <c r="K977" t="s">
        <v>1314</v>
      </c>
      <c r="L977">
        <v>30.993099999999998</v>
      </c>
      <c r="M977">
        <v>-102.27079999999999</v>
      </c>
      <c r="N977">
        <v>2017</v>
      </c>
      <c r="O977">
        <v>2024</v>
      </c>
    </row>
    <row r="978" spans="1:15">
      <c r="A978" s="1">
        <v>976</v>
      </c>
      <c r="B978" s="2">
        <v>44683.037453703713</v>
      </c>
      <c r="C978" s="2">
        <v>44682.82912037037</v>
      </c>
      <c r="D978">
        <v>31.04</v>
      </c>
      <c r="E978">
        <v>-102.26</v>
      </c>
      <c r="F978">
        <v>5.6</v>
      </c>
      <c r="G978" t="s">
        <v>13</v>
      </c>
      <c r="H978" t="s">
        <v>36</v>
      </c>
      <c r="I978">
        <v>2.5</v>
      </c>
      <c r="J978" t="s">
        <v>380</v>
      </c>
      <c r="K978" t="s">
        <v>1314</v>
      </c>
      <c r="L978">
        <v>30.993099999999998</v>
      </c>
      <c r="M978">
        <v>-102.27079999999999</v>
      </c>
      <c r="N978">
        <v>2017</v>
      </c>
      <c r="O978">
        <v>2024</v>
      </c>
    </row>
    <row r="979" spans="1:15">
      <c r="A979" s="1">
        <v>977</v>
      </c>
      <c r="B979" s="2">
        <v>44683.040532407409</v>
      </c>
      <c r="C979" s="2">
        <v>44682.832199074073</v>
      </c>
      <c r="D979">
        <v>31.04</v>
      </c>
      <c r="E979">
        <v>-102.24</v>
      </c>
      <c r="F979">
        <v>6</v>
      </c>
      <c r="G979" t="s">
        <v>13</v>
      </c>
      <c r="H979" t="s">
        <v>40</v>
      </c>
      <c r="I979">
        <v>2.25</v>
      </c>
      <c r="J979" t="s">
        <v>380</v>
      </c>
      <c r="K979" t="s">
        <v>1314</v>
      </c>
      <c r="L979">
        <v>30.993099999999998</v>
      </c>
      <c r="M979">
        <v>-102.27079999999999</v>
      </c>
      <c r="N979">
        <v>2017</v>
      </c>
      <c r="O979">
        <v>2024</v>
      </c>
    </row>
    <row r="980" spans="1:15">
      <c r="A980" s="1">
        <v>978</v>
      </c>
      <c r="B980" s="2">
        <v>44683.043819444443</v>
      </c>
      <c r="C980" s="2">
        <v>44682.835486111107</v>
      </c>
      <c r="D980">
        <v>31.04</v>
      </c>
      <c r="E980">
        <v>-102.24</v>
      </c>
      <c r="F980">
        <v>6.1</v>
      </c>
      <c r="G980" t="s">
        <v>13</v>
      </c>
      <c r="H980" t="s">
        <v>36</v>
      </c>
      <c r="I980">
        <v>2.25</v>
      </c>
      <c r="J980" t="s">
        <v>380</v>
      </c>
      <c r="K980" t="s">
        <v>1314</v>
      </c>
      <c r="L980">
        <v>30.993099999999998</v>
      </c>
      <c r="M980">
        <v>-102.27079999999999</v>
      </c>
      <c r="N980">
        <v>2017</v>
      </c>
      <c r="O980">
        <v>2024</v>
      </c>
    </row>
    <row r="981" spans="1:15">
      <c r="A981" s="1">
        <v>979</v>
      </c>
      <c r="B981" s="2">
        <v>44683.044178240743</v>
      </c>
      <c r="C981" s="2">
        <v>44682.835844907408</v>
      </c>
      <c r="D981">
        <v>31.04</v>
      </c>
      <c r="E981">
        <v>-102.24</v>
      </c>
      <c r="F981">
        <v>6</v>
      </c>
      <c r="G981" t="s">
        <v>13</v>
      </c>
      <c r="H981" t="s">
        <v>40</v>
      </c>
      <c r="I981">
        <v>2.25</v>
      </c>
      <c r="J981" t="s">
        <v>380</v>
      </c>
      <c r="K981" t="s">
        <v>1314</v>
      </c>
      <c r="L981">
        <v>30.993099999999998</v>
      </c>
      <c r="M981">
        <v>-102.27079999999999</v>
      </c>
      <c r="N981">
        <v>2017</v>
      </c>
      <c r="O981">
        <v>2024</v>
      </c>
    </row>
    <row r="982" spans="1:15">
      <c r="A982" s="1">
        <v>980</v>
      </c>
      <c r="B982" s="2">
        <v>44683.046990740739</v>
      </c>
      <c r="C982" s="2">
        <v>44682.83865740741</v>
      </c>
      <c r="D982">
        <v>31.04</v>
      </c>
      <c r="E982">
        <v>-102.24</v>
      </c>
      <c r="F982">
        <v>6.1</v>
      </c>
      <c r="G982" t="s">
        <v>13</v>
      </c>
      <c r="H982" t="s">
        <v>36</v>
      </c>
      <c r="I982">
        <v>2.25</v>
      </c>
      <c r="J982" t="s">
        <v>380</v>
      </c>
      <c r="K982" t="s">
        <v>1314</v>
      </c>
      <c r="L982">
        <v>30.993099999999998</v>
      </c>
      <c r="M982">
        <v>-102.27079999999999</v>
      </c>
      <c r="N982">
        <v>2017</v>
      </c>
      <c r="O982">
        <v>2024</v>
      </c>
    </row>
    <row r="983" spans="1:15">
      <c r="A983" s="1">
        <v>981</v>
      </c>
      <c r="B983" s="2">
        <v>44683.047812500001</v>
      </c>
      <c r="C983" s="2">
        <v>44682.839479166672</v>
      </c>
      <c r="D983">
        <v>31.04</v>
      </c>
      <c r="E983">
        <v>-102.22</v>
      </c>
      <c r="F983">
        <v>7.4</v>
      </c>
      <c r="G983" t="s">
        <v>13</v>
      </c>
      <c r="H983" t="s">
        <v>40</v>
      </c>
      <c r="I983">
        <v>2.25</v>
      </c>
      <c r="J983" t="s">
        <v>380</v>
      </c>
      <c r="K983" t="s">
        <v>1314</v>
      </c>
      <c r="L983">
        <v>30.993099999999998</v>
      </c>
      <c r="M983">
        <v>-102.27079999999999</v>
      </c>
      <c r="N983">
        <v>2017</v>
      </c>
      <c r="O983">
        <v>2024</v>
      </c>
    </row>
    <row r="984" spans="1:15">
      <c r="A984" s="1">
        <v>982</v>
      </c>
      <c r="B984" s="2">
        <v>45410.096203703702</v>
      </c>
      <c r="C984" s="2">
        <v>45409.887870370367</v>
      </c>
      <c r="D984">
        <v>31.06</v>
      </c>
      <c r="E984">
        <v>-102.21</v>
      </c>
      <c r="F984">
        <v>9.4</v>
      </c>
      <c r="G984" t="s">
        <v>13</v>
      </c>
      <c r="H984" t="s">
        <v>36</v>
      </c>
      <c r="I984">
        <v>2</v>
      </c>
      <c r="J984" t="s">
        <v>381</v>
      </c>
      <c r="K984" t="s">
        <v>1314</v>
      </c>
      <c r="L984">
        <v>30.993099999999998</v>
      </c>
      <c r="M984">
        <v>-102.27079999999999</v>
      </c>
      <c r="N984">
        <v>2017</v>
      </c>
      <c r="O984">
        <v>2024</v>
      </c>
    </row>
    <row r="985" spans="1:15">
      <c r="A985" s="1">
        <v>983</v>
      </c>
      <c r="B985" s="2">
        <v>45412.85497685185</v>
      </c>
      <c r="C985" s="2">
        <v>45412.646643518521</v>
      </c>
      <c r="D985">
        <v>30.98</v>
      </c>
      <c r="E985">
        <v>-102.35</v>
      </c>
      <c r="F985">
        <v>7.2</v>
      </c>
      <c r="G985" t="s">
        <v>13</v>
      </c>
      <c r="H985" t="s">
        <v>36</v>
      </c>
      <c r="I985">
        <v>2</v>
      </c>
      <c r="J985" t="s">
        <v>382</v>
      </c>
      <c r="K985" t="s">
        <v>1314</v>
      </c>
      <c r="L985">
        <v>30.993099999999998</v>
      </c>
      <c r="M985">
        <v>-102.27079999999999</v>
      </c>
      <c r="N985">
        <v>2017</v>
      </c>
      <c r="O985">
        <v>2024</v>
      </c>
    </row>
    <row r="986" spans="1:15">
      <c r="A986" s="1">
        <v>984</v>
      </c>
      <c r="B986" s="2">
        <v>45412.857372685183</v>
      </c>
      <c r="C986" s="2">
        <v>45412.649039351847</v>
      </c>
      <c r="D986">
        <v>30.96</v>
      </c>
      <c r="E986">
        <v>-102.34</v>
      </c>
      <c r="F986">
        <v>7.1</v>
      </c>
      <c r="G986" t="s">
        <v>13</v>
      </c>
      <c r="H986" t="s">
        <v>40</v>
      </c>
      <c r="I986">
        <v>2.5</v>
      </c>
      <c r="J986" t="s">
        <v>382</v>
      </c>
      <c r="K986" t="s">
        <v>1314</v>
      </c>
      <c r="L986">
        <v>30.993099999999998</v>
      </c>
      <c r="M986">
        <v>-102.27079999999999</v>
      </c>
      <c r="N986">
        <v>2017</v>
      </c>
      <c r="O986">
        <v>2024</v>
      </c>
    </row>
    <row r="987" spans="1:15">
      <c r="A987" s="1">
        <v>985</v>
      </c>
      <c r="B987" s="2">
        <v>45412.857546296298</v>
      </c>
      <c r="C987" s="2">
        <v>45412.649212962962</v>
      </c>
      <c r="D987">
        <v>30.98</v>
      </c>
      <c r="E987">
        <v>-102.35</v>
      </c>
      <c r="F987">
        <v>7.2</v>
      </c>
      <c r="G987" t="s">
        <v>13</v>
      </c>
      <c r="H987" t="s">
        <v>36</v>
      </c>
      <c r="I987">
        <v>3</v>
      </c>
      <c r="J987" t="s">
        <v>382</v>
      </c>
      <c r="K987" t="s">
        <v>1314</v>
      </c>
      <c r="L987">
        <v>30.993099999999998</v>
      </c>
      <c r="M987">
        <v>-102.27079999999999</v>
      </c>
      <c r="N987">
        <v>2017</v>
      </c>
      <c r="O987">
        <v>2024</v>
      </c>
    </row>
    <row r="988" spans="1:15">
      <c r="A988" s="1">
        <v>986</v>
      </c>
      <c r="B988" s="2">
        <v>45412.860034722216</v>
      </c>
      <c r="C988" s="2">
        <v>45412.651701388888</v>
      </c>
      <c r="D988">
        <v>30.96</v>
      </c>
      <c r="E988">
        <v>-102.34</v>
      </c>
      <c r="F988">
        <v>7.1</v>
      </c>
      <c r="G988" t="s">
        <v>13</v>
      </c>
      <c r="H988" t="s">
        <v>40</v>
      </c>
      <c r="I988">
        <v>3.75</v>
      </c>
      <c r="J988" t="s">
        <v>382</v>
      </c>
      <c r="K988" t="s">
        <v>1314</v>
      </c>
      <c r="L988">
        <v>30.993099999999998</v>
      </c>
      <c r="M988">
        <v>-102.27079999999999</v>
      </c>
      <c r="N988">
        <v>2017</v>
      </c>
      <c r="O988">
        <v>2024</v>
      </c>
    </row>
    <row r="989" spans="1:15">
      <c r="A989" s="1">
        <v>987</v>
      </c>
      <c r="B989" s="2">
        <v>45412.860115740739</v>
      </c>
      <c r="C989" s="2">
        <v>45412.651782407411</v>
      </c>
      <c r="D989">
        <v>30.98</v>
      </c>
      <c r="E989">
        <v>-102.35</v>
      </c>
      <c r="F989">
        <v>7.2</v>
      </c>
      <c r="G989" t="s">
        <v>13</v>
      </c>
      <c r="H989" t="s">
        <v>36</v>
      </c>
      <c r="I989">
        <v>4</v>
      </c>
      <c r="J989" t="s">
        <v>382</v>
      </c>
      <c r="K989" t="s">
        <v>1314</v>
      </c>
      <c r="L989">
        <v>30.993099999999998</v>
      </c>
      <c r="M989">
        <v>-102.27079999999999</v>
      </c>
      <c r="N989">
        <v>2017</v>
      </c>
      <c r="O989">
        <v>2024</v>
      </c>
    </row>
    <row r="990" spans="1:15">
      <c r="A990" s="1">
        <v>988</v>
      </c>
      <c r="B990" s="2">
        <v>45412.862824074073</v>
      </c>
      <c r="C990" s="2">
        <v>45412.654490740737</v>
      </c>
      <c r="D990">
        <v>30.98</v>
      </c>
      <c r="E990">
        <v>-102.33</v>
      </c>
      <c r="F990">
        <v>5.4</v>
      </c>
      <c r="G990" t="s">
        <v>13</v>
      </c>
      <c r="H990" t="s">
        <v>36</v>
      </c>
      <c r="I990">
        <v>4</v>
      </c>
      <c r="J990" t="s">
        <v>382</v>
      </c>
      <c r="K990" t="s">
        <v>1314</v>
      </c>
      <c r="L990">
        <v>30.993099999999998</v>
      </c>
      <c r="M990">
        <v>-102.27079999999999</v>
      </c>
      <c r="N990">
        <v>2017</v>
      </c>
      <c r="O990">
        <v>2024</v>
      </c>
    </row>
    <row r="991" spans="1:15">
      <c r="A991" s="1">
        <v>989</v>
      </c>
      <c r="B991" s="2">
        <v>45412.862847222219</v>
      </c>
      <c r="C991" s="2">
        <v>45412.654513888891</v>
      </c>
      <c r="D991">
        <v>30.97</v>
      </c>
      <c r="E991">
        <v>-102.32</v>
      </c>
      <c r="F991">
        <v>5.3</v>
      </c>
      <c r="G991" t="s">
        <v>13</v>
      </c>
      <c r="H991" t="s">
        <v>40</v>
      </c>
      <c r="I991">
        <v>4</v>
      </c>
      <c r="J991" t="s">
        <v>382</v>
      </c>
      <c r="K991" t="s">
        <v>1314</v>
      </c>
      <c r="L991">
        <v>30.993099999999998</v>
      </c>
      <c r="M991">
        <v>-102.27079999999999</v>
      </c>
      <c r="N991">
        <v>2017</v>
      </c>
      <c r="O991">
        <v>2024</v>
      </c>
    </row>
    <row r="992" spans="1:15">
      <c r="A992" s="1">
        <v>990</v>
      </c>
      <c r="B992" s="2">
        <v>45412.865393518521</v>
      </c>
      <c r="C992" s="2">
        <v>45412.657060185193</v>
      </c>
      <c r="D992">
        <v>31</v>
      </c>
      <c r="E992">
        <v>-102.32</v>
      </c>
      <c r="F992">
        <v>5.0999999999999996</v>
      </c>
      <c r="G992" t="s">
        <v>13</v>
      </c>
      <c r="H992" t="s">
        <v>36</v>
      </c>
      <c r="I992">
        <v>3</v>
      </c>
      <c r="J992" t="s">
        <v>382</v>
      </c>
      <c r="K992" t="s">
        <v>1314</v>
      </c>
      <c r="L992">
        <v>30.993099999999998</v>
      </c>
      <c r="M992">
        <v>-102.27079999999999</v>
      </c>
      <c r="N992">
        <v>2017</v>
      </c>
      <c r="O992">
        <v>2024</v>
      </c>
    </row>
    <row r="993" spans="1:15">
      <c r="A993" s="1">
        <v>991</v>
      </c>
      <c r="B993" s="2">
        <v>45412.865497685183</v>
      </c>
      <c r="C993" s="2">
        <v>45412.657164351847</v>
      </c>
      <c r="D993">
        <v>30.99</v>
      </c>
      <c r="E993">
        <v>-102.32</v>
      </c>
      <c r="F993">
        <v>5.2</v>
      </c>
      <c r="G993" t="s">
        <v>13</v>
      </c>
      <c r="H993" t="s">
        <v>40</v>
      </c>
      <c r="I993">
        <v>3.25</v>
      </c>
      <c r="J993" t="s">
        <v>382</v>
      </c>
      <c r="K993" t="s">
        <v>1314</v>
      </c>
      <c r="L993">
        <v>30.993099999999998</v>
      </c>
      <c r="M993">
        <v>-102.27079999999999</v>
      </c>
      <c r="N993">
        <v>2017</v>
      </c>
      <c r="O993">
        <v>2024</v>
      </c>
    </row>
    <row r="994" spans="1:15">
      <c r="A994" s="1">
        <v>992</v>
      </c>
      <c r="B994" s="2">
        <v>45412.868148148147</v>
      </c>
      <c r="C994" s="2">
        <v>45412.659814814811</v>
      </c>
      <c r="D994">
        <v>30.97</v>
      </c>
      <c r="E994">
        <v>-102.28</v>
      </c>
      <c r="F994">
        <v>2.2000000000000002</v>
      </c>
      <c r="G994" t="s">
        <v>13</v>
      </c>
      <c r="H994" t="s">
        <v>40</v>
      </c>
      <c r="I994">
        <v>2.5</v>
      </c>
      <c r="J994" t="s">
        <v>382</v>
      </c>
      <c r="K994" t="s">
        <v>1314</v>
      </c>
      <c r="L994">
        <v>30.993099999999998</v>
      </c>
      <c r="M994">
        <v>-102.27079999999999</v>
      </c>
      <c r="N994">
        <v>2017</v>
      </c>
      <c r="O994">
        <v>2024</v>
      </c>
    </row>
    <row r="995" spans="1:15">
      <c r="A995" s="1">
        <v>993</v>
      </c>
      <c r="B995" s="2">
        <v>45412.86822916667</v>
      </c>
      <c r="C995" s="2">
        <v>45412.659895833327</v>
      </c>
      <c r="D995">
        <v>30.99</v>
      </c>
      <c r="E995">
        <v>-102.29</v>
      </c>
      <c r="F995">
        <v>1.4</v>
      </c>
      <c r="G995" t="s">
        <v>13</v>
      </c>
      <c r="H995" t="s">
        <v>36</v>
      </c>
      <c r="I995">
        <v>2.25</v>
      </c>
      <c r="J995" t="s">
        <v>382</v>
      </c>
      <c r="K995" t="s">
        <v>1314</v>
      </c>
      <c r="L995">
        <v>30.993099999999998</v>
      </c>
      <c r="M995">
        <v>-102.27079999999999</v>
      </c>
      <c r="N995">
        <v>2017</v>
      </c>
      <c r="O995">
        <v>2024</v>
      </c>
    </row>
    <row r="996" spans="1:15">
      <c r="A996" s="1">
        <v>994</v>
      </c>
      <c r="B996" s="2">
        <v>45412.870798611111</v>
      </c>
      <c r="C996" s="2">
        <v>45412.662465277783</v>
      </c>
      <c r="D996">
        <v>30.98</v>
      </c>
      <c r="E996">
        <v>-102.26</v>
      </c>
      <c r="F996">
        <v>1.8</v>
      </c>
      <c r="G996" t="s">
        <v>13</v>
      </c>
      <c r="H996" t="s">
        <v>40</v>
      </c>
      <c r="I996">
        <v>2.25</v>
      </c>
      <c r="J996" t="s">
        <v>382</v>
      </c>
      <c r="K996" t="s">
        <v>1314</v>
      </c>
      <c r="L996">
        <v>30.993099999999998</v>
      </c>
      <c r="M996">
        <v>-102.27079999999999</v>
      </c>
      <c r="N996">
        <v>2017</v>
      </c>
      <c r="O996">
        <v>2024</v>
      </c>
    </row>
    <row r="997" spans="1:15">
      <c r="A997" s="1">
        <v>995</v>
      </c>
      <c r="B997" s="2">
        <v>45412.871076388888</v>
      </c>
      <c r="C997" s="2">
        <v>45412.662743055553</v>
      </c>
      <c r="D997">
        <v>30.99</v>
      </c>
      <c r="E997">
        <v>-102.27</v>
      </c>
      <c r="F997">
        <v>0.4</v>
      </c>
      <c r="G997" t="s">
        <v>13</v>
      </c>
      <c r="H997" t="s">
        <v>36</v>
      </c>
      <c r="I997">
        <v>2.25</v>
      </c>
      <c r="J997" t="s">
        <v>382</v>
      </c>
      <c r="K997" t="s">
        <v>1314</v>
      </c>
      <c r="L997">
        <v>30.993099999999998</v>
      </c>
      <c r="M997">
        <v>-102.27079999999999</v>
      </c>
      <c r="N997">
        <v>2017</v>
      </c>
      <c r="O997">
        <v>2024</v>
      </c>
    </row>
    <row r="998" spans="1:15">
      <c r="A998" s="1">
        <v>996</v>
      </c>
      <c r="B998" s="2">
        <v>45412.87358796296</v>
      </c>
      <c r="C998" s="2">
        <v>45412.665254629632</v>
      </c>
      <c r="D998">
        <v>30.98</v>
      </c>
      <c r="E998">
        <v>-102.26</v>
      </c>
      <c r="F998">
        <v>1.8</v>
      </c>
      <c r="G998" t="s">
        <v>13</v>
      </c>
      <c r="H998" t="s">
        <v>40</v>
      </c>
      <c r="I998">
        <v>3</v>
      </c>
      <c r="J998" t="s">
        <v>382</v>
      </c>
      <c r="K998" t="s">
        <v>1314</v>
      </c>
      <c r="L998">
        <v>30.993099999999998</v>
      </c>
      <c r="M998">
        <v>-102.27079999999999</v>
      </c>
      <c r="N998">
        <v>2017</v>
      </c>
      <c r="O998">
        <v>2024</v>
      </c>
    </row>
    <row r="999" spans="1:15">
      <c r="A999" s="1">
        <v>997</v>
      </c>
      <c r="B999" s="2">
        <v>45412.873796296299</v>
      </c>
      <c r="C999" s="2">
        <v>45412.665462962963</v>
      </c>
      <c r="D999">
        <v>30.99</v>
      </c>
      <c r="E999">
        <v>-102.27</v>
      </c>
      <c r="F999">
        <v>0.4</v>
      </c>
      <c r="G999" t="s">
        <v>13</v>
      </c>
      <c r="H999" t="s">
        <v>36</v>
      </c>
      <c r="I999">
        <v>3</v>
      </c>
      <c r="J999" t="s">
        <v>382</v>
      </c>
      <c r="K999" t="s">
        <v>1314</v>
      </c>
      <c r="L999">
        <v>30.993099999999998</v>
      </c>
      <c r="M999">
        <v>-102.27079999999999</v>
      </c>
      <c r="N999">
        <v>2017</v>
      </c>
      <c r="O999">
        <v>2024</v>
      </c>
    </row>
    <row r="1000" spans="1:15">
      <c r="A1000" s="1">
        <v>998</v>
      </c>
      <c r="B1000" s="2">
        <v>45412.876400462963</v>
      </c>
      <c r="C1000" s="2">
        <v>45412.668067129627</v>
      </c>
      <c r="D1000">
        <v>30.98</v>
      </c>
      <c r="E1000">
        <v>-102.24</v>
      </c>
      <c r="F1000">
        <v>3</v>
      </c>
      <c r="G1000" t="s">
        <v>13</v>
      </c>
      <c r="H1000" t="s">
        <v>40</v>
      </c>
      <c r="I1000">
        <v>3.5</v>
      </c>
      <c r="J1000" t="s">
        <v>382</v>
      </c>
      <c r="K1000" t="s">
        <v>1314</v>
      </c>
      <c r="L1000">
        <v>30.993099999999998</v>
      </c>
      <c r="M1000">
        <v>-102.27079999999999</v>
      </c>
      <c r="N1000">
        <v>2017</v>
      </c>
      <c r="O1000">
        <v>2024</v>
      </c>
    </row>
    <row r="1001" spans="1:15">
      <c r="A1001" s="1">
        <v>999</v>
      </c>
      <c r="B1001" s="2">
        <v>45412.876793981479</v>
      </c>
      <c r="C1001" s="2">
        <v>45412.66846064815</v>
      </c>
      <c r="D1001">
        <v>30.98</v>
      </c>
      <c r="E1001">
        <v>-102.25</v>
      </c>
      <c r="F1001">
        <v>2.9</v>
      </c>
      <c r="G1001" t="s">
        <v>13</v>
      </c>
      <c r="H1001" t="s">
        <v>36</v>
      </c>
      <c r="I1001">
        <v>3.75</v>
      </c>
      <c r="J1001" t="s">
        <v>382</v>
      </c>
      <c r="K1001" t="s">
        <v>1314</v>
      </c>
      <c r="L1001">
        <v>30.993099999999998</v>
      </c>
      <c r="M1001">
        <v>-102.27079999999999</v>
      </c>
      <c r="N1001">
        <v>2017</v>
      </c>
      <c r="O1001">
        <v>2024</v>
      </c>
    </row>
    <row r="1002" spans="1:15">
      <c r="A1002" s="1">
        <v>1000</v>
      </c>
      <c r="B1002" s="2">
        <v>45412.879363425927</v>
      </c>
      <c r="C1002" s="2">
        <v>45412.671030092592</v>
      </c>
      <c r="D1002">
        <v>30.98</v>
      </c>
      <c r="E1002">
        <v>-102.24</v>
      </c>
      <c r="F1002">
        <v>3</v>
      </c>
      <c r="G1002" t="s">
        <v>13</v>
      </c>
      <c r="H1002" t="s">
        <v>40</v>
      </c>
      <c r="I1002">
        <v>3.75</v>
      </c>
      <c r="J1002" t="s">
        <v>382</v>
      </c>
      <c r="K1002" t="s">
        <v>1314</v>
      </c>
      <c r="L1002">
        <v>30.993099999999998</v>
      </c>
      <c r="M1002">
        <v>-102.27079999999999</v>
      </c>
      <c r="N1002">
        <v>2017</v>
      </c>
      <c r="O1002">
        <v>2024</v>
      </c>
    </row>
    <row r="1003" spans="1:15">
      <c r="A1003" s="1">
        <v>1001</v>
      </c>
      <c r="B1003" s="2">
        <v>45412.879618055558</v>
      </c>
      <c r="C1003" s="2">
        <v>45412.671284722222</v>
      </c>
      <c r="D1003">
        <v>30.99</v>
      </c>
      <c r="E1003">
        <v>-102.23</v>
      </c>
      <c r="F1003">
        <v>4.0999999999999996</v>
      </c>
      <c r="G1003" t="s">
        <v>13</v>
      </c>
      <c r="H1003" t="s">
        <v>36</v>
      </c>
      <c r="I1003">
        <v>3.5</v>
      </c>
      <c r="J1003" t="s">
        <v>382</v>
      </c>
      <c r="K1003" t="s">
        <v>1314</v>
      </c>
      <c r="L1003">
        <v>30.993099999999998</v>
      </c>
      <c r="M1003">
        <v>-102.27079999999999</v>
      </c>
      <c r="N1003">
        <v>2017</v>
      </c>
      <c r="O1003">
        <v>2024</v>
      </c>
    </row>
    <row r="1004" spans="1:15">
      <c r="A1004" s="1">
        <v>1002</v>
      </c>
      <c r="B1004" s="2">
        <v>45440.861018518517</v>
      </c>
      <c r="C1004" s="2">
        <v>45440.652685185189</v>
      </c>
      <c r="D1004">
        <v>30.99</v>
      </c>
      <c r="E1004">
        <v>-102.29</v>
      </c>
      <c r="F1004">
        <v>1.4</v>
      </c>
      <c r="G1004" t="s">
        <v>13</v>
      </c>
      <c r="H1004" t="s">
        <v>36</v>
      </c>
      <c r="I1004">
        <v>2.75</v>
      </c>
      <c r="J1004" t="s">
        <v>383</v>
      </c>
      <c r="K1004" t="s">
        <v>1314</v>
      </c>
      <c r="L1004">
        <v>30.993099999999998</v>
      </c>
      <c r="M1004">
        <v>-102.27079999999999</v>
      </c>
      <c r="N1004">
        <v>2017</v>
      </c>
      <c r="O1004">
        <v>2024</v>
      </c>
    </row>
    <row r="1005" spans="1:15">
      <c r="A1005" s="1">
        <v>1003</v>
      </c>
      <c r="B1005" s="2">
        <v>45440.862303240741</v>
      </c>
      <c r="C1005" s="2">
        <v>45440.653969907413</v>
      </c>
      <c r="D1005">
        <v>30.97</v>
      </c>
      <c r="E1005">
        <v>-102.28</v>
      </c>
      <c r="F1005">
        <v>2.2000000000000002</v>
      </c>
      <c r="G1005" t="s">
        <v>13</v>
      </c>
      <c r="H1005" t="s">
        <v>40</v>
      </c>
      <c r="I1005">
        <v>3.25</v>
      </c>
      <c r="J1005" t="s">
        <v>383</v>
      </c>
      <c r="K1005" t="s">
        <v>1314</v>
      </c>
      <c r="L1005">
        <v>30.993099999999998</v>
      </c>
      <c r="M1005">
        <v>-102.27079999999999</v>
      </c>
      <c r="N1005">
        <v>2017</v>
      </c>
      <c r="O1005">
        <v>2024</v>
      </c>
    </row>
    <row r="1006" spans="1:15">
      <c r="A1006" s="1">
        <v>1004</v>
      </c>
      <c r="B1006" s="2">
        <v>45440.86519675926</v>
      </c>
      <c r="C1006" s="2">
        <v>45440.656863425917</v>
      </c>
      <c r="D1006">
        <v>30.96</v>
      </c>
      <c r="E1006">
        <v>-102.25</v>
      </c>
      <c r="F1006">
        <v>4.3</v>
      </c>
      <c r="G1006" t="s">
        <v>13</v>
      </c>
      <c r="H1006" t="s">
        <v>36</v>
      </c>
      <c r="I1006">
        <v>3.25</v>
      </c>
      <c r="J1006" t="s">
        <v>383</v>
      </c>
      <c r="K1006" t="s">
        <v>1314</v>
      </c>
      <c r="L1006">
        <v>30.993099999999998</v>
      </c>
      <c r="M1006">
        <v>-102.27079999999999</v>
      </c>
      <c r="N1006">
        <v>2017</v>
      </c>
      <c r="O1006">
        <v>2024</v>
      </c>
    </row>
    <row r="1007" spans="1:15">
      <c r="A1007" s="1">
        <v>1005</v>
      </c>
      <c r="B1007" s="2">
        <v>45440.865752314807</v>
      </c>
      <c r="C1007" s="2">
        <v>45440.657418981478</v>
      </c>
      <c r="D1007">
        <v>30.96</v>
      </c>
      <c r="E1007">
        <v>-102.23</v>
      </c>
      <c r="F1007">
        <v>5.4</v>
      </c>
      <c r="G1007" t="s">
        <v>13</v>
      </c>
      <c r="H1007" t="s">
        <v>40</v>
      </c>
      <c r="I1007">
        <v>3.25</v>
      </c>
      <c r="J1007" t="s">
        <v>383</v>
      </c>
      <c r="K1007" t="s">
        <v>1314</v>
      </c>
      <c r="L1007">
        <v>30.993099999999998</v>
      </c>
      <c r="M1007">
        <v>-102.27079999999999</v>
      </c>
      <c r="N1007">
        <v>2017</v>
      </c>
      <c r="O1007">
        <v>2024</v>
      </c>
    </row>
    <row r="1008" spans="1:15">
      <c r="A1008" s="1">
        <v>1006</v>
      </c>
      <c r="B1008" s="2">
        <v>45440.86917824074</v>
      </c>
      <c r="C1008" s="2">
        <v>45440.660844907397</v>
      </c>
      <c r="D1008">
        <v>30.97</v>
      </c>
      <c r="E1008">
        <v>-102.2</v>
      </c>
      <c r="F1008">
        <v>7.7</v>
      </c>
      <c r="G1008" t="s">
        <v>13</v>
      </c>
      <c r="H1008" t="s">
        <v>40</v>
      </c>
      <c r="I1008">
        <v>3.5</v>
      </c>
      <c r="J1008" t="s">
        <v>383</v>
      </c>
      <c r="K1008" t="s">
        <v>1314</v>
      </c>
      <c r="L1008">
        <v>30.993099999999998</v>
      </c>
      <c r="M1008">
        <v>-102.27079999999999</v>
      </c>
      <c r="N1008">
        <v>2017</v>
      </c>
      <c r="O1008">
        <v>2024</v>
      </c>
    </row>
    <row r="1009" spans="1:15">
      <c r="A1009" s="1">
        <v>1007</v>
      </c>
      <c r="B1009" s="2">
        <v>45440.869375000002</v>
      </c>
      <c r="C1009" s="2">
        <v>45440.661041666674</v>
      </c>
      <c r="D1009">
        <v>30.97</v>
      </c>
      <c r="E1009">
        <v>-102.21</v>
      </c>
      <c r="F1009">
        <v>6.3</v>
      </c>
      <c r="G1009" t="s">
        <v>13</v>
      </c>
      <c r="H1009" t="s">
        <v>36</v>
      </c>
      <c r="I1009">
        <v>2.75</v>
      </c>
      <c r="J1009" t="s">
        <v>383</v>
      </c>
      <c r="K1009" t="s">
        <v>1314</v>
      </c>
      <c r="L1009">
        <v>30.993099999999998</v>
      </c>
      <c r="M1009">
        <v>-102.27079999999999</v>
      </c>
      <c r="N1009">
        <v>2017</v>
      </c>
      <c r="O1009">
        <v>2024</v>
      </c>
    </row>
    <row r="1010" spans="1:15">
      <c r="A1010" s="1">
        <v>1008</v>
      </c>
      <c r="B1010" s="2">
        <v>43255.037951388891</v>
      </c>
      <c r="C1010" s="2">
        <v>43254.829618055563</v>
      </c>
      <c r="D1010">
        <v>31.04</v>
      </c>
      <c r="E1010">
        <v>-102.24</v>
      </c>
      <c r="F1010">
        <v>5.0999999999999996</v>
      </c>
      <c r="G1010" t="s">
        <v>13</v>
      </c>
      <c r="H1010" t="s">
        <v>40</v>
      </c>
      <c r="I1010">
        <v>2.5</v>
      </c>
      <c r="J1010" t="s">
        <v>384</v>
      </c>
      <c r="K1010" t="s">
        <v>1315</v>
      </c>
      <c r="L1010">
        <v>30.9955</v>
      </c>
      <c r="M1010">
        <v>-102.2235</v>
      </c>
      <c r="N1010">
        <v>2018</v>
      </c>
      <c r="O1010">
        <v>2024</v>
      </c>
    </row>
    <row r="1011" spans="1:15">
      <c r="A1011" s="1">
        <v>1009</v>
      </c>
      <c r="B1011" s="2">
        <v>43386.324618055558</v>
      </c>
      <c r="C1011" s="2">
        <v>43386.116284722222</v>
      </c>
      <c r="D1011">
        <v>31.01</v>
      </c>
      <c r="E1011">
        <v>-102.32</v>
      </c>
      <c r="F1011">
        <v>9.6</v>
      </c>
      <c r="G1011" t="s">
        <v>13</v>
      </c>
      <c r="H1011" t="s">
        <v>36</v>
      </c>
      <c r="I1011">
        <v>2.5</v>
      </c>
      <c r="J1011" t="s">
        <v>385</v>
      </c>
      <c r="K1011" t="s">
        <v>1315</v>
      </c>
      <c r="L1011">
        <v>30.9955</v>
      </c>
      <c r="M1011">
        <v>-102.2235</v>
      </c>
      <c r="N1011">
        <v>2018</v>
      </c>
      <c r="O1011">
        <v>2024</v>
      </c>
    </row>
    <row r="1012" spans="1:15">
      <c r="A1012" s="1">
        <v>1010</v>
      </c>
      <c r="B1012" s="2">
        <v>43386.327673611107</v>
      </c>
      <c r="C1012" s="2">
        <v>43386.119340277779</v>
      </c>
      <c r="D1012">
        <v>31.01</v>
      </c>
      <c r="E1012">
        <v>-102.28</v>
      </c>
      <c r="F1012">
        <v>6</v>
      </c>
      <c r="G1012" t="s">
        <v>13</v>
      </c>
      <c r="H1012" t="s">
        <v>36</v>
      </c>
      <c r="I1012">
        <v>2</v>
      </c>
      <c r="J1012" t="s">
        <v>385</v>
      </c>
      <c r="K1012" t="s">
        <v>1315</v>
      </c>
      <c r="L1012">
        <v>30.9955</v>
      </c>
      <c r="M1012">
        <v>-102.2235</v>
      </c>
      <c r="N1012">
        <v>2018</v>
      </c>
      <c r="O1012">
        <v>2024</v>
      </c>
    </row>
    <row r="1013" spans="1:15">
      <c r="A1013" s="1">
        <v>1011</v>
      </c>
      <c r="B1013" s="2">
        <v>43386.327835648153</v>
      </c>
      <c r="C1013" s="2">
        <v>43386.119502314818</v>
      </c>
      <c r="D1013">
        <v>31</v>
      </c>
      <c r="E1013">
        <v>-102.29</v>
      </c>
      <c r="F1013">
        <v>6.1</v>
      </c>
      <c r="G1013" t="s">
        <v>13</v>
      </c>
      <c r="H1013" t="s">
        <v>40</v>
      </c>
      <c r="I1013">
        <v>2.75</v>
      </c>
      <c r="J1013" t="s">
        <v>385</v>
      </c>
      <c r="K1013" t="s">
        <v>1315</v>
      </c>
      <c r="L1013">
        <v>30.9955</v>
      </c>
      <c r="M1013">
        <v>-102.2235</v>
      </c>
      <c r="N1013">
        <v>2018</v>
      </c>
      <c r="O1013">
        <v>2024</v>
      </c>
    </row>
    <row r="1014" spans="1:15">
      <c r="A1014" s="1">
        <v>1012</v>
      </c>
      <c r="B1014" s="2">
        <v>43386.333784722221</v>
      </c>
      <c r="C1014" s="2">
        <v>43386.125451388893</v>
      </c>
      <c r="D1014">
        <v>31.03</v>
      </c>
      <c r="E1014">
        <v>-102.24</v>
      </c>
      <c r="F1014">
        <v>3.9</v>
      </c>
      <c r="G1014" t="s">
        <v>13</v>
      </c>
      <c r="H1014" t="s">
        <v>36</v>
      </c>
      <c r="I1014">
        <v>2.75</v>
      </c>
      <c r="J1014" t="s">
        <v>385</v>
      </c>
      <c r="K1014" t="s">
        <v>1315</v>
      </c>
      <c r="L1014">
        <v>30.9955</v>
      </c>
      <c r="M1014">
        <v>-102.2235</v>
      </c>
      <c r="N1014">
        <v>2018</v>
      </c>
      <c r="O1014">
        <v>2024</v>
      </c>
    </row>
    <row r="1015" spans="1:15">
      <c r="A1015" s="1">
        <v>1013</v>
      </c>
      <c r="B1015" s="2">
        <v>43386.334409722222</v>
      </c>
      <c r="C1015" s="2">
        <v>43386.126076388893</v>
      </c>
      <c r="D1015">
        <v>31.01</v>
      </c>
      <c r="E1015">
        <v>-102.23</v>
      </c>
      <c r="F1015">
        <v>2.1</v>
      </c>
      <c r="G1015" t="s">
        <v>13</v>
      </c>
      <c r="H1015" t="s">
        <v>40</v>
      </c>
      <c r="I1015">
        <v>3.5</v>
      </c>
      <c r="J1015" t="s">
        <v>385</v>
      </c>
      <c r="K1015" t="s">
        <v>1315</v>
      </c>
      <c r="L1015">
        <v>30.9955</v>
      </c>
      <c r="M1015">
        <v>-102.2235</v>
      </c>
      <c r="N1015">
        <v>2018</v>
      </c>
      <c r="O1015">
        <v>2024</v>
      </c>
    </row>
    <row r="1016" spans="1:15">
      <c r="A1016" s="1">
        <v>1014</v>
      </c>
      <c r="B1016" s="2">
        <v>43386.337939814817</v>
      </c>
      <c r="C1016" s="2">
        <v>43386.129606481481</v>
      </c>
      <c r="D1016">
        <v>31.04</v>
      </c>
      <c r="E1016">
        <v>-102.22</v>
      </c>
      <c r="F1016">
        <v>5.3</v>
      </c>
      <c r="G1016" t="s">
        <v>13</v>
      </c>
      <c r="H1016" t="s">
        <v>40</v>
      </c>
      <c r="I1016">
        <v>2.75</v>
      </c>
      <c r="J1016" t="s">
        <v>385</v>
      </c>
      <c r="K1016" t="s">
        <v>1315</v>
      </c>
      <c r="L1016">
        <v>30.9955</v>
      </c>
      <c r="M1016">
        <v>-102.2235</v>
      </c>
      <c r="N1016">
        <v>2018</v>
      </c>
      <c r="O1016">
        <v>2024</v>
      </c>
    </row>
    <row r="1017" spans="1:15">
      <c r="A1017" s="1">
        <v>1015</v>
      </c>
      <c r="B1017" s="2">
        <v>43386.344328703701</v>
      </c>
      <c r="C1017" s="2">
        <v>43386.135995370372</v>
      </c>
      <c r="D1017">
        <v>31.03</v>
      </c>
      <c r="E1017">
        <v>-102.14</v>
      </c>
      <c r="F1017">
        <v>9.3000000000000007</v>
      </c>
      <c r="G1017" t="s">
        <v>13</v>
      </c>
      <c r="H1017" t="s">
        <v>40</v>
      </c>
      <c r="I1017">
        <v>2.5</v>
      </c>
      <c r="J1017" t="s">
        <v>385</v>
      </c>
      <c r="K1017" t="s">
        <v>1315</v>
      </c>
      <c r="L1017">
        <v>30.9955</v>
      </c>
      <c r="M1017">
        <v>-102.2235</v>
      </c>
      <c r="N1017">
        <v>2018</v>
      </c>
      <c r="O1017">
        <v>2024</v>
      </c>
    </row>
    <row r="1018" spans="1:15">
      <c r="A1018" s="1">
        <v>1016</v>
      </c>
      <c r="B1018" s="2">
        <v>43593.027858796297</v>
      </c>
      <c r="C1018" s="2">
        <v>43592.819525462961</v>
      </c>
      <c r="D1018">
        <v>30.95</v>
      </c>
      <c r="E1018">
        <v>-102.31</v>
      </c>
      <c r="F1018">
        <v>9.9</v>
      </c>
      <c r="G1018" t="s">
        <v>13</v>
      </c>
      <c r="H1018" t="s">
        <v>36</v>
      </c>
      <c r="I1018">
        <v>2</v>
      </c>
      <c r="J1018" t="s">
        <v>386</v>
      </c>
      <c r="K1018" t="s">
        <v>1315</v>
      </c>
      <c r="L1018">
        <v>30.9955</v>
      </c>
      <c r="M1018">
        <v>-102.2235</v>
      </c>
      <c r="N1018">
        <v>2018</v>
      </c>
      <c r="O1018">
        <v>2024</v>
      </c>
    </row>
    <row r="1019" spans="1:15">
      <c r="A1019" s="1">
        <v>1017</v>
      </c>
      <c r="B1019" s="2">
        <v>43593.030243055553</v>
      </c>
      <c r="C1019" s="2">
        <v>43592.821909722217</v>
      </c>
      <c r="D1019">
        <v>30.95</v>
      </c>
      <c r="E1019">
        <v>-102.27</v>
      </c>
      <c r="F1019">
        <v>6.9</v>
      </c>
      <c r="G1019" t="s">
        <v>13</v>
      </c>
      <c r="H1019" t="s">
        <v>40</v>
      </c>
      <c r="I1019">
        <v>2</v>
      </c>
      <c r="J1019" t="s">
        <v>386</v>
      </c>
      <c r="K1019" t="s">
        <v>1315</v>
      </c>
      <c r="L1019">
        <v>30.9955</v>
      </c>
      <c r="M1019">
        <v>-102.2235</v>
      </c>
      <c r="N1019">
        <v>2018</v>
      </c>
      <c r="O1019">
        <v>2024</v>
      </c>
    </row>
    <row r="1020" spans="1:15">
      <c r="A1020" s="1">
        <v>1018</v>
      </c>
      <c r="B1020" s="2">
        <v>43593.040324074071</v>
      </c>
      <c r="C1020" s="2">
        <v>43592.831990740742</v>
      </c>
      <c r="D1020">
        <v>30.99</v>
      </c>
      <c r="E1020">
        <v>-102.17</v>
      </c>
      <c r="F1020">
        <v>5.0999999999999996</v>
      </c>
      <c r="G1020" t="s">
        <v>13</v>
      </c>
      <c r="H1020" t="s">
        <v>36</v>
      </c>
      <c r="I1020">
        <v>3.25</v>
      </c>
      <c r="J1020" t="s">
        <v>386</v>
      </c>
      <c r="K1020" t="s">
        <v>1315</v>
      </c>
      <c r="L1020">
        <v>30.9955</v>
      </c>
      <c r="M1020">
        <v>-102.2235</v>
      </c>
      <c r="N1020">
        <v>2018</v>
      </c>
      <c r="O1020">
        <v>2024</v>
      </c>
    </row>
    <row r="1021" spans="1:15">
      <c r="A1021" s="1">
        <v>1019</v>
      </c>
      <c r="B1021" s="2">
        <v>43593.040671296287</v>
      </c>
      <c r="C1021" s="2">
        <v>43592.832337962973</v>
      </c>
      <c r="D1021">
        <v>30.98</v>
      </c>
      <c r="E1021">
        <v>-102.16</v>
      </c>
      <c r="F1021">
        <v>6.5</v>
      </c>
      <c r="G1021" t="s">
        <v>13</v>
      </c>
      <c r="H1021" t="s">
        <v>40</v>
      </c>
      <c r="I1021">
        <v>3</v>
      </c>
      <c r="J1021" t="s">
        <v>386</v>
      </c>
      <c r="K1021" t="s">
        <v>1315</v>
      </c>
      <c r="L1021">
        <v>30.9955</v>
      </c>
      <c r="M1021">
        <v>-102.2235</v>
      </c>
      <c r="N1021">
        <v>2018</v>
      </c>
      <c r="O1021">
        <v>2024</v>
      </c>
    </row>
    <row r="1022" spans="1:15">
      <c r="A1022" s="1">
        <v>1020</v>
      </c>
      <c r="B1022" s="2">
        <v>43609.886423611111</v>
      </c>
      <c r="C1022" s="2">
        <v>43609.678090277783</v>
      </c>
      <c r="D1022">
        <v>30.93</v>
      </c>
      <c r="E1022">
        <v>-102.27</v>
      </c>
      <c r="F1022">
        <v>8.9</v>
      </c>
      <c r="G1022" t="s">
        <v>13</v>
      </c>
      <c r="H1022" t="s">
        <v>36</v>
      </c>
      <c r="I1022">
        <v>3</v>
      </c>
      <c r="J1022" t="s">
        <v>387</v>
      </c>
      <c r="K1022" t="s">
        <v>1315</v>
      </c>
      <c r="L1022">
        <v>30.9955</v>
      </c>
      <c r="M1022">
        <v>-102.2235</v>
      </c>
      <c r="N1022">
        <v>2018</v>
      </c>
      <c r="O1022">
        <v>2024</v>
      </c>
    </row>
    <row r="1023" spans="1:15">
      <c r="A1023" s="1">
        <v>1021</v>
      </c>
      <c r="B1023" s="2">
        <v>43609.889641203707</v>
      </c>
      <c r="C1023" s="2">
        <v>43609.681307870371</v>
      </c>
      <c r="D1023">
        <v>30.93</v>
      </c>
      <c r="E1023">
        <v>-102.24</v>
      </c>
      <c r="F1023">
        <v>7.9</v>
      </c>
      <c r="G1023" t="s">
        <v>13</v>
      </c>
      <c r="H1023" t="s">
        <v>40</v>
      </c>
      <c r="I1023">
        <v>3</v>
      </c>
      <c r="J1023" t="s">
        <v>387</v>
      </c>
      <c r="K1023" t="s">
        <v>1315</v>
      </c>
      <c r="L1023">
        <v>30.9955</v>
      </c>
      <c r="M1023">
        <v>-102.2235</v>
      </c>
      <c r="N1023">
        <v>2018</v>
      </c>
      <c r="O1023">
        <v>2024</v>
      </c>
    </row>
    <row r="1024" spans="1:15">
      <c r="A1024" s="1">
        <v>1022</v>
      </c>
      <c r="B1024" s="2">
        <v>43609.890439814822</v>
      </c>
      <c r="C1024" s="2">
        <v>43609.682106481479</v>
      </c>
      <c r="D1024">
        <v>30.94</v>
      </c>
      <c r="E1024">
        <v>-102.25</v>
      </c>
      <c r="F1024">
        <v>6.4</v>
      </c>
      <c r="G1024" t="s">
        <v>13</v>
      </c>
      <c r="H1024" t="s">
        <v>36</v>
      </c>
      <c r="I1024">
        <v>3</v>
      </c>
      <c r="J1024" t="s">
        <v>387</v>
      </c>
      <c r="K1024" t="s">
        <v>1315</v>
      </c>
      <c r="L1024">
        <v>30.9955</v>
      </c>
      <c r="M1024">
        <v>-102.2235</v>
      </c>
      <c r="N1024">
        <v>2018</v>
      </c>
      <c r="O1024">
        <v>2024</v>
      </c>
    </row>
    <row r="1025" spans="1:15">
      <c r="A1025" s="1">
        <v>1023</v>
      </c>
      <c r="B1025" s="2">
        <v>43609.892638888887</v>
      </c>
      <c r="C1025" s="2">
        <v>43609.684305555558</v>
      </c>
      <c r="D1025">
        <v>30.93</v>
      </c>
      <c r="E1025">
        <v>-102.24</v>
      </c>
      <c r="F1025">
        <v>7.9</v>
      </c>
      <c r="G1025" t="s">
        <v>13</v>
      </c>
      <c r="H1025" t="s">
        <v>40</v>
      </c>
      <c r="I1025">
        <v>3</v>
      </c>
      <c r="J1025" t="s">
        <v>387</v>
      </c>
      <c r="K1025" t="s">
        <v>1315</v>
      </c>
      <c r="L1025">
        <v>30.9955</v>
      </c>
      <c r="M1025">
        <v>-102.2235</v>
      </c>
      <c r="N1025">
        <v>2018</v>
      </c>
      <c r="O1025">
        <v>2024</v>
      </c>
    </row>
    <row r="1026" spans="1:15">
      <c r="A1026" s="1">
        <v>1024</v>
      </c>
      <c r="B1026" s="2">
        <v>43609.894467592603</v>
      </c>
      <c r="C1026" s="2">
        <v>43609.68613425926</v>
      </c>
      <c r="D1026">
        <v>30.96</v>
      </c>
      <c r="E1026">
        <v>-102.21</v>
      </c>
      <c r="F1026">
        <v>4.4000000000000004</v>
      </c>
      <c r="G1026" t="s">
        <v>13</v>
      </c>
      <c r="H1026" t="s">
        <v>36</v>
      </c>
      <c r="I1026">
        <v>3</v>
      </c>
      <c r="J1026" t="s">
        <v>387</v>
      </c>
      <c r="K1026" t="s">
        <v>1315</v>
      </c>
      <c r="L1026">
        <v>30.9955</v>
      </c>
      <c r="M1026">
        <v>-102.2235</v>
      </c>
      <c r="N1026">
        <v>2018</v>
      </c>
      <c r="O1026">
        <v>2024</v>
      </c>
    </row>
    <row r="1027" spans="1:15">
      <c r="A1027" s="1">
        <v>1025</v>
      </c>
      <c r="B1027" s="2">
        <v>43609.895775462966</v>
      </c>
      <c r="C1027" s="2">
        <v>43609.687442129631</v>
      </c>
      <c r="D1027">
        <v>30.94</v>
      </c>
      <c r="E1027">
        <v>-102.21</v>
      </c>
      <c r="F1027">
        <v>6.8</v>
      </c>
      <c r="G1027" t="s">
        <v>13</v>
      </c>
      <c r="H1027" t="s">
        <v>40</v>
      </c>
      <c r="I1027">
        <v>3.25</v>
      </c>
      <c r="J1027" t="s">
        <v>387</v>
      </c>
      <c r="K1027" t="s">
        <v>1315</v>
      </c>
      <c r="L1027">
        <v>30.9955</v>
      </c>
      <c r="M1027">
        <v>-102.2235</v>
      </c>
      <c r="N1027">
        <v>2018</v>
      </c>
      <c r="O1027">
        <v>2024</v>
      </c>
    </row>
    <row r="1028" spans="1:15">
      <c r="A1028" s="1">
        <v>1026</v>
      </c>
      <c r="B1028" s="2">
        <v>43609.898495370369</v>
      </c>
      <c r="C1028" s="2">
        <v>43609.690162037034</v>
      </c>
      <c r="D1028">
        <v>30.96</v>
      </c>
      <c r="E1028">
        <v>-102.17</v>
      </c>
      <c r="F1028">
        <v>6.7</v>
      </c>
      <c r="G1028" t="s">
        <v>13</v>
      </c>
      <c r="H1028" t="s">
        <v>36</v>
      </c>
      <c r="I1028">
        <v>3.75</v>
      </c>
      <c r="J1028" t="s">
        <v>387</v>
      </c>
      <c r="K1028" t="s">
        <v>1315</v>
      </c>
      <c r="L1028">
        <v>30.9955</v>
      </c>
      <c r="M1028">
        <v>-102.2235</v>
      </c>
      <c r="N1028">
        <v>2018</v>
      </c>
      <c r="O1028">
        <v>2024</v>
      </c>
    </row>
    <row r="1029" spans="1:15">
      <c r="A1029" s="1">
        <v>1027</v>
      </c>
      <c r="B1029" s="2">
        <v>43609.898923611108</v>
      </c>
      <c r="C1029" s="2">
        <v>43609.69059027778</v>
      </c>
      <c r="D1029">
        <v>30.97</v>
      </c>
      <c r="E1029">
        <v>-102.2</v>
      </c>
      <c r="F1029">
        <v>4.2</v>
      </c>
      <c r="G1029" t="s">
        <v>13</v>
      </c>
      <c r="H1029" t="s">
        <v>40</v>
      </c>
      <c r="I1029">
        <v>3.25</v>
      </c>
      <c r="J1029" t="s">
        <v>387</v>
      </c>
      <c r="K1029" t="s">
        <v>1315</v>
      </c>
      <c r="L1029">
        <v>30.9955</v>
      </c>
      <c r="M1029">
        <v>-102.2235</v>
      </c>
      <c r="N1029">
        <v>2018</v>
      </c>
      <c r="O1029">
        <v>2024</v>
      </c>
    </row>
    <row r="1030" spans="1:15">
      <c r="A1030" s="1">
        <v>1028</v>
      </c>
      <c r="B1030" s="2">
        <v>43609.902083333327</v>
      </c>
      <c r="C1030" s="2">
        <v>43609.693749999999</v>
      </c>
      <c r="D1030">
        <v>30.98</v>
      </c>
      <c r="E1030">
        <v>-102.16</v>
      </c>
      <c r="F1030">
        <v>6.5</v>
      </c>
      <c r="G1030" t="s">
        <v>13</v>
      </c>
      <c r="H1030" t="s">
        <v>40</v>
      </c>
      <c r="I1030">
        <v>3.25</v>
      </c>
      <c r="J1030" t="s">
        <v>387</v>
      </c>
      <c r="K1030" t="s">
        <v>1315</v>
      </c>
      <c r="L1030">
        <v>30.9955</v>
      </c>
      <c r="M1030">
        <v>-102.2235</v>
      </c>
      <c r="N1030">
        <v>2018</v>
      </c>
      <c r="O1030">
        <v>2024</v>
      </c>
    </row>
    <row r="1031" spans="1:15">
      <c r="A1031" s="1">
        <v>1029</v>
      </c>
      <c r="B1031" s="2">
        <v>43609.90252314815</v>
      </c>
      <c r="C1031" s="2">
        <v>43609.694189814807</v>
      </c>
      <c r="D1031">
        <v>30.97</v>
      </c>
      <c r="E1031">
        <v>-102.15</v>
      </c>
      <c r="F1031">
        <v>7.4</v>
      </c>
      <c r="G1031" t="s">
        <v>13</v>
      </c>
      <c r="H1031" t="s">
        <v>36</v>
      </c>
      <c r="I1031">
        <v>3.25</v>
      </c>
      <c r="J1031" t="s">
        <v>387</v>
      </c>
      <c r="K1031" t="s">
        <v>1315</v>
      </c>
      <c r="L1031">
        <v>30.9955</v>
      </c>
      <c r="M1031">
        <v>-102.2235</v>
      </c>
      <c r="N1031">
        <v>2018</v>
      </c>
      <c r="O1031">
        <v>2024</v>
      </c>
    </row>
    <row r="1032" spans="1:15">
      <c r="A1032" s="1">
        <v>1030</v>
      </c>
      <c r="B1032" s="2">
        <v>43609.905555555553</v>
      </c>
      <c r="C1032" s="2">
        <v>43609.697222222218</v>
      </c>
      <c r="D1032">
        <v>30.98</v>
      </c>
      <c r="E1032">
        <v>-102.14</v>
      </c>
      <c r="F1032">
        <v>8.1</v>
      </c>
      <c r="G1032" t="s">
        <v>13</v>
      </c>
      <c r="H1032" t="s">
        <v>40</v>
      </c>
      <c r="I1032">
        <v>3</v>
      </c>
      <c r="J1032" t="s">
        <v>387</v>
      </c>
      <c r="K1032" t="s">
        <v>1315</v>
      </c>
      <c r="L1032">
        <v>30.9955</v>
      </c>
      <c r="M1032">
        <v>-102.2235</v>
      </c>
      <c r="N1032">
        <v>2018</v>
      </c>
      <c r="O1032">
        <v>2024</v>
      </c>
    </row>
    <row r="1033" spans="1:15">
      <c r="A1033" s="1">
        <v>1031</v>
      </c>
      <c r="B1033" s="2">
        <v>43609.906550925924</v>
      </c>
      <c r="C1033" s="2">
        <v>43609.698217592602</v>
      </c>
      <c r="D1033">
        <v>30.99</v>
      </c>
      <c r="E1033">
        <v>-102.13</v>
      </c>
      <c r="F1033">
        <v>8.8000000000000007</v>
      </c>
      <c r="G1033" t="s">
        <v>13</v>
      </c>
      <c r="H1033" t="s">
        <v>36</v>
      </c>
      <c r="I1033">
        <v>2.5</v>
      </c>
      <c r="J1033" t="s">
        <v>387</v>
      </c>
      <c r="K1033" t="s">
        <v>1315</v>
      </c>
      <c r="L1033">
        <v>30.9955</v>
      </c>
      <c r="M1033">
        <v>-102.2235</v>
      </c>
      <c r="N1033">
        <v>2018</v>
      </c>
      <c r="O1033">
        <v>2024</v>
      </c>
    </row>
    <row r="1034" spans="1:15">
      <c r="A1034" s="1">
        <v>1032</v>
      </c>
      <c r="B1034" s="2">
        <v>43611.025034722217</v>
      </c>
      <c r="C1034" s="2">
        <v>43610.816701388889</v>
      </c>
      <c r="D1034">
        <v>30.97</v>
      </c>
      <c r="E1034">
        <v>-102.3</v>
      </c>
      <c r="F1034">
        <v>7.6</v>
      </c>
      <c r="G1034" t="s">
        <v>13</v>
      </c>
      <c r="H1034" t="s">
        <v>40</v>
      </c>
      <c r="I1034">
        <v>3</v>
      </c>
      <c r="J1034" t="s">
        <v>388</v>
      </c>
      <c r="K1034" t="s">
        <v>1315</v>
      </c>
      <c r="L1034">
        <v>30.9955</v>
      </c>
      <c r="M1034">
        <v>-102.2235</v>
      </c>
      <c r="N1034">
        <v>2018</v>
      </c>
      <c r="O1034">
        <v>2024</v>
      </c>
    </row>
    <row r="1035" spans="1:15">
      <c r="A1035" s="1">
        <v>1033</v>
      </c>
      <c r="B1035" s="2">
        <v>43611.02516203704</v>
      </c>
      <c r="C1035" s="2">
        <v>43610.816828703697</v>
      </c>
      <c r="D1035">
        <v>30.98</v>
      </c>
      <c r="E1035">
        <v>-102.31</v>
      </c>
      <c r="F1035">
        <v>8.1</v>
      </c>
      <c r="G1035" t="s">
        <v>13</v>
      </c>
      <c r="H1035" t="s">
        <v>36</v>
      </c>
      <c r="I1035">
        <v>3.25</v>
      </c>
      <c r="J1035" t="s">
        <v>388</v>
      </c>
      <c r="K1035" t="s">
        <v>1315</v>
      </c>
      <c r="L1035">
        <v>30.9955</v>
      </c>
      <c r="M1035">
        <v>-102.2235</v>
      </c>
      <c r="N1035">
        <v>2018</v>
      </c>
      <c r="O1035">
        <v>2024</v>
      </c>
    </row>
    <row r="1036" spans="1:15">
      <c r="A1036" s="1">
        <v>1034</v>
      </c>
      <c r="B1036" s="2">
        <v>43611.028854166667</v>
      </c>
      <c r="C1036" s="2">
        <v>43610.820520833331</v>
      </c>
      <c r="D1036">
        <v>30.98</v>
      </c>
      <c r="E1036">
        <v>-102.26</v>
      </c>
      <c r="F1036">
        <v>4</v>
      </c>
      <c r="G1036" t="s">
        <v>13</v>
      </c>
      <c r="H1036" t="s">
        <v>40</v>
      </c>
      <c r="I1036">
        <v>3.25</v>
      </c>
      <c r="J1036" t="s">
        <v>388</v>
      </c>
      <c r="K1036" t="s">
        <v>1315</v>
      </c>
      <c r="L1036">
        <v>30.9955</v>
      </c>
      <c r="M1036">
        <v>-102.2235</v>
      </c>
      <c r="N1036">
        <v>2018</v>
      </c>
      <c r="O1036">
        <v>2024</v>
      </c>
    </row>
    <row r="1037" spans="1:15">
      <c r="A1037" s="1">
        <v>1035</v>
      </c>
      <c r="B1037" s="2">
        <v>43611.028854166667</v>
      </c>
      <c r="C1037" s="2">
        <v>43610.820520833331</v>
      </c>
      <c r="D1037">
        <v>30.98</v>
      </c>
      <c r="E1037">
        <v>-102.25</v>
      </c>
      <c r="F1037">
        <v>3.2</v>
      </c>
      <c r="G1037" t="s">
        <v>13</v>
      </c>
      <c r="H1037" t="s">
        <v>36</v>
      </c>
      <c r="I1037">
        <v>4</v>
      </c>
      <c r="J1037" t="s">
        <v>388</v>
      </c>
      <c r="K1037" t="s">
        <v>1315</v>
      </c>
      <c r="L1037">
        <v>30.9955</v>
      </c>
      <c r="M1037">
        <v>-102.2235</v>
      </c>
      <c r="N1037">
        <v>2018</v>
      </c>
      <c r="O1037">
        <v>2024</v>
      </c>
    </row>
    <row r="1038" spans="1:15">
      <c r="A1038" s="1">
        <v>1036</v>
      </c>
      <c r="B1038" s="2">
        <v>43611.032407407409</v>
      </c>
      <c r="C1038" s="2">
        <v>43610.824074074073</v>
      </c>
      <c r="D1038">
        <v>30.97</v>
      </c>
      <c r="E1038">
        <v>-102.21</v>
      </c>
      <c r="F1038">
        <v>2.7</v>
      </c>
      <c r="G1038" t="s">
        <v>13</v>
      </c>
      <c r="H1038" t="s">
        <v>36</v>
      </c>
      <c r="I1038">
        <v>3.25</v>
      </c>
      <c r="J1038" t="s">
        <v>388</v>
      </c>
      <c r="K1038" t="s">
        <v>1315</v>
      </c>
      <c r="L1038">
        <v>30.9955</v>
      </c>
      <c r="M1038">
        <v>-102.2235</v>
      </c>
      <c r="N1038">
        <v>2018</v>
      </c>
      <c r="O1038">
        <v>2024</v>
      </c>
    </row>
    <row r="1039" spans="1:15">
      <c r="A1039" s="1">
        <v>1037</v>
      </c>
      <c r="B1039" s="2">
        <v>43611.032685185193</v>
      </c>
      <c r="C1039" s="2">
        <v>43610.82435185185</v>
      </c>
      <c r="D1039">
        <v>30.99</v>
      </c>
      <c r="E1039">
        <v>-102.22</v>
      </c>
      <c r="F1039">
        <v>0.9</v>
      </c>
      <c r="G1039" t="s">
        <v>13</v>
      </c>
      <c r="H1039" t="s">
        <v>40</v>
      </c>
      <c r="I1039">
        <v>3.5</v>
      </c>
      <c r="J1039" t="s">
        <v>388</v>
      </c>
      <c r="K1039" t="s">
        <v>1315</v>
      </c>
      <c r="L1039">
        <v>30.9955</v>
      </c>
      <c r="M1039">
        <v>-102.2235</v>
      </c>
      <c r="N1039">
        <v>2018</v>
      </c>
      <c r="O1039">
        <v>2024</v>
      </c>
    </row>
    <row r="1040" spans="1:15">
      <c r="A1040" s="1">
        <v>1038</v>
      </c>
      <c r="B1040" s="2">
        <v>43611.035925925928</v>
      </c>
      <c r="C1040" s="2">
        <v>43610.827592592592</v>
      </c>
      <c r="D1040">
        <v>30.97</v>
      </c>
      <c r="E1040">
        <v>-102.19</v>
      </c>
      <c r="F1040">
        <v>4</v>
      </c>
      <c r="G1040" t="s">
        <v>13</v>
      </c>
      <c r="H1040" t="s">
        <v>36</v>
      </c>
      <c r="I1040">
        <v>3.25</v>
      </c>
      <c r="J1040" t="s">
        <v>388</v>
      </c>
      <c r="K1040" t="s">
        <v>1315</v>
      </c>
      <c r="L1040">
        <v>30.9955</v>
      </c>
      <c r="M1040">
        <v>-102.2235</v>
      </c>
      <c r="N1040">
        <v>2018</v>
      </c>
      <c r="O1040">
        <v>2024</v>
      </c>
    </row>
    <row r="1041" spans="1:15">
      <c r="A1041" s="1">
        <v>1039</v>
      </c>
      <c r="B1041" s="2">
        <v>43611.036516203712</v>
      </c>
      <c r="C1041" s="2">
        <v>43610.828182870369</v>
      </c>
      <c r="D1041">
        <v>30.97</v>
      </c>
      <c r="E1041">
        <v>-102.18</v>
      </c>
      <c r="F1041">
        <v>5.2</v>
      </c>
      <c r="G1041" t="s">
        <v>13</v>
      </c>
      <c r="H1041" t="s">
        <v>40</v>
      </c>
      <c r="I1041">
        <v>3.25</v>
      </c>
      <c r="J1041" t="s">
        <v>388</v>
      </c>
      <c r="K1041" t="s">
        <v>1315</v>
      </c>
      <c r="L1041">
        <v>30.9955</v>
      </c>
      <c r="M1041">
        <v>-102.2235</v>
      </c>
      <c r="N1041">
        <v>2018</v>
      </c>
      <c r="O1041">
        <v>2024</v>
      </c>
    </row>
    <row r="1042" spans="1:15">
      <c r="A1042" s="1">
        <v>1040</v>
      </c>
      <c r="B1042" s="2">
        <v>43611.039340277777</v>
      </c>
      <c r="C1042" s="2">
        <v>43610.831006944441</v>
      </c>
      <c r="D1042">
        <v>30.99</v>
      </c>
      <c r="E1042">
        <v>-102.13</v>
      </c>
      <c r="F1042">
        <v>8.8000000000000007</v>
      </c>
      <c r="G1042" t="s">
        <v>13</v>
      </c>
      <c r="H1042" t="s">
        <v>36</v>
      </c>
      <c r="I1042">
        <v>2.5</v>
      </c>
      <c r="J1042" t="s">
        <v>388</v>
      </c>
      <c r="K1042" t="s">
        <v>1315</v>
      </c>
      <c r="L1042">
        <v>30.9955</v>
      </c>
      <c r="M1042">
        <v>-102.2235</v>
      </c>
      <c r="N1042">
        <v>2018</v>
      </c>
      <c r="O1042">
        <v>2024</v>
      </c>
    </row>
    <row r="1043" spans="1:15">
      <c r="A1043" s="1">
        <v>1041</v>
      </c>
      <c r="B1043" s="2">
        <v>43611.040335648147</v>
      </c>
      <c r="C1043" s="2">
        <v>43610.832002314812</v>
      </c>
      <c r="D1043">
        <v>30.98</v>
      </c>
      <c r="E1043">
        <v>-102.14</v>
      </c>
      <c r="F1043">
        <v>8.1</v>
      </c>
      <c r="G1043" t="s">
        <v>13</v>
      </c>
      <c r="H1043" t="s">
        <v>40</v>
      </c>
      <c r="I1043">
        <v>2.75</v>
      </c>
      <c r="J1043" t="s">
        <v>388</v>
      </c>
      <c r="K1043" t="s">
        <v>1315</v>
      </c>
      <c r="L1043">
        <v>30.9955</v>
      </c>
      <c r="M1043">
        <v>-102.2235</v>
      </c>
      <c r="N1043">
        <v>2018</v>
      </c>
      <c r="O1043">
        <v>2024</v>
      </c>
    </row>
    <row r="1044" spans="1:15">
      <c r="A1044" s="1">
        <v>1042</v>
      </c>
      <c r="B1044" s="2">
        <v>44340.938657407409</v>
      </c>
      <c r="C1044" s="2">
        <v>44340.730324074073</v>
      </c>
      <c r="D1044">
        <v>31.01</v>
      </c>
      <c r="E1044">
        <v>-102.28</v>
      </c>
      <c r="F1044">
        <v>6</v>
      </c>
      <c r="G1044" t="s">
        <v>13</v>
      </c>
      <c r="H1044" t="s">
        <v>36</v>
      </c>
      <c r="I1044">
        <v>2.25</v>
      </c>
      <c r="J1044" t="s">
        <v>389</v>
      </c>
      <c r="K1044" t="s">
        <v>1315</v>
      </c>
      <c r="L1044">
        <v>30.9955</v>
      </c>
      <c r="M1044">
        <v>-102.2235</v>
      </c>
      <c r="N1044">
        <v>2018</v>
      </c>
      <c r="O1044">
        <v>2024</v>
      </c>
    </row>
    <row r="1045" spans="1:15">
      <c r="A1045" s="1">
        <v>1043</v>
      </c>
      <c r="B1045" s="2">
        <v>44340.947777777779</v>
      </c>
      <c r="C1045" s="2">
        <v>44340.739444444444</v>
      </c>
      <c r="D1045">
        <v>31.01</v>
      </c>
      <c r="E1045">
        <v>-102.27</v>
      </c>
      <c r="F1045">
        <v>4.4000000000000004</v>
      </c>
      <c r="G1045" t="s">
        <v>13</v>
      </c>
      <c r="H1045" t="s">
        <v>40</v>
      </c>
      <c r="I1045">
        <v>2</v>
      </c>
      <c r="J1045" t="s">
        <v>389</v>
      </c>
      <c r="K1045" t="s">
        <v>1315</v>
      </c>
      <c r="L1045">
        <v>30.9955</v>
      </c>
      <c r="M1045">
        <v>-102.2235</v>
      </c>
      <c r="N1045">
        <v>2018</v>
      </c>
      <c r="O1045">
        <v>2024</v>
      </c>
    </row>
    <row r="1046" spans="1:15">
      <c r="A1046" s="1">
        <v>1044</v>
      </c>
      <c r="B1046" s="2">
        <v>44340.957118055558</v>
      </c>
      <c r="C1046" s="2">
        <v>44340.748784722222</v>
      </c>
      <c r="D1046">
        <v>30.98</v>
      </c>
      <c r="E1046">
        <v>-102.27</v>
      </c>
      <c r="F1046">
        <v>4.7</v>
      </c>
      <c r="G1046" t="s">
        <v>13</v>
      </c>
      <c r="H1046" t="s">
        <v>36</v>
      </c>
      <c r="I1046">
        <v>2.5</v>
      </c>
      <c r="J1046" t="s">
        <v>389</v>
      </c>
      <c r="K1046" t="s">
        <v>1315</v>
      </c>
      <c r="L1046">
        <v>30.9955</v>
      </c>
      <c r="M1046">
        <v>-102.2235</v>
      </c>
      <c r="N1046">
        <v>2018</v>
      </c>
      <c r="O1046">
        <v>2024</v>
      </c>
    </row>
    <row r="1047" spans="1:15">
      <c r="A1047" s="1">
        <v>1045</v>
      </c>
      <c r="B1047" s="2">
        <v>44655.017060185193</v>
      </c>
      <c r="C1047" s="2">
        <v>44654.80872685185</v>
      </c>
      <c r="D1047">
        <v>30.98</v>
      </c>
      <c r="E1047">
        <v>-102.29</v>
      </c>
      <c r="F1047">
        <v>6.4</v>
      </c>
      <c r="G1047" t="s">
        <v>13</v>
      </c>
      <c r="H1047" t="s">
        <v>36</v>
      </c>
      <c r="I1047">
        <v>2</v>
      </c>
      <c r="J1047" t="s">
        <v>390</v>
      </c>
      <c r="K1047" t="s">
        <v>1315</v>
      </c>
      <c r="L1047">
        <v>30.9955</v>
      </c>
      <c r="M1047">
        <v>-102.2235</v>
      </c>
      <c r="N1047">
        <v>2018</v>
      </c>
      <c r="O1047">
        <v>2024</v>
      </c>
    </row>
    <row r="1048" spans="1:15">
      <c r="A1048" s="1">
        <v>1046</v>
      </c>
      <c r="B1048" s="2">
        <v>44655.01767361111</v>
      </c>
      <c r="C1048" s="2">
        <v>44654.809340277781</v>
      </c>
      <c r="D1048">
        <v>30.98</v>
      </c>
      <c r="E1048">
        <v>-102.26</v>
      </c>
      <c r="F1048">
        <v>4</v>
      </c>
      <c r="G1048" t="s">
        <v>13</v>
      </c>
      <c r="H1048" t="s">
        <v>40</v>
      </c>
      <c r="I1048">
        <v>2.25</v>
      </c>
      <c r="J1048" t="s">
        <v>390</v>
      </c>
      <c r="K1048" t="s">
        <v>1315</v>
      </c>
      <c r="L1048">
        <v>30.9955</v>
      </c>
      <c r="M1048">
        <v>-102.2235</v>
      </c>
      <c r="N1048">
        <v>2018</v>
      </c>
      <c r="O1048">
        <v>2024</v>
      </c>
    </row>
    <row r="1049" spans="1:15">
      <c r="A1049" s="1">
        <v>1047</v>
      </c>
      <c r="B1049" s="2">
        <v>44655.019768518519</v>
      </c>
      <c r="C1049" s="2">
        <v>44654.811435185176</v>
      </c>
      <c r="D1049">
        <v>30.98</v>
      </c>
      <c r="E1049">
        <v>-102.27</v>
      </c>
      <c r="F1049">
        <v>4.7</v>
      </c>
      <c r="G1049" t="s">
        <v>13</v>
      </c>
      <c r="H1049" t="s">
        <v>36</v>
      </c>
      <c r="I1049">
        <v>2.25</v>
      </c>
      <c r="J1049" t="s">
        <v>390</v>
      </c>
      <c r="K1049" t="s">
        <v>1315</v>
      </c>
      <c r="L1049">
        <v>30.9955</v>
      </c>
      <c r="M1049">
        <v>-102.2235</v>
      </c>
      <c r="N1049">
        <v>2018</v>
      </c>
      <c r="O1049">
        <v>2024</v>
      </c>
    </row>
    <row r="1050" spans="1:15">
      <c r="A1050" s="1">
        <v>1048</v>
      </c>
      <c r="B1050" s="2">
        <v>44655.020868055559</v>
      </c>
      <c r="C1050" s="2">
        <v>44654.812534722223</v>
      </c>
      <c r="D1050">
        <v>30.98</v>
      </c>
      <c r="E1050">
        <v>-102.26</v>
      </c>
      <c r="F1050">
        <v>4</v>
      </c>
      <c r="G1050" t="s">
        <v>13</v>
      </c>
      <c r="H1050" t="s">
        <v>40</v>
      </c>
      <c r="I1050">
        <v>2.25</v>
      </c>
      <c r="J1050" t="s">
        <v>390</v>
      </c>
      <c r="K1050" t="s">
        <v>1315</v>
      </c>
      <c r="L1050">
        <v>30.9955</v>
      </c>
      <c r="M1050">
        <v>-102.2235</v>
      </c>
      <c r="N1050">
        <v>2018</v>
      </c>
      <c r="O1050">
        <v>2024</v>
      </c>
    </row>
    <row r="1051" spans="1:15">
      <c r="A1051" s="1">
        <v>1049</v>
      </c>
      <c r="B1051" s="2">
        <v>44655.022488425922</v>
      </c>
      <c r="C1051" s="2">
        <v>44654.814155092587</v>
      </c>
      <c r="D1051">
        <v>30.96</v>
      </c>
      <c r="E1051">
        <v>-102.23</v>
      </c>
      <c r="F1051">
        <v>4.2</v>
      </c>
      <c r="G1051" t="s">
        <v>13</v>
      </c>
      <c r="H1051" t="s">
        <v>36</v>
      </c>
      <c r="I1051">
        <v>2</v>
      </c>
      <c r="J1051" t="s">
        <v>390</v>
      </c>
      <c r="K1051" t="s">
        <v>1315</v>
      </c>
      <c r="L1051">
        <v>30.9955</v>
      </c>
      <c r="M1051">
        <v>-102.2235</v>
      </c>
      <c r="N1051">
        <v>2018</v>
      </c>
      <c r="O1051">
        <v>2024</v>
      </c>
    </row>
    <row r="1052" spans="1:15">
      <c r="A1052" s="1">
        <v>1050</v>
      </c>
      <c r="B1052" s="2">
        <v>44655.025023148148</v>
      </c>
      <c r="C1052" s="2">
        <v>44654.816689814812</v>
      </c>
      <c r="D1052">
        <v>30.96</v>
      </c>
      <c r="E1052">
        <v>-102.23</v>
      </c>
      <c r="F1052">
        <v>4.4000000000000004</v>
      </c>
      <c r="G1052" t="s">
        <v>13</v>
      </c>
      <c r="H1052" t="s">
        <v>40</v>
      </c>
      <c r="I1052">
        <v>2.25</v>
      </c>
      <c r="J1052" t="s">
        <v>390</v>
      </c>
      <c r="K1052" t="s">
        <v>1315</v>
      </c>
      <c r="L1052">
        <v>30.9955</v>
      </c>
      <c r="M1052">
        <v>-102.2235</v>
      </c>
      <c r="N1052">
        <v>2018</v>
      </c>
      <c r="O1052">
        <v>2024</v>
      </c>
    </row>
    <row r="1053" spans="1:15">
      <c r="A1053" s="1">
        <v>1051</v>
      </c>
      <c r="B1053" s="2">
        <v>44655.025196759263</v>
      </c>
      <c r="C1053" s="2">
        <v>44654.816863425927</v>
      </c>
      <c r="D1053">
        <v>30.96</v>
      </c>
      <c r="E1053">
        <v>-102.23</v>
      </c>
      <c r="F1053">
        <v>4.2</v>
      </c>
      <c r="G1053" t="s">
        <v>13</v>
      </c>
      <c r="H1053" t="s">
        <v>36</v>
      </c>
      <c r="I1053">
        <v>2.25</v>
      </c>
      <c r="J1053" t="s">
        <v>390</v>
      </c>
      <c r="K1053" t="s">
        <v>1315</v>
      </c>
      <c r="L1053">
        <v>30.9955</v>
      </c>
      <c r="M1053">
        <v>-102.2235</v>
      </c>
      <c r="N1053">
        <v>2018</v>
      </c>
      <c r="O1053">
        <v>2024</v>
      </c>
    </row>
    <row r="1054" spans="1:15">
      <c r="A1054" s="1">
        <v>1052</v>
      </c>
      <c r="B1054" s="2">
        <v>44655.027650462973</v>
      </c>
      <c r="C1054" s="2">
        <v>44654.81931712963</v>
      </c>
      <c r="D1054">
        <v>30.94</v>
      </c>
      <c r="E1054">
        <v>-102.21</v>
      </c>
      <c r="F1054">
        <v>6.2</v>
      </c>
      <c r="G1054" t="s">
        <v>13</v>
      </c>
      <c r="H1054" t="s">
        <v>36</v>
      </c>
      <c r="I1054">
        <v>2.25</v>
      </c>
      <c r="J1054" t="s">
        <v>390</v>
      </c>
      <c r="K1054" t="s">
        <v>1315</v>
      </c>
      <c r="L1054">
        <v>30.9955</v>
      </c>
      <c r="M1054">
        <v>-102.2235</v>
      </c>
      <c r="N1054">
        <v>2018</v>
      </c>
      <c r="O1054">
        <v>2024</v>
      </c>
    </row>
    <row r="1055" spans="1:15">
      <c r="A1055" s="1">
        <v>1053</v>
      </c>
      <c r="B1055" s="2">
        <v>44655.028495370367</v>
      </c>
      <c r="C1055" s="2">
        <v>44654.820162037038</v>
      </c>
      <c r="D1055">
        <v>30.94</v>
      </c>
      <c r="E1055">
        <v>-102.21</v>
      </c>
      <c r="F1055">
        <v>6.8</v>
      </c>
      <c r="G1055" t="s">
        <v>13</v>
      </c>
      <c r="H1055" t="s">
        <v>40</v>
      </c>
      <c r="I1055">
        <v>2.25</v>
      </c>
      <c r="J1055" t="s">
        <v>390</v>
      </c>
      <c r="K1055" t="s">
        <v>1315</v>
      </c>
      <c r="L1055">
        <v>30.9955</v>
      </c>
      <c r="M1055">
        <v>-102.2235</v>
      </c>
      <c r="N1055">
        <v>2018</v>
      </c>
      <c r="O1055">
        <v>2024</v>
      </c>
    </row>
    <row r="1056" spans="1:15">
      <c r="A1056" s="1">
        <v>1054</v>
      </c>
      <c r="B1056" s="2">
        <v>44655.031817129631</v>
      </c>
      <c r="C1056" s="2">
        <v>44654.823483796303</v>
      </c>
      <c r="D1056">
        <v>30.92</v>
      </c>
      <c r="E1056">
        <v>-102.18</v>
      </c>
      <c r="F1056">
        <v>9.9</v>
      </c>
      <c r="G1056" t="s">
        <v>13</v>
      </c>
      <c r="H1056" t="s">
        <v>40</v>
      </c>
      <c r="I1056">
        <v>2.25</v>
      </c>
      <c r="J1056" t="s">
        <v>390</v>
      </c>
      <c r="K1056" t="s">
        <v>1315</v>
      </c>
      <c r="L1056">
        <v>30.9955</v>
      </c>
      <c r="M1056">
        <v>-102.2235</v>
      </c>
      <c r="N1056">
        <v>2018</v>
      </c>
      <c r="O1056">
        <v>2024</v>
      </c>
    </row>
    <row r="1057" spans="1:15">
      <c r="A1057" s="1">
        <v>1055</v>
      </c>
      <c r="B1057" s="2">
        <v>44655.032650462963</v>
      </c>
      <c r="C1057" s="2">
        <v>44654.824317129627</v>
      </c>
      <c r="D1057">
        <v>30.92</v>
      </c>
      <c r="E1057">
        <v>-102.17</v>
      </c>
      <c r="F1057">
        <v>9.5</v>
      </c>
      <c r="G1057" t="s">
        <v>13</v>
      </c>
      <c r="H1057" t="s">
        <v>36</v>
      </c>
      <c r="I1057">
        <v>2.25</v>
      </c>
      <c r="J1057" t="s">
        <v>390</v>
      </c>
      <c r="K1057" t="s">
        <v>1315</v>
      </c>
      <c r="L1057">
        <v>30.9955</v>
      </c>
      <c r="M1057">
        <v>-102.2235</v>
      </c>
      <c r="N1057">
        <v>2018</v>
      </c>
      <c r="O1057">
        <v>2024</v>
      </c>
    </row>
    <row r="1058" spans="1:15">
      <c r="A1058" s="1">
        <v>1056</v>
      </c>
      <c r="B1058" s="2">
        <v>44683.029513888891</v>
      </c>
      <c r="C1058" s="2">
        <v>44682.821180555547</v>
      </c>
      <c r="D1058">
        <v>31.02</v>
      </c>
      <c r="E1058">
        <v>-102.31</v>
      </c>
      <c r="F1058">
        <v>9.1999999999999993</v>
      </c>
      <c r="G1058" t="s">
        <v>13</v>
      </c>
      <c r="H1058" t="s">
        <v>40</v>
      </c>
      <c r="I1058">
        <v>3</v>
      </c>
      <c r="J1058" t="s">
        <v>391</v>
      </c>
      <c r="K1058" t="s">
        <v>1315</v>
      </c>
      <c r="L1058">
        <v>30.9955</v>
      </c>
      <c r="M1058">
        <v>-102.2235</v>
      </c>
      <c r="N1058">
        <v>2018</v>
      </c>
      <c r="O1058">
        <v>2024</v>
      </c>
    </row>
    <row r="1059" spans="1:15">
      <c r="A1059" s="1">
        <v>1057</v>
      </c>
      <c r="B1059" s="2">
        <v>44683.031111111108</v>
      </c>
      <c r="C1059" s="2">
        <v>44682.822777777779</v>
      </c>
      <c r="D1059">
        <v>31.03</v>
      </c>
      <c r="E1059">
        <v>-102.3</v>
      </c>
      <c r="F1059">
        <v>8.3000000000000007</v>
      </c>
      <c r="G1059" t="s">
        <v>13</v>
      </c>
      <c r="H1059" t="s">
        <v>36</v>
      </c>
      <c r="I1059">
        <v>2.5</v>
      </c>
      <c r="J1059" t="s">
        <v>391</v>
      </c>
      <c r="K1059" t="s">
        <v>1315</v>
      </c>
      <c r="L1059">
        <v>30.9955</v>
      </c>
      <c r="M1059">
        <v>-102.2235</v>
      </c>
      <c r="N1059">
        <v>2018</v>
      </c>
      <c r="O1059">
        <v>2024</v>
      </c>
    </row>
    <row r="1060" spans="1:15">
      <c r="A1060" s="1">
        <v>1058</v>
      </c>
      <c r="B1060" s="2">
        <v>44683.033148148148</v>
      </c>
      <c r="C1060" s="2">
        <v>44682.824814814812</v>
      </c>
      <c r="D1060">
        <v>31.03</v>
      </c>
      <c r="E1060">
        <v>-102.29</v>
      </c>
      <c r="F1060">
        <v>7.7</v>
      </c>
      <c r="G1060" t="s">
        <v>13</v>
      </c>
      <c r="H1060" t="s">
        <v>40</v>
      </c>
      <c r="I1060">
        <v>2.5</v>
      </c>
      <c r="J1060" t="s">
        <v>391</v>
      </c>
      <c r="K1060" t="s">
        <v>1315</v>
      </c>
      <c r="L1060">
        <v>30.9955</v>
      </c>
      <c r="M1060">
        <v>-102.2235</v>
      </c>
      <c r="N1060">
        <v>2018</v>
      </c>
      <c r="O1060">
        <v>2024</v>
      </c>
    </row>
    <row r="1061" spans="1:15">
      <c r="A1061" s="1">
        <v>1059</v>
      </c>
      <c r="B1061" s="2">
        <v>44683.036898148152</v>
      </c>
      <c r="C1061" s="2">
        <v>44682.828564814823</v>
      </c>
      <c r="D1061">
        <v>31.03</v>
      </c>
      <c r="E1061">
        <v>-102.28</v>
      </c>
      <c r="F1061">
        <v>6.4</v>
      </c>
      <c r="G1061" t="s">
        <v>13</v>
      </c>
      <c r="H1061" t="s">
        <v>40</v>
      </c>
      <c r="I1061">
        <v>2.5</v>
      </c>
      <c r="J1061" t="s">
        <v>391</v>
      </c>
      <c r="K1061" t="s">
        <v>1315</v>
      </c>
      <c r="L1061">
        <v>30.9955</v>
      </c>
      <c r="M1061">
        <v>-102.2235</v>
      </c>
      <c r="N1061">
        <v>2018</v>
      </c>
      <c r="O1061">
        <v>2024</v>
      </c>
    </row>
    <row r="1062" spans="1:15">
      <c r="A1062" s="1">
        <v>1060</v>
      </c>
      <c r="B1062" s="2">
        <v>44683.037453703713</v>
      </c>
      <c r="C1062" s="2">
        <v>44682.82912037037</v>
      </c>
      <c r="D1062">
        <v>31.04</v>
      </c>
      <c r="E1062">
        <v>-102.26</v>
      </c>
      <c r="F1062">
        <v>6.5</v>
      </c>
      <c r="G1062" t="s">
        <v>13</v>
      </c>
      <c r="H1062" t="s">
        <v>36</v>
      </c>
      <c r="I1062">
        <v>2.5</v>
      </c>
      <c r="J1062" t="s">
        <v>391</v>
      </c>
      <c r="K1062" t="s">
        <v>1315</v>
      </c>
      <c r="L1062">
        <v>30.9955</v>
      </c>
      <c r="M1062">
        <v>-102.2235</v>
      </c>
      <c r="N1062">
        <v>2018</v>
      </c>
      <c r="O1062">
        <v>2024</v>
      </c>
    </row>
    <row r="1063" spans="1:15">
      <c r="A1063" s="1">
        <v>1061</v>
      </c>
      <c r="B1063" s="2">
        <v>44683.040532407409</v>
      </c>
      <c r="C1063" s="2">
        <v>44682.832199074073</v>
      </c>
      <c r="D1063">
        <v>31.04</v>
      </c>
      <c r="E1063">
        <v>-102.24</v>
      </c>
      <c r="F1063">
        <v>5.0999999999999996</v>
      </c>
      <c r="G1063" t="s">
        <v>13</v>
      </c>
      <c r="H1063" t="s">
        <v>40</v>
      </c>
      <c r="I1063">
        <v>2.25</v>
      </c>
      <c r="J1063" t="s">
        <v>391</v>
      </c>
      <c r="K1063" t="s">
        <v>1315</v>
      </c>
      <c r="L1063">
        <v>30.9955</v>
      </c>
      <c r="M1063">
        <v>-102.2235</v>
      </c>
      <c r="N1063">
        <v>2018</v>
      </c>
      <c r="O1063">
        <v>2024</v>
      </c>
    </row>
    <row r="1064" spans="1:15">
      <c r="A1064" s="1">
        <v>1062</v>
      </c>
      <c r="B1064" s="2">
        <v>44683.043819444443</v>
      </c>
      <c r="C1064" s="2">
        <v>44682.835486111107</v>
      </c>
      <c r="D1064">
        <v>31.04</v>
      </c>
      <c r="E1064">
        <v>-102.24</v>
      </c>
      <c r="F1064">
        <v>5.6</v>
      </c>
      <c r="G1064" t="s">
        <v>13</v>
      </c>
      <c r="H1064" t="s">
        <v>36</v>
      </c>
      <c r="I1064">
        <v>2.25</v>
      </c>
      <c r="J1064" t="s">
        <v>391</v>
      </c>
      <c r="K1064" t="s">
        <v>1315</v>
      </c>
      <c r="L1064">
        <v>30.9955</v>
      </c>
      <c r="M1064">
        <v>-102.2235</v>
      </c>
      <c r="N1064">
        <v>2018</v>
      </c>
      <c r="O1064">
        <v>2024</v>
      </c>
    </row>
    <row r="1065" spans="1:15">
      <c r="A1065" s="1">
        <v>1063</v>
      </c>
      <c r="B1065" s="2">
        <v>44683.044178240743</v>
      </c>
      <c r="C1065" s="2">
        <v>44682.835844907408</v>
      </c>
      <c r="D1065">
        <v>31.04</v>
      </c>
      <c r="E1065">
        <v>-102.24</v>
      </c>
      <c r="F1065">
        <v>5.0999999999999996</v>
      </c>
      <c r="G1065" t="s">
        <v>13</v>
      </c>
      <c r="H1065" t="s">
        <v>40</v>
      </c>
      <c r="I1065">
        <v>2.25</v>
      </c>
      <c r="J1065" t="s">
        <v>391</v>
      </c>
      <c r="K1065" t="s">
        <v>1315</v>
      </c>
      <c r="L1065">
        <v>30.9955</v>
      </c>
      <c r="M1065">
        <v>-102.2235</v>
      </c>
      <c r="N1065">
        <v>2018</v>
      </c>
      <c r="O1065">
        <v>2024</v>
      </c>
    </row>
    <row r="1066" spans="1:15">
      <c r="A1066" s="1">
        <v>1064</v>
      </c>
      <c r="B1066" s="2">
        <v>44683.046990740739</v>
      </c>
      <c r="C1066" s="2">
        <v>44682.83865740741</v>
      </c>
      <c r="D1066">
        <v>31.04</v>
      </c>
      <c r="E1066">
        <v>-102.24</v>
      </c>
      <c r="F1066">
        <v>5.6</v>
      </c>
      <c r="G1066" t="s">
        <v>13</v>
      </c>
      <c r="H1066" t="s">
        <v>36</v>
      </c>
      <c r="I1066">
        <v>2.25</v>
      </c>
      <c r="J1066" t="s">
        <v>391</v>
      </c>
      <c r="K1066" t="s">
        <v>1315</v>
      </c>
      <c r="L1066">
        <v>30.9955</v>
      </c>
      <c r="M1066">
        <v>-102.2235</v>
      </c>
      <c r="N1066">
        <v>2018</v>
      </c>
      <c r="O1066">
        <v>2024</v>
      </c>
    </row>
    <row r="1067" spans="1:15">
      <c r="A1067" s="1">
        <v>1065</v>
      </c>
      <c r="B1067" s="2">
        <v>44683.047812500001</v>
      </c>
      <c r="C1067" s="2">
        <v>44682.839479166672</v>
      </c>
      <c r="D1067">
        <v>31.04</v>
      </c>
      <c r="E1067">
        <v>-102.22</v>
      </c>
      <c r="F1067">
        <v>5.3</v>
      </c>
      <c r="G1067" t="s">
        <v>13</v>
      </c>
      <c r="H1067" t="s">
        <v>40</v>
      </c>
      <c r="I1067">
        <v>2.25</v>
      </c>
      <c r="J1067" t="s">
        <v>391</v>
      </c>
      <c r="K1067" t="s">
        <v>1315</v>
      </c>
      <c r="L1067">
        <v>30.9955</v>
      </c>
      <c r="M1067">
        <v>-102.2235</v>
      </c>
      <c r="N1067">
        <v>2018</v>
      </c>
      <c r="O1067">
        <v>2024</v>
      </c>
    </row>
    <row r="1068" spans="1:15">
      <c r="A1068" s="1">
        <v>1066</v>
      </c>
      <c r="B1068" s="2">
        <v>45410.096203703702</v>
      </c>
      <c r="C1068" s="2">
        <v>45409.887870370367</v>
      </c>
      <c r="D1068">
        <v>31.06</v>
      </c>
      <c r="E1068">
        <v>-102.21</v>
      </c>
      <c r="F1068">
        <v>7.1</v>
      </c>
      <c r="G1068" t="s">
        <v>13</v>
      </c>
      <c r="H1068" t="s">
        <v>36</v>
      </c>
      <c r="I1068">
        <v>2</v>
      </c>
      <c r="J1068" t="s">
        <v>392</v>
      </c>
      <c r="K1068" t="s">
        <v>1315</v>
      </c>
      <c r="L1068">
        <v>30.9955</v>
      </c>
      <c r="M1068">
        <v>-102.2235</v>
      </c>
      <c r="N1068">
        <v>2018</v>
      </c>
      <c r="O1068">
        <v>2024</v>
      </c>
    </row>
    <row r="1069" spans="1:15">
      <c r="A1069" s="1">
        <v>1067</v>
      </c>
      <c r="B1069" s="2">
        <v>45410.105798611112</v>
      </c>
      <c r="C1069" s="2">
        <v>45409.897465277783</v>
      </c>
      <c r="D1069">
        <v>31.03</v>
      </c>
      <c r="E1069">
        <v>-102.13</v>
      </c>
      <c r="F1069">
        <v>9.1999999999999993</v>
      </c>
      <c r="G1069" t="s">
        <v>13</v>
      </c>
      <c r="H1069" t="s">
        <v>36</v>
      </c>
      <c r="I1069">
        <v>2</v>
      </c>
      <c r="J1069" t="s">
        <v>392</v>
      </c>
      <c r="K1069" t="s">
        <v>1315</v>
      </c>
      <c r="L1069">
        <v>30.9955</v>
      </c>
      <c r="M1069">
        <v>-102.2235</v>
      </c>
      <c r="N1069">
        <v>2018</v>
      </c>
      <c r="O1069">
        <v>2024</v>
      </c>
    </row>
    <row r="1070" spans="1:15">
      <c r="A1070" s="1">
        <v>1068</v>
      </c>
      <c r="B1070" s="2">
        <v>45412.862824074073</v>
      </c>
      <c r="C1070" s="2">
        <v>45412.654490740737</v>
      </c>
      <c r="D1070">
        <v>30.98</v>
      </c>
      <c r="E1070">
        <v>-102.33</v>
      </c>
      <c r="F1070">
        <v>9.9</v>
      </c>
      <c r="G1070" t="s">
        <v>13</v>
      </c>
      <c r="H1070" t="s">
        <v>36</v>
      </c>
      <c r="I1070">
        <v>4</v>
      </c>
      <c r="J1070" t="s">
        <v>393</v>
      </c>
      <c r="K1070" t="s">
        <v>1315</v>
      </c>
      <c r="L1070">
        <v>30.9955</v>
      </c>
      <c r="M1070">
        <v>-102.2235</v>
      </c>
      <c r="N1070">
        <v>2018</v>
      </c>
      <c r="O1070">
        <v>2024</v>
      </c>
    </row>
    <row r="1071" spans="1:15">
      <c r="A1071" s="1">
        <v>1069</v>
      </c>
      <c r="B1071" s="2">
        <v>45412.862847222219</v>
      </c>
      <c r="C1071" s="2">
        <v>45412.654513888891</v>
      </c>
      <c r="D1071">
        <v>30.97</v>
      </c>
      <c r="E1071">
        <v>-102.32</v>
      </c>
      <c r="F1071">
        <v>9.5</v>
      </c>
      <c r="G1071" t="s">
        <v>13</v>
      </c>
      <c r="H1071" t="s">
        <v>40</v>
      </c>
      <c r="I1071">
        <v>4</v>
      </c>
      <c r="J1071" t="s">
        <v>393</v>
      </c>
      <c r="K1071" t="s">
        <v>1315</v>
      </c>
      <c r="L1071">
        <v>30.9955</v>
      </c>
      <c r="M1071">
        <v>-102.2235</v>
      </c>
      <c r="N1071">
        <v>2018</v>
      </c>
      <c r="O1071">
        <v>2024</v>
      </c>
    </row>
    <row r="1072" spans="1:15">
      <c r="A1072" s="1">
        <v>1070</v>
      </c>
      <c r="B1072" s="2">
        <v>45412.865393518521</v>
      </c>
      <c r="C1072" s="2">
        <v>45412.657060185193</v>
      </c>
      <c r="D1072">
        <v>31</v>
      </c>
      <c r="E1072">
        <v>-102.32</v>
      </c>
      <c r="F1072">
        <v>9.6</v>
      </c>
      <c r="G1072" t="s">
        <v>13</v>
      </c>
      <c r="H1072" t="s">
        <v>36</v>
      </c>
      <c r="I1072">
        <v>3</v>
      </c>
      <c r="J1072" t="s">
        <v>393</v>
      </c>
      <c r="K1072" t="s">
        <v>1315</v>
      </c>
      <c r="L1072">
        <v>30.9955</v>
      </c>
      <c r="M1072">
        <v>-102.2235</v>
      </c>
      <c r="N1072">
        <v>2018</v>
      </c>
      <c r="O1072">
        <v>2024</v>
      </c>
    </row>
    <row r="1073" spans="1:15">
      <c r="A1073" s="1">
        <v>1071</v>
      </c>
      <c r="B1073" s="2">
        <v>45412.865497685183</v>
      </c>
      <c r="C1073" s="2">
        <v>45412.657164351847</v>
      </c>
      <c r="D1073">
        <v>30.99</v>
      </c>
      <c r="E1073">
        <v>-102.32</v>
      </c>
      <c r="F1073">
        <v>9.6999999999999993</v>
      </c>
      <c r="G1073" t="s">
        <v>13</v>
      </c>
      <c r="H1073" t="s">
        <v>40</v>
      </c>
      <c r="I1073">
        <v>3.25</v>
      </c>
      <c r="J1073" t="s">
        <v>393</v>
      </c>
      <c r="K1073" t="s">
        <v>1315</v>
      </c>
      <c r="L1073">
        <v>30.9955</v>
      </c>
      <c r="M1073">
        <v>-102.2235</v>
      </c>
      <c r="N1073">
        <v>2018</v>
      </c>
      <c r="O1073">
        <v>2024</v>
      </c>
    </row>
    <row r="1074" spans="1:15">
      <c r="A1074" s="1">
        <v>1072</v>
      </c>
      <c r="B1074" s="2">
        <v>45412.868148148147</v>
      </c>
      <c r="C1074" s="2">
        <v>45412.659814814811</v>
      </c>
      <c r="D1074">
        <v>30.97</v>
      </c>
      <c r="E1074">
        <v>-102.28</v>
      </c>
      <c r="F1074">
        <v>5.8</v>
      </c>
      <c r="G1074" t="s">
        <v>13</v>
      </c>
      <c r="H1074" t="s">
        <v>40</v>
      </c>
      <c r="I1074">
        <v>2.5</v>
      </c>
      <c r="J1074" t="s">
        <v>393</v>
      </c>
      <c r="K1074" t="s">
        <v>1315</v>
      </c>
      <c r="L1074">
        <v>30.9955</v>
      </c>
      <c r="M1074">
        <v>-102.2235</v>
      </c>
      <c r="N1074">
        <v>2018</v>
      </c>
      <c r="O1074">
        <v>2024</v>
      </c>
    </row>
    <row r="1075" spans="1:15">
      <c r="A1075" s="1">
        <v>1073</v>
      </c>
      <c r="B1075" s="2">
        <v>45412.86822916667</v>
      </c>
      <c r="C1075" s="2">
        <v>45412.659895833327</v>
      </c>
      <c r="D1075">
        <v>30.99</v>
      </c>
      <c r="E1075">
        <v>-102.29</v>
      </c>
      <c r="F1075">
        <v>5.9</v>
      </c>
      <c r="G1075" t="s">
        <v>13</v>
      </c>
      <c r="H1075" t="s">
        <v>36</v>
      </c>
      <c r="I1075">
        <v>2.25</v>
      </c>
      <c r="J1075" t="s">
        <v>393</v>
      </c>
      <c r="K1075" t="s">
        <v>1315</v>
      </c>
      <c r="L1075">
        <v>30.9955</v>
      </c>
      <c r="M1075">
        <v>-102.2235</v>
      </c>
      <c r="N1075">
        <v>2018</v>
      </c>
      <c r="O1075">
        <v>2024</v>
      </c>
    </row>
    <row r="1076" spans="1:15">
      <c r="A1076" s="1">
        <v>1074</v>
      </c>
      <c r="B1076" s="2">
        <v>45412.870798611111</v>
      </c>
      <c r="C1076" s="2">
        <v>45412.662465277783</v>
      </c>
      <c r="D1076">
        <v>30.98</v>
      </c>
      <c r="E1076">
        <v>-102.26</v>
      </c>
      <c r="F1076">
        <v>4</v>
      </c>
      <c r="G1076" t="s">
        <v>13</v>
      </c>
      <c r="H1076" t="s">
        <v>40</v>
      </c>
      <c r="I1076">
        <v>2.25</v>
      </c>
      <c r="J1076" t="s">
        <v>393</v>
      </c>
      <c r="K1076" t="s">
        <v>1315</v>
      </c>
      <c r="L1076">
        <v>30.9955</v>
      </c>
      <c r="M1076">
        <v>-102.2235</v>
      </c>
      <c r="N1076">
        <v>2018</v>
      </c>
      <c r="O1076">
        <v>2024</v>
      </c>
    </row>
    <row r="1077" spans="1:15">
      <c r="A1077" s="1">
        <v>1075</v>
      </c>
      <c r="B1077" s="2">
        <v>45412.871076388888</v>
      </c>
      <c r="C1077" s="2">
        <v>45412.662743055553</v>
      </c>
      <c r="D1077">
        <v>30.99</v>
      </c>
      <c r="E1077">
        <v>-102.27</v>
      </c>
      <c r="F1077">
        <v>4.0999999999999996</v>
      </c>
      <c r="G1077" t="s">
        <v>13</v>
      </c>
      <c r="H1077" t="s">
        <v>36</v>
      </c>
      <c r="I1077">
        <v>2.25</v>
      </c>
      <c r="J1077" t="s">
        <v>393</v>
      </c>
      <c r="K1077" t="s">
        <v>1315</v>
      </c>
      <c r="L1077">
        <v>30.9955</v>
      </c>
      <c r="M1077">
        <v>-102.2235</v>
      </c>
      <c r="N1077">
        <v>2018</v>
      </c>
      <c r="O1077">
        <v>2024</v>
      </c>
    </row>
    <row r="1078" spans="1:15">
      <c r="A1078" s="1">
        <v>1076</v>
      </c>
      <c r="B1078" s="2">
        <v>45412.87358796296</v>
      </c>
      <c r="C1078" s="2">
        <v>45412.665254629632</v>
      </c>
      <c r="D1078">
        <v>30.98</v>
      </c>
      <c r="E1078">
        <v>-102.26</v>
      </c>
      <c r="F1078">
        <v>4</v>
      </c>
      <c r="G1078" t="s">
        <v>13</v>
      </c>
      <c r="H1078" t="s">
        <v>40</v>
      </c>
      <c r="I1078">
        <v>3</v>
      </c>
      <c r="J1078" t="s">
        <v>393</v>
      </c>
      <c r="K1078" t="s">
        <v>1315</v>
      </c>
      <c r="L1078">
        <v>30.9955</v>
      </c>
      <c r="M1078">
        <v>-102.2235</v>
      </c>
      <c r="N1078">
        <v>2018</v>
      </c>
      <c r="O1078">
        <v>2024</v>
      </c>
    </row>
    <row r="1079" spans="1:15">
      <c r="A1079" s="1">
        <v>1077</v>
      </c>
      <c r="B1079" s="2">
        <v>45412.873796296299</v>
      </c>
      <c r="C1079" s="2">
        <v>45412.665462962963</v>
      </c>
      <c r="D1079">
        <v>30.99</v>
      </c>
      <c r="E1079">
        <v>-102.27</v>
      </c>
      <c r="F1079">
        <v>4.0999999999999996</v>
      </c>
      <c r="G1079" t="s">
        <v>13</v>
      </c>
      <c r="H1079" t="s">
        <v>36</v>
      </c>
      <c r="I1079">
        <v>3</v>
      </c>
      <c r="J1079" t="s">
        <v>393</v>
      </c>
      <c r="K1079" t="s">
        <v>1315</v>
      </c>
      <c r="L1079">
        <v>30.9955</v>
      </c>
      <c r="M1079">
        <v>-102.2235</v>
      </c>
      <c r="N1079">
        <v>2018</v>
      </c>
      <c r="O1079">
        <v>2024</v>
      </c>
    </row>
    <row r="1080" spans="1:15">
      <c r="A1080" s="1">
        <v>1078</v>
      </c>
      <c r="B1080" s="2">
        <v>45412.876400462963</v>
      </c>
      <c r="C1080" s="2">
        <v>45412.668067129627</v>
      </c>
      <c r="D1080">
        <v>30.98</v>
      </c>
      <c r="E1080">
        <v>-102.24</v>
      </c>
      <c r="F1080">
        <v>2.2000000000000002</v>
      </c>
      <c r="G1080" t="s">
        <v>13</v>
      </c>
      <c r="H1080" t="s">
        <v>40</v>
      </c>
      <c r="I1080">
        <v>3.5</v>
      </c>
      <c r="J1080" t="s">
        <v>393</v>
      </c>
      <c r="K1080" t="s">
        <v>1315</v>
      </c>
      <c r="L1080">
        <v>30.9955</v>
      </c>
      <c r="M1080">
        <v>-102.2235</v>
      </c>
      <c r="N1080">
        <v>2018</v>
      </c>
      <c r="O1080">
        <v>2024</v>
      </c>
    </row>
    <row r="1081" spans="1:15">
      <c r="A1081" s="1">
        <v>1079</v>
      </c>
      <c r="B1081" s="2">
        <v>45412.876793981479</v>
      </c>
      <c r="C1081" s="2">
        <v>45412.66846064815</v>
      </c>
      <c r="D1081">
        <v>30.98</v>
      </c>
      <c r="E1081">
        <v>-102.25</v>
      </c>
      <c r="F1081">
        <v>3.2</v>
      </c>
      <c r="G1081" t="s">
        <v>13</v>
      </c>
      <c r="H1081" t="s">
        <v>36</v>
      </c>
      <c r="I1081">
        <v>3.75</v>
      </c>
      <c r="J1081" t="s">
        <v>393</v>
      </c>
      <c r="K1081" t="s">
        <v>1315</v>
      </c>
      <c r="L1081">
        <v>30.9955</v>
      </c>
      <c r="M1081">
        <v>-102.2235</v>
      </c>
      <c r="N1081">
        <v>2018</v>
      </c>
      <c r="O1081">
        <v>2024</v>
      </c>
    </row>
    <row r="1082" spans="1:15">
      <c r="A1082" s="1">
        <v>1080</v>
      </c>
      <c r="B1082" s="2">
        <v>45412.879363425927</v>
      </c>
      <c r="C1082" s="2">
        <v>45412.671030092592</v>
      </c>
      <c r="D1082">
        <v>30.98</v>
      </c>
      <c r="E1082">
        <v>-102.24</v>
      </c>
      <c r="F1082">
        <v>2.2000000000000002</v>
      </c>
      <c r="G1082" t="s">
        <v>13</v>
      </c>
      <c r="H1082" t="s">
        <v>40</v>
      </c>
      <c r="I1082">
        <v>3.75</v>
      </c>
      <c r="J1082" t="s">
        <v>393</v>
      </c>
      <c r="K1082" t="s">
        <v>1315</v>
      </c>
      <c r="L1082">
        <v>30.9955</v>
      </c>
      <c r="M1082">
        <v>-102.2235</v>
      </c>
      <c r="N1082">
        <v>2018</v>
      </c>
      <c r="O1082">
        <v>2024</v>
      </c>
    </row>
    <row r="1083" spans="1:15">
      <c r="A1083" s="1">
        <v>1081</v>
      </c>
      <c r="B1083" s="2">
        <v>45412.879618055558</v>
      </c>
      <c r="C1083" s="2">
        <v>45412.671284722222</v>
      </c>
      <c r="D1083">
        <v>30.99</v>
      </c>
      <c r="E1083">
        <v>-102.23</v>
      </c>
      <c r="F1083">
        <v>0.6</v>
      </c>
      <c r="G1083" t="s">
        <v>13</v>
      </c>
      <c r="H1083" t="s">
        <v>36</v>
      </c>
      <c r="I1083">
        <v>3.5</v>
      </c>
      <c r="J1083" t="s">
        <v>393</v>
      </c>
      <c r="K1083" t="s">
        <v>1315</v>
      </c>
      <c r="L1083">
        <v>30.9955</v>
      </c>
      <c r="M1083">
        <v>-102.2235</v>
      </c>
      <c r="N1083">
        <v>2018</v>
      </c>
      <c r="O1083">
        <v>2024</v>
      </c>
    </row>
    <row r="1084" spans="1:15">
      <c r="A1084" s="1">
        <v>1082</v>
      </c>
      <c r="B1084" s="2">
        <v>45440.861018518517</v>
      </c>
      <c r="C1084" s="2">
        <v>45440.652685185189</v>
      </c>
      <c r="D1084">
        <v>30.99</v>
      </c>
      <c r="E1084">
        <v>-102.29</v>
      </c>
      <c r="F1084">
        <v>5.9</v>
      </c>
      <c r="G1084" t="s">
        <v>13</v>
      </c>
      <c r="H1084" t="s">
        <v>36</v>
      </c>
      <c r="I1084">
        <v>2.75</v>
      </c>
      <c r="J1084" t="s">
        <v>394</v>
      </c>
      <c r="K1084" t="s">
        <v>1315</v>
      </c>
      <c r="L1084">
        <v>30.9955</v>
      </c>
      <c r="M1084">
        <v>-102.2235</v>
      </c>
      <c r="N1084">
        <v>2018</v>
      </c>
      <c r="O1084">
        <v>2024</v>
      </c>
    </row>
    <row r="1085" spans="1:15">
      <c r="A1085" s="1">
        <v>1083</v>
      </c>
      <c r="B1085" s="2">
        <v>45440.862303240741</v>
      </c>
      <c r="C1085" s="2">
        <v>45440.653969907413</v>
      </c>
      <c r="D1085">
        <v>30.97</v>
      </c>
      <c r="E1085">
        <v>-102.28</v>
      </c>
      <c r="F1085">
        <v>5.8</v>
      </c>
      <c r="G1085" t="s">
        <v>13</v>
      </c>
      <c r="H1085" t="s">
        <v>40</v>
      </c>
      <c r="I1085">
        <v>3.25</v>
      </c>
      <c r="J1085" t="s">
        <v>394</v>
      </c>
      <c r="K1085" t="s">
        <v>1315</v>
      </c>
      <c r="L1085">
        <v>30.9955</v>
      </c>
      <c r="M1085">
        <v>-102.2235</v>
      </c>
      <c r="N1085">
        <v>2018</v>
      </c>
      <c r="O1085">
        <v>2024</v>
      </c>
    </row>
    <row r="1086" spans="1:15">
      <c r="A1086" s="1">
        <v>1084</v>
      </c>
      <c r="B1086" s="2">
        <v>45440.86519675926</v>
      </c>
      <c r="C1086" s="2">
        <v>45440.656863425917</v>
      </c>
      <c r="D1086">
        <v>30.96</v>
      </c>
      <c r="E1086">
        <v>-102.25</v>
      </c>
      <c r="F1086">
        <v>4.7</v>
      </c>
      <c r="G1086" t="s">
        <v>13</v>
      </c>
      <c r="H1086" t="s">
        <v>36</v>
      </c>
      <c r="I1086">
        <v>3.25</v>
      </c>
      <c r="J1086" t="s">
        <v>394</v>
      </c>
      <c r="K1086" t="s">
        <v>1315</v>
      </c>
      <c r="L1086">
        <v>30.9955</v>
      </c>
      <c r="M1086">
        <v>-102.2235</v>
      </c>
      <c r="N1086">
        <v>2018</v>
      </c>
      <c r="O1086">
        <v>2024</v>
      </c>
    </row>
    <row r="1087" spans="1:15">
      <c r="A1087" s="1">
        <v>1085</v>
      </c>
      <c r="B1087" s="2">
        <v>45440.865752314807</v>
      </c>
      <c r="C1087" s="2">
        <v>45440.657418981478</v>
      </c>
      <c r="D1087">
        <v>30.96</v>
      </c>
      <c r="E1087">
        <v>-102.23</v>
      </c>
      <c r="F1087">
        <v>4.4000000000000004</v>
      </c>
      <c r="G1087" t="s">
        <v>13</v>
      </c>
      <c r="H1087" t="s">
        <v>40</v>
      </c>
      <c r="I1087">
        <v>3.25</v>
      </c>
      <c r="J1087" t="s">
        <v>394</v>
      </c>
      <c r="K1087" t="s">
        <v>1315</v>
      </c>
      <c r="L1087">
        <v>30.9955</v>
      </c>
      <c r="M1087">
        <v>-102.2235</v>
      </c>
      <c r="N1087">
        <v>2018</v>
      </c>
      <c r="O1087">
        <v>2024</v>
      </c>
    </row>
    <row r="1088" spans="1:15">
      <c r="A1088" s="1">
        <v>1086</v>
      </c>
      <c r="B1088" s="2">
        <v>45440.86917824074</v>
      </c>
      <c r="C1088" s="2">
        <v>45440.660844907397</v>
      </c>
      <c r="D1088">
        <v>30.97</v>
      </c>
      <c r="E1088">
        <v>-102.2</v>
      </c>
      <c r="F1088">
        <v>4.2</v>
      </c>
      <c r="G1088" t="s">
        <v>13</v>
      </c>
      <c r="H1088" t="s">
        <v>40</v>
      </c>
      <c r="I1088">
        <v>3.5</v>
      </c>
      <c r="J1088" t="s">
        <v>394</v>
      </c>
      <c r="K1088" t="s">
        <v>1315</v>
      </c>
      <c r="L1088">
        <v>30.9955</v>
      </c>
      <c r="M1088">
        <v>-102.2235</v>
      </c>
      <c r="N1088">
        <v>2018</v>
      </c>
      <c r="O1088">
        <v>2024</v>
      </c>
    </row>
    <row r="1089" spans="1:15">
      <c r="A1089" s="1">
        <v>1087</v>
      </c>
      <c r="B1089" s="2">
        <v>45440.869375000002</v>
      </c>
      <c r="C1089" s="2">
        <v>45440.661041666674</v>
      </c>
      <c r="D1089">
        <v>30.97</v>
      </c>
      <c r="E1089">
        <v>-102.21</v>
      </c>
      <c r="F1089">
        <v>2.7</v>
      </c>
      <c r="G1089" t="s">
        <v>13</v>
      </c>
      <c r="H1089" t="s">
        <v>36</v>
      </c>
      <c r="I1089">
        <v>2.75</v>
      </c>
      <c r="J1089" t="s">
        <v>394</v>
      </c>
      <c r="K1089" t="s">
        <v>1315</v>
      </c>
      <c r="L1089">
        <v>30.9955</v>
      </c>
      <c r="M1089">
        <v>-102.2235</v>
      </c>
      <c r="N1089">
        <v>2018</v>
      </c>
      <c r="O1089">
        <v>2024</v>
      </c>
    </row>
    <row r="1090" spans="1:15">
      <c r="A1090" s="1">
        <v>1088</v>
      </c>
      <c r="B1090" s="2">
        <v>45440.872604166667</v>
      </c>
      <c r="C1090" s="2">
        <v>45440.664270833331</v>
      </c>
      <c r="D1090">
        <v>30.95</v>
      </c>
      <c r="E1090">
        <v>-102.17</v>
      </c>
      <c r="F1090">
        <v>7.6</v>
      </c>
      <c r="G1090" t="s">
        <v>13</v>
      </c>
      <c r="H1090" t="s">
        <v>40</v>
      </c>
      <c r="I1090">
        <v>3</v>
      </c>
      <c r="J1090" t="s">
        <v>394</v>
      </c>
      <c r="K1090" t="s">
        <v>1315</v>
      </c>
      <c r="L1090">
        <v>30.9955</v>
      </c>
      <c r="M1090">
        <v>-102.2235</v>
      </c>
      <c r="N1090">
        <v>2018</v>
      </c>
      <c r="O1090">
        <v>2024</v>
      </c>
    </row>
    <row r="1091" spans="1:15">
      <c r="A1091" s="1">
        <v>1089</v>
      </c>
      <c r="B1091" s="2">
        <v>45440.873472222222</v>
      </c>
      <c r="C1091" s="2">
        <v>45440.665138888893</v>
      </c>
      <c r="D1091">
        <v>30.96</v>
      </c>
      <c r="E1091">
        <v>-102.17</v>
      </c>
      <c r="F1091">
        <v>6.7</v>
      </c>
      <c r="G1091" t="s">
        <v>13</v>
      </c>
      <c r="H1091" t="s">
        <v>36</v>
      </c>
      <c r="I1091">
        <v>2.75</v>
      </c>
      <c r="J1091" t="s">
        <v>394</v>
      </c>
      <c r="K1091" t="s">
        <v>1315</v>
      </c>
      <c r="L1091">
        <v>30.9955</v>
      </c>
      <c r="M1091">
        <v>-102.2235</v>
      </c>
      <c r="N1091">
        <v>2018</v>
      </c>
      <c r="O1091">
        <v>2024</v>
      </c>
    </row>
    <row r="1092" spans="1:15">
      <c r="A1092" s="1">
        <v>1090</v>
      </c>
      <c r="B1092" s="2">
        <v>45194.052905092591</v>
      </c>
      <c r="C1092" s="2">
        <v>45193.844571759262</v>
      </c>
      <c r="D1092">
        <v>31.01</v>
      </c>
      <c r="E1092">
        <v>-97.22</v>
      </c>
      <c r="F1092">
        <v>4.2</v>
      </c>
      <c r="G1092" t="s">
        <v>13</v>
      </c>
      <c r="H1092" t="s">
        <v>27</v>
      </c>
      <c r="I1092">
        <v>2.5</v>
      </c>
      <c r="J1092" t="s">
        <v>395</v>
      </c>
      <c r="K1092" t="s">
        <v>1316</v>
      </c>
      <c r="L1092">
        <v>30.9986</v>
      </c>
      <c r="M1092">
        <v>-97.259</v>
      </c>
      <c r="N1092">
        <v>2023</v>
      </c>
      <c r="O1092">
        <v>2024</v>
      </c>
    </row>
    <row r="1093" spans="1:15">
      <c r="A1093" s="1">
        <v>1091</v>
      </c>
      <c r="B1093" s="2">
        <v>45194.054722222223</v>
      </c>
      <c r="C1093" s="2">
        <v>45193.846388888887</v>
      </c>
      <c r="D1093">
        <v>31.01</v>
      </c>
      <c r="E1093">
        <v>-97.21</v>
      </c>
      <c r="F1093">
        <v>5</v>
      </c>
      <c r="G1093" t="s">
        <v>13</v>
      </c>
      <c r="H1093" t="s">
        <v>46</v>
      </c>
      <c r="I1093">
        <v>2.5</v>
      </c>
      <c r="J1093" t="s">
        <v>395</v>
      </c>
      <c r="K1093" t="s">
        <v>1316</v>
      </c>
      <c r="L1093">
        <v>30.9986</v>
      </c>
      <c r="M1093">
        <v>-97.259</v>
      </c>
      <c r="N1093">
        <v>2023</v>
      </c>
      <c r="O1093">
        <v>2024</v>
      </c>
    </row>
    <row r="1094" spans="1:15">
      <c r="A1094" s="1">
        <v>1092</v>
      </c>
      <c r="B1094" s="2">
        <v>45424.540856481479</v>
      </c>
      <c r="C1094" s="2">
        <v>45424.33252314815</v>
      </c>
      <c r="D1094">
        <v>31.07</v>
      </c>
      <c r="E1094">
        <v>-97.31</v>
      </c>
      <c r="F1094">
        <v>8.6999999999999993</v>
      </c>
      <c r="G1094" t="s">
        <v>13</v>
      </c>
      <c r="H1094" t="s">
        <v>31</v>
      </c>
      <c r="I1094">
        <v>2.25</v>
      </c>
      <c r="J1094" t="s">
        <v>396</v>
      </c>
      <c r="K1094" t="s">
        <v>1316</v>
      </c>
      <c r="L1094">
        <v>30.9986</v>
      </c>
      <c r="M1094">
        <v>-97.259</v>
      </c>
      <c r="N1094">
        <v>2023</v>
      </c>
      <c r="O1094">
        <v>2024</v>
      </c>
    </row>
    <row r="1095" spans="1:15">
      <c r="A1095" s="1">
        <v>1093</v>
      </c>
      <c r="B1095" s="2">
        <v>45424.54179398148</v>
      </c>
      <c r="C1095" s="2">
        <v>45424.333460648151</v>
      </c>
      <c r="D1095">
        <v>31.06</v>
      </c>
      <c r="E1095">
        <v>-97.29</v>
      </c>
      <c r="F1095">
        <v>7.9</v>
      </c>
      <c r="G1095" t="s">
        <v>13</v>
      </c>
      <c r="H1095" t="s">
        <v>27</v>
      </c>
      <c r="I1095">
        <v>2.25</v>
      </c>
      <c r="J1095" t="s">
        <v>396</v>
      </c>
      <c r="K1095" t="s">
        <v>1316</v>
      </c>
      <c r="L1095">
        <v>30.9986</v>
      </c>
      <c r="M1095">
        <v>-97.259</v>
      </c>
      <c r="N1095">
        <v>2023</v>
      </c>
      <c r="O1095">
        <v>2024</v>
      </c>
    </row>
    <row r="1096" spans="1:15">
      <c r="A1096" s="1">
        <v>1094</v>
      </c>
      <c r="B1096" s="2">
        <v>45424.543703703697</v>
      </c>
      <c r="C1096" s="2">
        <v>45424.335370370369</v>
      </c>
      <c r="D1096">
        <v>31.07</v>
      </c>
      <c r="E1096">
        <v>-97.24</v>
      </c>
      <c r="F1096">
        <v>8</v>
      </c>
      <c r="G1096" t="s">
        <v>13</v>
      </c>
      <c r="H1096" t="s">
        <v>31</v>
      </c>
      <c r="I1096">
        <v>3.5</v>
      </c>
      <c r="J1096" t="s">
        <v>396</v>
      </c>
      <c r="K1096" t="s">
        <v>1316</v>
      </c>
      <c r="L1096">
        <v>30.9986</v>
      </c>
      <c r="M1096">
        <v>-97.259</v>
      </c>
      <c r="N1096">
        <v>2023</v>
      </c>
      <c r="O1096">
        <v>2024</v>
      </c>
    </row>
    <row r="1097" spans="1:15">
      <c r="A1097" s="1">
        <v>1095</v>
      </c>
      <c r="B1097" s="2">
        <v>45424.544606481482</v>
      </c>
      <c r="C1097" s="2">
        <v>45424.336273148147</v>
      </c>
      <c r="D1097">
        <v>31.07</v>
      </c>
      <c r="E1097">
        <v>-97.25</v>
      </c>
      <c r="F1097">
        <v>7.7</v>
      </c>
      <c r="G1097" t="s">
        <v>13</v>
      </c>
      <c r="H1097" t="s">
        <v>27</v>
      </c>
      <c r="I1097">
        <v>3.25</v>
      </c>
      <c r="J1097" t="s">
        <v>396</v>
      </c>
      <c r="K1097" t="s">
        <v>1316</v>
      </c>
      <c r="L1097">
        <v>30.9986</v>
      </c>
      <c r="M1097">
        <v>-97.259</v>
      </c>
      <c r="N1097">
        <v>2023</v>
      </c>
      <c r="O1097">
        <v>2024</v>
      </c>
    </row>
    <row r="1098" spans="1:15">
      <c r="A1098" s="1">
        <v>1096</v>
      </c>
      <c r="B1098" s="2">
        <v>45424.544872685183</v>
      </c>
      <c r="C1098" s="2">
        <v>45424.336539351847</v>
      </c>
      <c r="D1098">
        <v>31.07</v>
      </c>
      <c r="E1098">
        <v>-97.24</v>
      </c>
      <c r="F1098">
        <v>8.1999999999999993</v>
      </c>
      <c r="G1098" t="s">
        <v>13</v>
      </c>
      <c r="H1098" t="s">
        <v>46</v>
      </c>
      <c r="I1098">
        <v>3.5</v>
      </c>
      <c r="J1098" t="s">
        <v>396</v>
      </c>
      <c r="K1098" t="s">
        <v>1316</v>
      </c>
      <c r="L1098">
        <v>30.9986</v>
      </c>
      <c r="M1098">
        <v>-97.259</v>
      </c>
      <c r="N1098">
        <v>2023</v>
      </c>
      <c r="O1098">
        <v>2024</v>
      </c>
    </row>
    <row r="1099" spans="1:15">
      <c r="A1099" s="1">
        <v>1097</v>
      </c>
      <c r="B1099" s="2">
        <v>45424.546550925923</v>
      </c>
      <c r="C1099" s="2">
        <v>45424.338217592587</v>
      </c>
      <c r="D1099">
        <v>31.07</v>
      </c>
      <c r="E1099">
        <v>-97.2</v>
      </c>
      <c r="F1099">
        <v>9.9</v>
      </c>
      <c r="G1099" t="s">
        <v>13</v>
      </c>
      <c r="H1099" t="s">
        <v>31</v>
      </c>
      <c r="I1099">
        <v>4</v>
      </c>
      <c r="J1099" t="s">
        <v>396</v>
      </c>
      <c r="K1099" t="s">
        <v>1316</v>
      </c>
      <c r="L1099">
        <v>30.9986</v>
      </c>
      <c r="M1099">
        <v>-97.259</v>
      </c>
      <c r="N1099">
        <v>2023</v>
      </c>
      <c r="O1099">
        <v>2024</v>
      </c>
    </row>
    <row r="1100" spans="1:15">
      <c r="A1100" s="1">
        <v>1098</v>
      </c>
      <c r="B1100" s="2">
        <v>45424.594942129632</v>
      </c>
      <c r="C1100" s="2">
        <v>45424.386608796303</v>
      </c>
      <c r="D1100">
        <v>31.06</v>
      </c>
      <c r="E1100">
        <v>-97.28</v>
      </c>
      <c r="F1100">
        <v>7.5</v>
      </c>
      <c r="G1100" t="s">
        <v>13</v>
      </c>
      <c r="H1100" t="s">
        <v>31</v>
      </c>
      <c r="I1100">
        <v>2.25</v>
      </c>
      <c r="J1100" t="s">
        <v>397</v>
      </c>
      <c r="K1100" t="s">
        <v>1316</v>
      </c>
      <c r="L1100">
        <v>30.9986</v>
      </c>
      <c r="M1100">
        <v>-97.259</v>
      </c>
      <c r="N1100">
        <v>2023</v>
      </c>
      <c r="O1100">
        <v>2024</v>
      </c>
    </row>
    <row r="1101" spans="1:15">
      <c r="A1101" s="1">
        <v>1099</v>
      </c>
      <c r="B1101" s="2">
        <v>45424.59579861111</v>
      </c>
      <c r="C1101" s="2">
        <v>45424.387465277781</v>
      </c>
      <c r="D1101">
        <v>31.09</v>
      </c>
      <c r="E1101">
        <v>-97.27</v>
      </c>
      <c r="F1101">
        <v>9.9</v>
      </c>
      <c r="G1101" t="s">
        <v>13</v>
      </c>
      <c r="H1101" t="s">
        <v>46</v>
      </c>
      <c r="I1101">
        <v>2.5</v>
      </c>
      <c r="J1101" t="s">
        <v>397</v>
      </c>
      <c r="K1101" t="s">
        <v>1316</v>
      </c>
      <c r="L1101">
        <v>30.9986</v>
      </c>
      <c r="M1101">
        <v>-97.259</v>
      </c>
      <c r="N1101">
        <v>2023</v>
      </c>
      <c r="O1101">
        <v>2024</v>
      </c>
    </row>
    <row r="1102" spans="1:15">
      <c r="A1102" s="1">
        <v>1100</v>
      </c>
      <c r="B1102" s="2">
        <v>45424.597395833327</v>
      </c>
      <c r="C1102" s="2">
        <v>45424.389062499999</v>
      </c>
      <c r="D1102">
        <v>31.07</v>
      </c>
      <c r="E1102">
        <v>-97.25</v>
      </c>
      <c r="F1102">
        <v>7.7</v>
      </c>
      <c r="G1102" t="s">
        <v>13</v>
      </c>
      <c r="H1102" t="s">
        <v>27</v>
      </c>
      <c r="I1102">
        <v>2.25</v>
      </c>
      <c r="J1102" t="s">
        <v>397</v>
      </c>
      <c r="K1102" t="s">
        <v>1316</v>
      </c>
      <c r="L1102">
        <v>30.9986</v>
      </c>
      <c r="M1102">
        <v>-97.259</v>
      </c>
      <c r="N1102">
        <v>2023</v>
      </c>
      <c r="O1102">
        <v>2024</v>
      </c>
    </row>
    <row r="1103" spans="1:15">
      <c r="A1103" s="1">
        <v>1101</v>
      </c>
      <c r="B1103" s="2">
        <v>43255.037951388891</v>
      </c>
      <c r="C1103" s="2">
        <v>43254.829618055563</v>
      </c>
      <c r="D1103">
        <v>31.04</v>
      </c>
      <c r="E1103">
        <v>-102.24</v>
      </c>
      <c r="F1103">
        <v>6</v>
      </c>
      <c r="G1103" t="s">
        <v>13</v>
      </c>
      <c r="H1103" t="s">
        <v>40</v>
      </c>
      <c r="I1103">
        <v>2.5</v>
      </c>
      <c r="J1103" t="s">
        <v>398</v>
      </c>
      <c r="K1103" t="s">
        <v>1317</v>
      </c>
      <c r="L1103">
        <v>31.000900000000001</v>
      </c>
      <c r="M1103">
        <v>-102.2817</v>
      </c>
      <c r="N1103">
        <v>2017</v>
      </c>
      <c r="O1103">
        <v>2024</v>
      </c>
    </row>
    <row r="1104" spans="1:15">
      <c r="A1104" s="1">
        <v>1102</v>
      </c>
      <c r="B1104" s="2">
        <v>43386.321284722217</v>
      </c>
      <c r="C1104" s="2">
        <v>43386.112951388888</v>
      </c>
      <c r="D1104">
        <v>31.01</v>
      </c>
      <c r="E1104">
        <v>-102.37</v>
      </c>
      <c r="F1104">
        <v>8.6</v>
      </c>
      <c r="G1104" t="s">
        <v>13</v>
      </c>
      <c r="H1104" t="s">
        <v>40</v>
      </c>
      <c r="I1104">
        <v>3.5</v>
      </c>
      <c r="J1104" t="s">
        <v>399</v>
      </c>
      <c r="K1104" t="s">
        <v>1317</v>
      </c>
      <c r="L1104">
        <v>31.000900000000001</v>
      </c>
      <c r="M1104">
        <v>-102.2817</v>
      </c>
      <c r="N1104">
        <v>2017</v>
      </c>
      <c r="O1104">
        <v>2024</v>
      </c>
    </row>
    <row r="1105" spans="1:15">
      <c r="A1105" s="1">
        <v>1103</v>
      </c>
      <c r="B1105" s="2">
        <v>43386.321562500001</v>
      </c>
      <c r="C1105" s="2">
        <v>43386.113229166673</v>
      </c>
      <c r="D1105">
        <v>31</v>
      </c>
      <c r="E1105">
        <v>-102.36</v>
      </c>
      <c r="F1105">
        <v>7.6</v>
      </c>
      <c r="G1105" t="s">
        <v>13</v>
      </c>
      <c r="H1105" t="s">
        <v>36</v>
      </c>
      <c r="I1105">
        <v>3.25</v>
      </c>
      <c r="J1105" t="s">
        <v>399</v>
      </c>
      <c r="K1105" t="s">
        <v>1317</v>
      </c>
      <c r="L1105">
        <v>31.000900000000001</v>
      </c>
      <c r="M1105">
        <v>-102.2817</v>
      </c>
      <c r="N1105">
        <v>2017</v>
      </c>
      <c r="O1105">
        <v>2024</v>
      </c>
    </row>
    <row r="1106" spans="1:15">
      <c r="A1106" s="1">
        <v>1104</v>
      </c>
      <c r="B1106" s="2">
        <v>43386.324618055558</v>
      </c>
      <c r="C1106" s="2">
        <v>43386.116284722222</v>
      </c>
      <c r="D1106">
        <v>31.01</v>
      </c>
      <c r="E1106">
        <v>-102.32</v>
      </c>
      <c r="F1106">
        <v>4.0999999999999996</v>
      </c>
      <c r="G1106" t="s">
        <v>13</v>
      </c>
      <c r="H1106" t="s">
        <v>36</v>
      </c>
      <c r="I1106">
        <v>2.5</v>
      </c>
      <c r="J1106" t="s">
        <v>399</v>
      </c>
      <c r="K1106" t="s">
        <v>1317</v>
      </c>
      <c r="L1106">
        <v>31.000900000000001</v>
      </c>
      <c r="M1106">
        <v>-102.2817</v>
      </c>
      <c r="N1106">
        <v>2017</v>
      </c>
      <c r="O1106">
        <v>2024</v>
      </c>
    </row>
    <row r="1107" spans="1:15">
      <c r="A1107" s="1">
        <v>1105</v>
      </c>
      <c r="B1107" s="2">
        <v>43386.324629629627</v>
      </c>
      <c r="C1107" s="2">
        <v>43386.116296296299</v>
      </c>
      <c r="D1107">
        <v>31.02</v>
      </c>
      <c r="E1107">
        <v>-102.33</v>
      </c>
      <c r="F1107">
        <v>5.3</v>
      </c>
      <c r="G1107" t="s">
        <v>13</v>
      </c>
      <c r="H1107" t="s">
        <v>40</v>
      </c>
      <c r="I1107">
        <v>3.25</v>
      </c>
      <c r="J1107" t="s">
        <v>399</v>
      </c>
      <c r="K1107" t="s">
        <v>1317</v>
      </c>
      <c r="L1107">
        <v>31.000900000000001</v>
      </c>
      <c r="M1107">
        <v>-102.2817</v>
      </c>
      <c r="N1107">
        <v>2017</v>
      </c>
      <c r="O1107">
        <v>2024</v>
      </c>
    </row>
    <row r="1108" spans="1:15">
      <c r="A1108" s="1">
        <v>1106</v>
      </c>
      <c r="B1108" s="2">
        <v>43386.327673611107</v>
      </c>
      <c r="C1108" s="2">
        <v>43386.119340277779</v>
      </c>
      <c r="D1108">
        <v>31.01</v>
      </c>
      <c r="E1108">
        <v>-102.28</v>
      </c>
      <c r="F1108">
        <v>1.2</v>
      </c>
      <c r="G1108" t="s">
        <v>13</v>
      </c>
      <c r="H1108" t="s">
        <v>36</v>
      </c>
      <c r="I1108">
        <v>2</v>
      </c>
      <c r="J1108" t="s">
        <v>399</v>
      </c>
      <c r="K1108" t="s">
        <v>1317</v>
      </c>
      <c r="L1108">
        <v>31.000900000000001</v>
      </c>
      <c r="M1108">
        <v>-102.2817</v>
      </c>
      <c r="N1108">
        <v>2017</v>
      </c>
      <c r="O1108">
        <v>2024</v>
      </c>
    </row>
    <row r="1109" spans="1:15">
      <c r="A1109" s="1">
        <v>1107</v>
      </c>
      <c r="B1109" s="2">
        <v>43386.327835648153</v>
      </c>
      <c r="C1109" s="2">
        <v>43386.119502314818</v>
      </c>
      <c r="D1109">
        <v>31</v>
      </c>
      <c r="E1109">
        <v>-102.29</v>
      </c>
      <c r="F1109">
        <v>0.5</v>
      </c>
      <c r="G1109" t="s">
        <v>13</v>
      </c>
      <c r="H1109" t="s">
        <v>40</v>
      </c>
      <c r="I1109">
        <v>2.75</v>
      </c>
      <c r="J1109" t="s">
        <v>399</v>
      </c>
      <c r="K1109" t="s">
        <v>1317</v>
      </c>
      <c r="L1109">
        <v>31.000900000000001</v>
      </c>
      <c r="M1109">
        <v>-102.2817</v>
      </c>
      <c r="N1109">
        <v>2017</v>
      </c>
      <c r="O1109">
        <v>2024</v>
      </c>
    </row>
    <row r="1110" spans="1:15">
      <c r="A1110" s="1">
        <v>1108</v>
      </c>
      <c r="B1110" s="2">
        <v>43386.333784722221</v>
      </c>
      <c r="C1110" s="2">
        <v>43386.125451388893</v>
      </c>
      <c r="D1110">
        <v>31.03</v>
      </c>
      <c r="E1110">
        <v>-102.24</v>
      </c>
      <c r="F1110">
        <v>4.5</v>
      </c>
      <c r="G1110" t="s">
        <v>13</v>
      </c>
      <c r="H1110" t="s">
        <v>36</v>
      </c>
      <c r="I1110">
        <v>2.75</v>
      </c>
      <c r="J1110" t="s">
        <v>399</v>
      </c>
      <c r="K1110" t="s">
        <v>1317</v>
      </c>
      <c r="L1110">
        <v>31.000900000000001</v>
      </c>
      <c r="M1110">
        <v>-102.2817</v>
      </c>
      <c r="N1110">
        <v>2017</v>
      </c>
      <c r="O1110">
        <v>2024</v>
      </c>
    </row>
    <row r="1111" spans="1:15">
      <c r="A1111" s="1">
        <v>1109</v>
      </c>
      <c r="B1111" s="2">
        <v>43386.334409722222</v>
      </c>
      <c r="C1111" s="2">
        <v>43386.126076388893</v>
      </c>
      <c r="D1111">
        <v>31.01</v>
      </c>
      <c r="E1111">
        <v>-102.23</v>
      </c>
      <c r="F1111">
        <v>5</v>
      </c>
      <c r="G1111" t="s">
        <v>13</v>
      </c>
      <c r="H1111" t="s">
        <v>40</v>
      </c>
      <c r="I1111">
        <v>3.5</v>
      </c>
      <c r="J1111" t="s">
        <v>399</v>
      </c>
      <c r="K1111" t="s">
        <v>1317</v>
      </c>
      <c r="L1111">
        <v>31.000900000000001</v>
      </c>
      <c r="M1111">
        <v>-102.2817</v>
      </c>
      <c r="N1111">
        <v>2017</v>
      </c>
      <c r="O1111">
        <v>2024</v>
      </c>
    </row>
    <row r="1112" spans="1:15">
      <c r="A1112" s="1">
        <v>1110</v>
      </c>
      <c r="B1112" s="2">
        <v>43386.337939814817</v>
      </c>
      <c r="C1112" s="2">
        <v>43386.129606481481</v>
      </c>
      <c r="D1112">
        <v>31.04</v>
      </c>
      <c r="E1112">
        <v>-102.22</v>
      </c>
      <c r="F1112">
        <v>7.6</v>
      </c>
      <c r="G1112" t="s">
        <v>13</v>
      </c>
      <c r="H1112" t="s">
        <v>40</v>
      </c>
      <c r="I1112">
        <v>2.75</v>
      </c>
      <c r="J1112" t="s">
        <v>399</v>
      </c>
      <c r="K1112" t="s">
        <v>1317</v>
      </c>
      <c r="L1112">
        <v>31.000900000000001</v>
      </c>
      <c r="M1112">
        <v>-102.2817</v>
      </c>
      <c r="N1112">
        <v>2017</v>
      </c>
      <c r="O1112">
        <v>2024</v>
      </c>
    </row>
    <row r="1113" spans="1:15">
      <c r="A1113" s="1">
        <v>1111</v>
      </c>
      <c r="B1113" s="2">
        <v>43593.027858796297</v>
      </c>
      <c r="C1113" s="2">
        <v>43592.819525462961</v>
      </c>
      <c r="D1113">
        <v>30.95</v>
      </c>
      <c r="E1113">
        <v>-102.31</v>
      </c>
      <c r="F1113">
        <v>6.7</v>
      </c>
      <c r="G1113" t="s">
        <v>13</v>
      </c>
      <c r="H1113" t="s">
        <v>36</v>
      </c>
      <c r="I1113">
        <v>2</v>
      </c>
      <c r="J1113" t="s">
        <v>400</v>
      </c>
      <c r="K1113" t="s">
        <v>1317</v>
      </c>
      <c r="L1113">
        <v>31.000900000000001</v>
      </c>
      <c r="M1113">
        <v>-102.2817</v>
      </c>
      <c r="N1113">
        <v>2017</v>
      </c>
      <c r="O1113">
        <v>2024</v>
      </c>
    </row>
    <row r="1114" spans="1:15">
      <c r="A1114" s="1">
        <v>1112</v>
      </c>
      <c r="B1114" s="2">
        <v>43593.030243055553</v>
      </c>
      <c r="C1114" s="2">
        <v>43592.821909722217</v>
      </c>
      <c r="D1114">
        <v>30.95</v>
      </c>
      <c r="E1114">
        <v>-102.27</v>
      </c>
      <c r="F1114">
        <v>6</v>
      </c>
      <c r="G1114" t="s">
        <v>13</v>
      </c>
      <c r="H1114" t="s">
        <v>40</v>
      </c>
      <c r="I1114">
        <v>2</v>
      </c>
      <c r="J1114" t="s">
        <v>400</v>
      </c>
      <c r="K1114" t="s">
        <v>1317</v>
      </c>
      <c r="L1114">
        <v>31.000900000000001</v>
      </c>
      <c r="M1114">
        <v>-102.2817</v>
      </c>
      <c r="N1114">
        <v>2017</v>
      </c>
      <c r="O1114">
        <v>2024</v>
      </c>
    </row>
    <row r="1115" spans="1:15">
      <c r="A1115" s="1">
        <v>1113</v>
      </c>
      <c r="B1115" s="2">
        <v>43609.883611111109</v>
      </c>
      <c r="C1115" s="2">
        <v>43609.67527777778</v>
      </c>
      <c r="D1115">
        <v>30.92</v>
      </c>
      <c r="E1115">
        <v>-102.28</v>
      </c>
      <c r="F1115">
        <v>9.4</v>
      </c>
      <c r="G1115" t="s">
        <v>13</v>
      </c>
      <c r="H1115" t="s">
        <v>40</v>
      </c>
      <c r="I1115">
        <v>3.25</v>
      </c>
      <c r="J1115" t="s">
        <v>401</v>
      </c>
      <c r="K1115" t="s">
        <v>1317</v>
      </c>
      <c r="L1115">
        <v>31.000900000000001</v>
      </c>
      <c r="M1115">
        <v>-102.2817</v>
      </c>
      <c r="N1115">
        <v>2017</v>
      </c>
      <c r="O1115">
        <v>2024</v>
      </c>
    </row>
    <row r="1116" spans="1:15">
      <c r="A1116" s="1">
        <v>1114</v>
      </c>
      <c r="B1116" s="2">
        <v>43609.886423611111</v>
      </c>
      <c r="C1116" s="2">
        <v>43609.678090277783</v>
      </c>
      <c r="D1116">
        <v>30.93</v>
      </c>
      <c r="E1116">
        <v>-102.27</v>
      </c>
      <c r="F1116">
        <v>8.3000000000000007</v>
      </c>
      <c r="G1116" t="s">
        <v>13</v>
      </c>
      <c r="H1116" t="s">
        <v>36</v>
      </c>
      <c r="I1116">
        <v>3</v>
      </c>
      <c r="J1116" t="s">
        <v>401</v>
      </c>
      <c r="K1116" t="s">
        <v>1317</v>
      </c>
      <c r="L1116">
        <v>31.000900000000001</v>
      </c>
      <c r="M1116">
        <v>-102.2817</v>
      </c>
      <c r="N1116">
        <v>2017</v>
      </c>
      <c r="O1116">
        <v>2024</v>
      </c>
    </row>
    <row r="1117" spans="1:15">
      <c r="A1117" s="1">
        <v>1115</v>
      </c>
      <c r="B1117" s="2">
        <v>43609.886631944442</v>
      </c>
      <c r="C1117" s="2">
        <v>43609.678298611107</v>
      </c>
      <c r="D1117">
        <v>30.92</v>
      </c>
      <c r="E1117">
        <v>-102.28</v>
      </c>
      <c r="F1117">
        <v>9.4</v>
      </c>
      <c r="G1117" t="s">
        <v>13</v>
      </c>
      <c r="H1117" t="s">
        <v>40</v>
      </c>
      <c r="I1117">
        <v>3.25</v>
      </c>
      <c r="J1117" t="s">
        <v>401</v>
      </c>
      <c r="K1117" t="s">
        <v>1317</v>
      </c>
      <c r="L1117">
        <v>31.000900000000001</v>
      </c>
      <c r="M1117">
        <v>-102.2817</v>
      </c>
      <c r="N1117">
        <v>2017</v>
      </c>
      <c r="O1117">
        <v>2024</v>
      </c>
    </row>
    <row r="1118" spans="1:15">
      <c r="A1118" s="1">
        <v>1116</v>
      </c>
      <c r="B1118" s="2">
        <v>43609.889641203707</v>
      </c>
      <c r="C1118" s="2">
        <v>43609.681307870371</v>
      </c>
      <c r="D1118">
        <v>30.93</v>
      </c>
      <c r="E1118">
        <v>-102.24</v>
      </c>
      <c r="F1118">
        <v>9.1</v>
      </c>
      <c r="G1118" t="s">
        <v>13</v>
      </c>
      <c r="H1118" t="s">
        <v>40</v>
      </c>
      <c r="I1118">
        <v>3</v>
      </c>
      <c r="J1118" t="s">
        <v>401</v>
      </c>
      <c r="K1118" t="s">
        <v>1317</v>
      </c>
      <c r="L1118">
        <v>31.000900000000001</v>
      </c>
      <c r="M1118">
        <v>-102.2817</v>
      </c>
      <c r="N1118">
        <v>2017</v>
      </c>
      <c r="O1118">
        <v>2024</v>
      </c>
    </row>
    <row r="1119" spans="1:15">
      <c r="A1119" s="1">
        <v>1117</v>
      </c>
      <c r="B1119" s="2">
        <v>43609.890439814822</v>
      </c>
      <c r="C1119" s="2">
        <v>43609.682106481479</v>
      </c>
      <c r="D1119">
        <v>30.94</v>
      </c>
      <c r="E1119">
        <v>-102.25</v>
      </c>
      <c r="F1119">
        <v>7.2</v>
      </c>
      <c r="G1119" t="s">
        <v>13</v>
      </c>
      <c r="H1119" t="s">
        <v>36</v>
      </c>
      <c r="I1119">
        <v>3</v>
      </c>
      <c r="J1119" t="s">
        <v>401</v>
      </c>
      <c r="K1119" t="s">
        <v>1317</v>
      </c>
      <c r="L1119">
        <v>31.000900000000001</v>
      </c>
      <c r="M1119">
        <v>-102.2817</v>
      </c>
      <c r="N1119">
        <v>2017</v>
      </c>
      <c r="O1119">
        <v>2024</v>
      </c>
    </row>
    <row r="1120" spans="1:15">
      <c r="A1120" s="1">
        <v>1118</v>
      </c>
      <c r="B1120" s="2">
        <v>43609.892638888887</v>
      </c>
      <c r="C1120" s="2">
        <v>43609.684305555558</v>
      </c>
      <c r="D1120">
        <v>30.93</v>
      </c>
      <c r="E1120">
        <v>-102.24</v>
      </c>
      <c r="F1120">
        <v>9.1</v>
      </c>
      <c r="G1120" t="s">
        <v>13</v>
      </c>
      <c r="H1120" t="s">
        <v>40</v>
      </c>
      <c r="I1120">
        <v>3</v>
      </c>
      <c r="J1120" t="s">
        <v>401</v>
      </c>
      <c r="K1120" t="s">
        <v>1317</v>
      </c>
      <c r="L1120">
        <v>31.000900000000001</v>
      </c>
      <c r="M1120">
        <v>-102.2817</v>
      </c>
      <c r="N1120">
        <v>2017</v>
      </c>
      <c r="O1120">
        <v>2024</v>
      </c>
    </row>
    <row r="1121" spans="1:15">
      <c r="A1121" s="1">
        <v>1119</v>
      </c>
      <c r="B1121" s="2">
        <v>43609.894467592603</v>
      </c>
      <c r="C1121" s="2">
        <v>43609.68613425926</v>
      </c>
      <c r="D1121">
        <v>30.96</v>
      </c>
      <c r="E1121">
        <v>-102.21</v>
      </c>
      <c r="F1121">
        <v>8.4</v>
      </c>
      <c r="G1121" t="s">
        <v>13</v>
      </c>
      <c r="H1121" t="s">
        <v>36</v>
      </c>
      <c r="I1121">
        <v>3</v>
      </c>
      <c r="J1121" t="s">
        <v>401</v>
      </c>
      <c r="K1121" t="s">
        <v>1317</v>
      </c>
      <c r="L1121">
        <v>31.000900000000001</v>
      </c>
      <c r="M1121">
        <v>-102.2817</v>
      </c>
      <c r="N1121">
        <v>2017</v>
      </c>
      <c r="O1121">
        <v>2024</v>
      </c>
    </row>
    <row r="1122" spans="1:15">
      <c r="A1122" s="1">
        <v>1120</v>
      </c>
      <c r="B1122" s="2">
        <v>43609.898923611108</v>
      </c>
      <c r="C1122" s="2">
        <v>43609.69059027778</v>
      </c>
      <c r="D1122">
        <v>30.97</v>
      </c>
      <c r="E1122">
        <v>-102.2</v>
      </c>
      <c r="F1122">
        <v>9</v>
      </c>
      <c r="G1122" t="s">
        <v>13</v>
      </c>
      <c r="H1122" t="s">
        <v>40</v>
      </c>
      <c r="I1122">
        <v>3.25</v>
      </c>
      <c r="J1122" t="s">
        <v>401</v>
      </c>
      <c r="K1122" t="s">
        <v>1317</v>
      </c>
      <c r="L1122">
        <v>31.000900000000001</v>
      </c>
      <c r="M1122">
        <v>-102.2817</v>
      </c>
      <c r="N1122">
        <v>2017</v>
      </c>
      <c r="O1122">
        <v>2024</v>
      </c>
    </row>
    <row r="1123" spans="1:15">
      <c r="A1123" s="1">
        <v>1121</v>
      </c>
      <c r="B1123" s="2">
        <v>43610.989178240743</v>
      </c>
      <c r="C1123" s="2">
        <v>43610.780844907407</v>
      </c>
      <c r="D1123">
        <v>31.09</v>
      </c>
      <c r="E1123">
        <v>-102.29</v>
      </c>
      <c r="F1123">
        <v>9.5</v>
      </c>
      <c r="G1123" t="s">
        <v>13</v>
      </c>
      <c r="H1123" t="s">
        <v>40</v>
      </c>
      <c r="I1123">
        <v>3.25</v>
      </c>
      <c r="J1123" t="s">
        <v>402</v>
      </c>
      <c r="K1123" t="s">
        <v>1317</v>
      </c>
      <c r="L1123">
        <v>31.000900000000001</v>
      </c>
      <c r="M1123">
        <v>-102.2817</v>
      </c>
      <c r="N1123">
        <v>2017</v>
      </c>
      <c r="O1123">
        <v>2024</v>
      </c>
    </row>
    <row r="1124" spans="1:15">
      <c r="A1124" s="1">
        <v>1122</v>
      </c>
      <c r="B1124" s="2">
        <v>43611.021203703713</v>
      </c>
      <c r="C1124" s="2">
        <v>43610.81287037037</v>
      </c>
      <c r="D1124">
        <v>30.96</v>
      </c>
      <c r="E1124">
        <v>-102.35</v>
      </c>
      <c r="F1124">
        <v>8.4</v>
      </c>
      <c r="G1124" t="s">
        <v>13</v>
      </c>
      <c r="H1124" t="s">
        <v>40</v>
      </c>
      <c r="I1124">
        <v>3.5</v>
      </c>
      <c r="J1124" t="s">
        <v>402</v>
      </c>
      <c r="K1124" t="s">
        <v>1317</v>
      </c>
      <c r="L1124">
        <v>31.000900000000001</v>
      </c>
      <c r="M1124">
        <v>-102.2817</v>
      </c>
      <c r="N1124">
        <v>2017</v>
      </c>
      <c r="O1124">
        <v>2024</v>
      </c>
    </row>
    <row r="1125" spans="1:15">
      <c r="A1125" s="1">
        <v>1123</v>
      </c>
      <c r="B1125" s="2">
        <v>43611.021504629629</v>
      </c>
      <c r="C1125" s="2">
        <v>43610.813171296293</v>
      </c>
      <c r="D1125">
        <v>30.96</v>
      </c>
      <c r="E1125">
        <v>-102.33</v>
      </c>
      <c r="F1125">
        <v>6</v>
      </c>
      <c r="G1125" t="s">
        <v>13</v>
      </c>
      <c r="H1125" t="s">
        <v>36</v>
      </c>
      <c r="I1125">
        <v>4</v>
      </c>
      <c r="J1125" t="s">
        <v>402</v>
      </c>
      <c r="K1125" t="s">
        <v>1317</v>
      </c>
      <c r="L1125">
        <v>31.000900000000001</v>
      </c>
      <c r="M1125">
        <v>-102.2817</v>
      </c>
      <c r="N1125">
        <v>2017</v>
      </c>
      <c r="O1125">
        <v>2024</v>
      </c>
    </row>
    <row r="1126" spans="1:15">
      <c r="A1126" s="1">
        <v>1124</v>
      </c>
      <c r="B1126" s="2">
        <v>43611.025034722217</v>
      </c>
      <c r="C1126" s="2">
        <v>43610.816701388889</v>
      </c>
      <c r="D1126">
        <v>30.97</v>
      </c>
      <c r="E1126">
        <v>-102.3</v>
      </c>
      <c r="F1126">
        <v>3.7</v>
      </c>
      <c r="G1126" t="s">
        <v>13</v>
      </c>
      <c r="H1126" t="s">
        <v>40</v>
      </c>
      <c r="I1126">
        <v>3</v>
      </c>
      <c r="J1126" t="s">
        <v>402</v>
      </c>
      <c r="K1126" t="s">
        <v>1317</v>
      </c>
      <c r="L1126">
        <v>31.000900000000001</v>
      </c>
      <c r="M1126">
        <v>-102.2817</v>
      </c>
      <c r="N1126">
        <v>2017</v>
      </c>
      <c r="O1126">
        <v>2024</v>
      </c>
    </row>
    <row r="1127" spans="1:15">
      <c r="A1127" s="1">
        <v>1125</v>
      </c>
      <c r="B1127" s="2">
        <v>43611.02516203704</v>
      </c>
      <c r="C1127" s="2">
        <v>43610.816828703697</v>
      </c>
      <c r="D1127">
        <v>30.98</v>
      </c>
      <c r="E1127">
        <v>-102.31</v>
      </c>
      <c r="F1127">
        <v>3.4</v>
      </c>
      <c r="G1127" t="s">
        <v>13</v>
      </c>
      <c r="H1127" t="s">
        <v>36</v>
      </c>
      <c r="I1127">
        <v>3.25</v>
      </c>
      <c r="J1127" t="s">
        <v>402</v>
      </c>
      <c r="K1127" t="s">
        <v>1317</v>
      </c>
      <c r="L1127">
        <v>31.000900000000001</v>
      </c>
      <c r="M1127">
        <v>-102.2817</v>
      </c>
      <c r="N1127">
        <v>2017</v>
      </c>
      <c r="O1127">
        <v>2024</v>
      </c>
    </row>
    <row r="1128" spans="1:15">
      <c r="A1128" s="1">
        <v>1126</v>
      </c>
      <c r="B1128" s="2">
        <v>43611.028854166667</v>
      </c>
      <c r="C1128" s="2">
        <v>43610.820520833331</v>
      </c>
      <c r="D1128">
        <v>30.98</v>
      </c>
      <c r="E1128">
        <v>-102.26</v>
      </c>
      <c r="F1128">
        <v>3.2</v>
      </c>
      <c r="G1128" t="s">
        <v>13</v>
      </c>
      <c r="H1128" t="s">
        <v>40</v>
      </c>
      <c r="I1128">
        <v>3.25</v>
      </c>
      <c r="J1128" t="s">
        <v>402</v>
      </c>
      <c r="K1128" t="s">
        <v>1317</v>
      </c>
      <c r="L1128">
        <v>31.000900000000001</v>
      </c>
      <c r="M1128">
        <v>-102.2817</v>
      </c>
      <c r="N1128">
        <v>2017</v>
      </c>
      <c r="O1128">
        <v>2024</v>
      </c>
    </row>
    <row r="1129" spans="1:15">
      <c r="A1129" s="1">
        <v>1127</v>
      </c>
      <c r="B1129" s="2">
        <v>43611.028854166667</v>
      </c>
      <c r="C1129" s="2">
        <v>43610.820520833331</v>
      </c>
      <c r="D1129">
        <v>30.98</v>
      </c>
      <c r="E1129">
        <v>-102.25</v>
      </c>
      <c r="F1129">
        <v>4.3</v>
      </c>
      <c r="G1129" t="s">
        <v>13</v>
      </c>
      <c r="H1129" t="s">
        <v>36</v>
      </c>
      <c r="I1129">
        <v>4</v>
      </c>
      <c r="J1129" t="s">
        <v>402</v>
      </c>
      <c r="K1129" t="s">
        <v>1317</v>
      </c>
      <c r="L1129">
        <v>31.000900000000001</v>
      </c>
      <c r="M1129">
        <v>-102.2817</v>
      </c>
      <c r="N1129">
        <v>2017</v>
      </c>
      <c r="O1129">
        <v>2024</v>
      </c>
    </row>
    <row r="1130" spans="1:15">
      <c r="A1130" s="1">
        <v>1128</v>
      </c>
      <c r="B1130" s="2">
        <v>43611.032407407409</v>
      </c>
      <c r="C1130" s="2">
        <v>43610.824074074073</v>
      </c>
      <c r="D1130">
        <v>30.97</v>
      </c>
      <c r="E1130">
        <v>-102.21</v>
      </c>
      <c r="F1130">
        <v>7.6</v>
      </c>
      <c r="G1130" t="s">
        <v>13</v>
      </c>
      <c r="H1130" t="s">
        <v>36</v>
      </c>
      <c r="I1130">
        <v>3.25</v>
      </c>
      <c r="J1130" t="s">
        <v>402</v>
      </c>
      <c r="K1130" t="s">
        <v>1317</v>
      </c>
      <c r="L1130">
        <v>31.000900000000001</v>
      </c>
      <c r="M1130">
        <v>-102.2817</v>
      </c>
      <c r="N1130">
        <v>2017</v>
      </c>
      <c r="O1130">
        <v>2024</v>
      </c>
    </row>
    <row r="1131" spans="1:15">
      <c r="A1131" s="1">
        <v>1129</v>
      </c>
      <c r="B1131" s="2">
        <v>43611.032685185193</v>
      </c>
      <c r="C1131" s="2">
        <v>43610.82435185185</v>
      </c>
      <c r="D1131">
        <v>30.99</v>
      </c>
      <c r="E1131">
        <v>-102.22</v>
      </c>
      <c r="F1131">
        <v>5.8</v>
      </c>
      <c r="G1131" t="s">
        <v>13</v>
      </c>
      <c r="H1131" t="s">
        <v>40</v>
      </c>
      <c r="I1131">
        <v>3.5</v>
      </c>
      <c r="J1131" t="s">
        <v>402</v>
      </c>
      <c r="K1131" t="s">
        <v>1317</v>
      </c>
      <c r="L1131">
        <v>31.000900000000001</v>
      </c>
      <c r="M1131">
        <v>-102.2817</v>
      </c>
      <c r="N1131">
        <v>2017</v>
      </c>
      <c r="O1131">
        <v>2024</v>
      </c>
    </row>
    <row r="1132" spans="1:15">
      <c r="A1132" s="1">
        <v>1130</v>
      </c>
      <c r="B1132" s="2">
        <v>43611.035925925928</v>
      </c>
      <c r="C1132" s="2">
        <v>43610.827592592592</v>
      </c>
      <c r="D1132">
        <v>30.97</v>
      </c>
      <c r="E1132">
        <v>-102.19</v>
      </c>
      <c r="F1132">
        <v>9.3000000000000007</v>
      </c>
      <c r="G1132" t="s">
        <v>13</v>
      </c>
      <c r="H1132" t="s">
        <v>36</v>
      </c>
      <c r="I1132">
        <v>3.25</v>
      </c>
      <c r="J1132" t="s">
        <v>402</v>
      </c>
      <c r="K1132" t="s">
        <v>1317</v>
      </c>
      <c r="L1132">
        <v>31.000900000000001</v>
      </c>
      <c r="M1132">
        <v>-102.2817</v>
      </c>
      <c r="N1132">
        <v>2017</v>
      </c>
      <c r="O1132">
        <v>2024</v>
      </c>
    </row>
    <row r="1133" spans="1:15">
      <c r="A1133" s="1">
        <v>1131</v>
      </c>
      <c r="B1133" s="2">
        <v>44340.938657407409</v>
      </c>
      <c r="C1133" s="2">
        <v>44340.730324074073</v>
      </c>
      <c r="D1133">
        <v>31.01</v>
      </c>
      <c r="E1133">
        <v>-102.28</v>
      </c>
      <c r="F1133">
        <v>1.2</v>
      </c>
      <c r="G1133" t="s">
        <v>13</v>
      </c>
      <c r="H1133" t="s">
        <v>36</v>
      </c>
      <c r="I1133">
        <v>2.25</v>
      </c>
      <c r="J1133" t="s">
        <v>403</v>
      </c>
      <c r="K1133" t="s">
        <v>1317</v>
      </c>
      <c r="L1133">
        <v>31.000900000000001</v>
      </c>
      <c r="M1133">
        <v>-102.2817</v>
      </c>
      <c r="N1133">
        <v>2017</v>
      </c>
      <c r="O1133">
        <v>2024</v>
      </c>
    </row>
    <row r="1134" spans="1:15">
      <c r="A1134" s="1">
        <v>1132</v>
      </c>
      <c r="B1134" s="2">
        <v>44340.947777777779</v>
      </c>
      <c r="C1134" s="2">
        <v>44340.739444444444</v>
      </c>
      <c r="D1134">
        <v>31.01</v>
      </c>
      <c r="E1134">
        <v>-102.27</v>
      </c>
      <c r="F1134">
        <v>1.4</v>
      </c>
      <c r="G1134" t="s">
        <v>13</v>
      </c>
      <c r="H1134" t="s">
        <v>40</v>
      </c>
      <c r="I1134">
        <v>2</v>
      </c>
      <c r="J1134" t="s">
        <v>403</v>
      </c>
      <c r="K1134" t="s">
        <v>1317</v>
      </c>
      <c r="L1134">
        <v>31.000900000000001</v>
      </c>
      <c r="M1134">
        <v>-102.2817</v>
      </c>
      <c r="N1134">
        <v>2017</v>
      </c>
      <c r="O1134">
        <v>2024</v>
      </c>
    </row>
    <row r="1135" spans="1:15">
      <c r="A1135" s="1">
        <v>1133</v>
      </c>
      <c r="B1135" s="2">
        <v>44340.957118055558</v>
      </c>
      <c r="C1135" s="2">
        <v>44340.748784722222</v>
      </c>
      <c r="D1135">
        <v>30.98</v>
      </c>
      <c r="E1135">
        <v>-102.27</v>
      </c>
      <c r="F1135">
        <v>3</v>
      </c>
      <c r="G1135" t="s">
        <v>13</v>
      </c>
      <c r="H1135" t="s">
        <v>36</v>
      </c>
      <c r="I1135">
        <v>2.5</v>
      </c>
      <c r="J1135" t="s">
        <v>403</v>
      </c>
      <c r="K1135" t="s">
        <v>1317</v>
      </c>
      <c r="L1135">
        <v>31.000900000000001</v>
      </c>
      <c r="M1135">
        <v>-102.2817</v>
      </c>
      <c r="N1135">
        <v>2017</v>
      </c>
      <c r="O1135">
        <v>2024</v>
      </c>
    </row>
    <row r="1136" spans="1:15">
      <c r="A1136" s="1">
        <v>1134</v>
      </c>
      <c r="B1136" s="2">
        <v>44655.017060185193</v>
      </c>
      <c r="C1136" s="2">
        <v>44654.80872685185</v>
      </c>
      <c r="D1136">
        <v>30.98</v>
      </c>
      <c r="E1136">
        <v>-102.29</v>
      </c>
      <c r="F1136">
        <v>2.6</v>
      </c>
      <c r="G1136" t="s">
        <v>13</v>
      </c>
      <c r="H1136" t="s">
        <v>36</v>
      </c>
      <c r="I1136">
        <v>2</v>
      </c>
      <c r="J1136" t="s">
        <v>404</v>
      </c>
      <c r="K1136" t="s">
        <v>1317</v>
      </c>
      <c r="L1136">
        <v>31.000900000000001</v>
      </c>
      <c r="M1136">
        <v>-102.2817</v>
      </c>
      <c r="N1136">
        <v>2017</v>
      </c>
      <c r="O1136">
        <v>2024</v>
      </c>
    </row>
    <row r="1137" spans="1:15">
      <c r="A1137" s="1">
        <v>1135</v>
      </c>
      <c r="B1137" s="2">
        <v>44655.01767361111</v>
      </c>
      <c r="C1137" s="2">
        <v>44654.809340277781</v>
      </c>
      <c r="D1137">
        <v>30.98</v>
      </c>
      <c r="E1137">
        <v>-102.26</v>
      </c>
      <c r="F1137">
        <v>3.2</v>
      </c>
      <c r="G1137" t="s">
        <v>13</v>
      </c>
      <c r="H1137" t="s">
        <v>40</v>
      </c>
      <c r="I1137">
        <v>2.25</v>
      </c>
      <c r="J1137" t="s">
        <v>404</v>
      </c>
      <c r="K1137" t="s">
        <v>1317</v>
      </c>
      <c r="L1137">
        <v>31.000900000000001</v>
      </c>
      <c r="M1137">
        <v>-102.2817</v>
      </c>
      <c r="N1137">
        <v>2017</v>
      </c>
      <c r="O1137">
        <v>2024</v>
      </c>
    </row>
    <row r="1138" spans="1:15">
      <c r="A1138" s="1">
        <v>1136</v>
      </c>
      <c r="B1138" s="2">
        <v>44655.019768518519</v>
      </c>
      <c r="C1138" s="2">
        <v>44654.811435185176</v>
      </c>
      <c r="D1138">
        <v>30.98</v>
      </c>
      <c r="E1138">
        <v>-102.27</v>
      </c>
      <c r="F1138">
        <v>3</v>
      </c>
      <c r="G1138" t="s">
        <v>13</v>
      </c>
      <c r="H1138" t="s">
        <v>36</v>
      </c>
      <c r="I1138">
        <v>2.25</v>
      </c>
      <c r="J1138" t="s">
        <v>404</v>
      </c>
      <c r="K1138" t="s">
        <v>1317</v>
      </c>
      <c r="L1138">
        <v>31.000900000000001</v>
      </c>
      <c r="M1138">
        <v>-102.2817</v>
      </c>
      <c r="N1138">
        <v>2017</v>
      </c>
      <c r="O1138">
        <v>2024</v>
      </c>
    </row>
    <row r="1139" spans="1:15">
      <c r="A1139" s="1">
        <v>1137</v>
      </c>
      <c r="B1139" s="2">
        <v>44655.020868055559</v>
      </c>
      <c r="C1139" s="2">
        <v>44654.812534722223</v>
      </c>
      <c r="D1139">
        <v>30.98</v>
      </c>
      <c r="E1139">
        <v>-102.26</v>
      </c>
      <c r="F1139">
        <v>3.2</v>
      </c>
      <c r="G1139" t="s">
        <v>13</v>
      </c>
      <c r="H1139" t="s">
        <v>40</v>
      </c>
      <c r="I1139">
        <v>2.25</v>
      </c>
      <c r="J1139" t="s">
        <v>404</v>
      </c>
      <c r="K1139" t="s">
        <v>1317</v>
      </c>
      <c r="L1139">
        <v>31.000900000000001</v>
      </c>
      <c r="M1139">
        <v>-102.2817</v>
      </c>
      <c r="N1139">
        <v>2017</v>
      </c>
      <c r="O1139">
        <v>2024</v>
      </c>
    </row>
    <row r="1140" spans="1:15">
      <c r="A1140" s="1">
        <v>1138</v>
      </c>
      <c r="B1140" s="2">
        <v>44655.022488425922</v>
      </c>
      <c r="C1140" s="2">
        <v>44654.814155092587</v>
      </c>
      <c r="D1140">
        <v>30.96</v>
      </c>
      <c r="E1140">
        <v>-102.23</v>
      </c>
      <c r="F1140">
        <v>6.9</v>
      </c>
      <c r="G1140" t="s">
        <v>13</v>
      </c>
      <c r="H1140" t="s">
        <v>36</v>
      </c>
      <c r="I1140">
        <v>2</v>
      </c>
      <c r="J1140" t="s">
        <v>404</v>
      </c>
      <c r="K1140" t="s">
        <v>1317</v>
      </c>
      <c r="L1140">
        <v>31.000900000000001</v>
      </c>
      <c r="M1140">
        <v>-102.2817</v>
      </c>
      <c r="N1140">
        <v>2017</v>
      </c>
      <c r="O1140">
        <v>2024</v>
      </c>
    </row>
    <row r="1141" spans="1:15">
      <c r="A1141" s="1">
        <v>1139</v>
      </c>
      <c r="B1141" s="2">
        <v>44655.025023148148</v>
      </c>
      <c r="C1141" s="2">
        <v>44654.816689814812</v>
      </c>
      <c r="D1141">
        <v>30.96</v>
      </c>
      <c r="E1141">
        <v>-102.23</v>
      </c>
      <c r="F1141">
        <v>6.7</v>
      </c>
      <c r="G1141" t="s">
        <v>13</v>
      </c>
      <c r="H1141" t="s">
        <v>40</v>
      </c>
      <c r="I1141">
        <v>2.25</v>
      </c>
      <c r="J1141" t="s">
        <v>404</v>
      </c>
      <c r="K1141" t="s">
        <v>1317</v>
      </c>
      <c r="L1141">
        <v>31.000900000000001</v>
      </c>
      <c r="M1141">
        <v>-102.2817</v>
      </c>
      <c r="N1141">
        <v>2017</v>
      </c>
      <c r="O1141">
        <v>2024</v>
      </c>
    </row>
    <row r="1142" spans="1:15">
      <c r="A1142" s="1">
        <v>1140</v>
      </c>
      <c r="B1142" s="2">
        <v>44655.025196759263</v>
      </c>
      <c r="C1142" s="2">
        <v>44654.816863425927</v>
      </c>
      <c r="D1142">
        <v>30.96</v>
      </c>
      <c r="E1142">
        <v>-102.23</v>
      </c>
      <c r="F1142">
        <v>6.9</v>
      </c>
      <c r="G1142" t="s">
        <v>13</v>
      </c>
      <c r="H1142" t="s">
        <v>36</v>
      </c>
      <c r="I1142">
        <v>2.25</v>
      </c>
      <c r="J1142" t="s">
        <v>404</v>
      </c>
      <c r="K1142" t="s">
        <v>1317</v>
      </c>
      <c r="L1142">
        <v>31.000900000000001</v>
      </c>
      <c r="M1142">
        <v>-102.2817</v>
      </c>
      <c r="N1142">
        <v>2017</v>
      </c>
      <c r="O1142">
        <v>2024</v>
      </c>
    </row>
    <row r="1143" spans="1:15">
      <c r="A1143" s="1">
        <v>1141</v>
      </c>
      <c r="B1143" s="2">
        <v>44655.027650462973</v>
      </c>
      <c r="C1143" s="2">
        <v>44654.81931712963</v>
      </c>
      <c r="D1143">
        <v>30.94</v>
      </c>
      <c r="E1143">
        <v>-102.21</v>
      </c>
      <c r="F1143">
        <v>9.6</v>
      </c>
      <c r="G1143" t="s">
        <v>13</v>
      </c>
      <c r="H1143" t="s">
        <v>36</v>
      </c>
      <c r="I1143">
        <v>2.25</v>
      </c>
      <c r="J1143" t="s">
        <v>404</v>
      </c>
      <c r="K1143" t="s">
        <v>1317</v>
      </c>
      <c r="L1143">
        <v>31.000900000000001</v>
      </c>
      <c r="M1143">
        <v>-102.2817</v>
      </c>
      <c r="N1143">
        <v>2017</v>
      </c>
      <c r="O1143">
        <v>2024</v>
      </c>
    </row>
    <row r="1144" spans="1:15">
      <c r="A1144" s="1">
        <v>1142</v>
      </c>
      <c r="B1144" s="2">
        <v>44683.025000000001</v>
      </c>
      <c r="C1144" s="2">
        <v>44682.816666666673</v>
      </c>
      <c r="D1144">
        <v>31.05</v>
      </c>
      <c r="E1144">
        <v>-102.35</v>
      </c>
      <c r="F1144">
        <v>8.9</v>
      </c>
      <c r="G1144" t="s">
        <v>13</v>
      </c>
      <c r="H1144" t="s">
        <v>36</v>
      </c>
      <c r="I1144">
        <v>2</v>
      </c>
      <c r="J1144" t="s">
        <v>405</v>
      </c>
      <c r="K1144" t="s">
        <v>1317</v>
      </c>
      <c r="L1144">
        <v>31.000900000000001</v>
      </c>
      <c r="M1144">
        <v>-102.2817</v>
      </c>
      <c r="N1144">
        <v>2017</v>
      </c>
      <c r="O1144">
        <v>2024</v>
      </c>
    </row>
    <row r="1145" spans="1:15">
      <c r="A1145" s="1">
        <v>1143</v>
      </c>
      <c r="B1145" s="2">
        <v>44683.025775462957</v>
      </c>
      <c r="C1145" s="2">
        <v>44682.817442129628</v>
      </c>
      <c r="D1145">
        <v>31.05</v>
      </c>
      <c r="E1145">
        <v>-102.34</v>
      </c>
      <c r="F1145">
        <v>7.7</v>
      </c>
      <c r="G1145" t="s">
        <v>13</v>
      </c>
      <c r="H1145" t="s">
        <v>40</v>
      </c>
      <c r="I1145">
        <v>2.25</v>
      </c>
      <c r="J1145" t="s">
        <v>405</v>
      </c>
      <c r="K1145" t="s">
        <v>1317</v>
      </c>
      <c r="L1145">
        <v>31.000900000000001</v>
      </c>
      <c r="M1145">
        <v>-102.2817</v>
      </c>
      <c r="N1145">
        <v>2017</v>
      </c>
      <c r="O1145">
        <v>2024</v>
      </c>
    </row>
    <row r="1146" spans="1:15">
      <c r="A1146" s="1">
        <v>1144</v>
      </c>
      <c r="B1146" s="2">
        <v>44683.028101851851</v>
      </c>
      <c r="C1146" s="2">
        <v>44682.819768518522</v>
      </c>
      <c r="D1146">
        <v>31.05</v>
      </c>
      <c r="E1146">
        <v>-102.33</v>
      </c>
      <c r="F1146">
        <v>7.4</v>
      </c>
      <c r="G1146" t="s">
        <v>13</v>
      </c>
      <c r="H1146" t="s">
        <v>36</v>
      </c>
      <c r="I1146">
        <v>3</v>
      </c>
      <c r="J1146" t="s">
        <v>405</v>
      </c>
      <c r="K1146" t="s">
        <v>1317</v>
      </c>
      <c r="L1146">
        <v>31.000900000000001</v>
      </c>
      <c r="M1146">
        <v>-102.2817</v>
      </c>
      <c r="N1146">
        <v>2017</v>
      </c>
      <c r="O1146">
        <v>2024</v>
      </c>
    </row>
    <row r="1147" spans="1:15">
      <c r="A1147" s="1">
        <v>1145</v>
      </c>
      <c r="B1147" s="2">
        <v>44683.029513888891</v>
      </c>
      <c r="C1147" s="2">
        <v>44682.821180555547</v>
      </c>
      <c r="D1147">
        <v>31.02</v>
      </c>
      <c r="E1147">
        <v>-102.31</v>
      </c>
      <c r="F1147">
        <v>4</v>
      </c>
      <c r="G1147" t="s">
        <v>13</v>
      </c>
      <c r="H1147" t="s">
        <v>40</v>
      </c>
      <c r="I1147">
        <v>3</v>
      </c>
      <c r="J1147" t="s">
        <v>405</v>
      </c>
      <c r="K1147" t="s">
        <v>1317</v>
      </c>
      <c r="L1147">
        <v>31.000900000000001</v>
      </c>
      <c r="M1147">
        <v>-102.2817</v>
      </c>
      <c r="N1147">
        <v>2017</v>
      </c>
      <c r="O1147">
        <v>2024</v>
      </c>
    </row>
    <row r="1148" spans="1:15">
      <c r="A1148" s="1">
        <v>1146</v>
      </c>
      <c r="B1148" s="2">
        <v>44683.031111111108</v>
      </c>
      <c r="C1148" s="2">
        <v>44682.822777777779</v>
      </c>
      <c r="D1148">
        <v>31.03</v>
      </c>
      <c r="E1148">
        <v>-102.3</v>
      </c>
      <c r="F1148">
        <v>3.6</v>
      </c>
      <c r="G1148" t="s">
        <v>13</v>
      </c>
      <c r="H1148" t="s">
        <v>36</v>
      </c>
      <c r="I1148">
        <v>2.5</v>
      </c>
      <c r="J1148" t="s">
        <v>405</v>
      </c>
      <c r="K1148" t="s">
        <v>1317</v>
      </c>
      <c r="L1148">
        <v>31.000900000000001</v>
      </c>
      <c r="M1148">
        <v>-102.2817</v>
      </c>
      <c r="N1148">
        <v>2017</v>
      </c>
      <c r="O1148">
        <v>2024</v>
      </c>
    </row>
    <row r="1149" spans="1:15">
      <c r="A1149" s="1">
        <v>1147</v>
      </c>
      <c r="B1149" s="2">
        <v>44683.033148148148</v>
      </c>
      <c r="C1149" s="2">
        <v>44682.824814814812</v>
      </c>
      <c r="D1149">
        <v>31.03</v>
      </c>
      <c r="E1149">
        <v>-102.29</v>
      </c>
      <c r="F1149">
        <v>3.3</v>
      </c>
      <c r="G1149" t="s">
        <v>13</v>
      </c>
      <c r="H1149" t="s">
        <v>40</v>
      </c>
      <c r="I1149">
        <v>2.5</v>
      </c>
      <c r="J1149" t="s">
        <v>405</v>
      </c>
      <c r="K1149" t="s">
        <v>1317</v>
      </c>
      <c r="L1149">
        <v>31.000900000000001</v>
      </c>
      <c r="M1149">
        <v>-102.2817</v>
      </c>
      <c r="N1149">
        <v>2017</v>
      </c>
      <c r="O1149">
        <v>2024</v>
      </c>
    </row>
    <row r="1150" spans="1:15">
      <c r="A1150" s="1">
        <v>1148</v>
      </c>
      <c r="B1150" s="2">
        <v>44683.036898148152</v>
      </c>
      <c r="C1150" s="2">
        <v>44682.828564814823</v>
      </c>
      <c r="D1150">
        <v>31.03</v>
      </c>
      <c r="E1150">
        <v>-102.28</v>
      </c>
      <c r="F1150">
        <v>3.5</v>
      </c>
      <c r="G1150" t="s">
        <v>13</v>
      </c>
      <c r="H1150" t="s">
        <v>40</v>
      </c>
      <c r="I1150">
        <v>2.5</v>
      </c>
      <c r="J1150" t="s">
        <v>405</v>
      </c>
      <c r="K1150" t="s">
        <v>1317</v>
      </c>
      <c r="L1150">
        <v>31.000900000000001</v>
      </c>
      <c r="M1150">
        <v>-102.2817</v>
      </c>
      <c r="N1150">
        <v>2017</v>
      </c>
      <c r="O1150">
        <v>2024</v>
      </c>
    </row>
    <row r="1151" spans="1:15">
      <c r="A1151" s="1">
        <v>1149</v>
      </c>
      <c r="B1151" s="2">
        <v>44683.037453703713</v>
      </c>
      <c r="C1151" s="2">
        <v>44682.82912037037</v>
      </c>
      <c r="D1151">
        <v>31.04</v>
      </c>
      <c r="E1151">
        <v>-102.26</v>
      </c>
      <c r="F1151">
        <v>5.0999999999999996</v>
      </c>
      <c r="G1151" t="s">
        <v>13</v>
      </c>
      <c r="H1151" t="s">
        <v>36</v>
      </c>
      <c r="I1151">
        <v>2.5</v>
      </c>
      <c r="J1151" t="s">
        <v>405</v>
      </c>
      <c r="K1151" t="s">
        <v>1317</v>
      </c>
      <c r="L1151">
        <v>31.000900000000001</v>
      </c>
      <c r="M1151">
        <v>-102.2817</v>
      </c>
      <c r="N1151">
        <v>2017</v>
      </c>
      <c r="O1151">
        <v>2024</v>
      </c>
    </row>
    <row r="1152" spans="1:15">
      <c r="A1152" s="1">
        <v>1150</v>
      </c>
      <c r="B1152" s="2">
        <v>44683.040532407409</v>
      </c>
      <c r="C1152" s="2">
        <v>44682.832199074073</v>
      </c>
      <c r="D1152">
        <v>31.04</v>
      </c>
      <c r="E1152">
        <v>-102.24</v>
      </c>
      <c r="F1152">
        <v>6</v>
      </c>
      <c r="G1152" t="s">
        <v>13</v>
      </c>
      <c r="H1152" t="s">
        <v>40</v>
      </c>
      <c r="I1152">
        <v>2.25</v>
      </c>
      <c r="J1152" t="s">
        <v>405</v>
      </c>
      <c r="K1152" t="s">
        <v>1317</v>
      </c>
      <c r="L1152">
        <v>31.000900000000001</v>
      </c>
      <c r="M1152">
        <v>-102.2817</v>
      </c>
      <c r="N1152">
        <v>2017</v>
      </c>
      <c r="O1152">
        <v>2024</v>
      </c>
    </row>
    <row r="1153" spans="1:15">
      <c r="A1153" s="1">
        <v>1151</v>
      </c>
      <c r="B1153" s="2">
        <v>44683.043819444443</v>
      </c>
      <c r="C1153" s="2">
        <v>44682.835486111107</v>
      </c>
      <c r="D1153">
        <v>31.04</v>
      </c>
      <c r="E1153">
        <v>-102.24</v>
      </c>
      <c r="F1153">
        <v>5.9</v>
      </c>
      <c r="G1153" t="s">
        <v>13</v>
      </c>
      <c r="H1153" t="s">
        <v>36</v>
      </c>
      <c r="I1153">
        <v>2.25</v>
      </c>
      <c r="J1153" t="s">
        <v>405</v>
      </c>
      <c r="K1153" t="s">
        <v>1317</v>
      </c>
      <c r="L1153">
        <v>31.000900000000001</v>
      </c>
      <c r="M1153">
        <v>-102.2817</v>
      </c>
      <c r="N1153">
        <v>2017</v>
      </c>
      <c r="O1153">
        <v>2024</v>
      </c>
    </row>
    <row r="1154" spans="1:15">
      <c r="A1154" s="1">
        <v>1152</v>
      </c>
      <c r="B1154" s="2">
        <v>44683.044178240743</v>
      </c>
      <c r="C1154" s="2">
        <v>44682.835844907408</v>
      </c>
      <c r="D1154">
        <v>31.04</v>
      </c>
      <c r="E1154">
        <v>-102.24</v>
      </c>
      <c r="F1154">
        <v>6</v>
      </c>
      <c r="G1154" t="s">
        <v>13</v>
      </c>
      <c r="H1154" t="s">
        <v>40</v>
      </c>
      <c r="I1154">
        <v>2.25</v>
      </c>
      <c r="J1154" t="s">
        <v>405</v>
      </c>
      <c r="K1154" t="s">
        <v>1317</v>
      </c>
      <c r="L1154">
        <v>31.000900000000001</v>
      </c>
      <c r="M1154">
        <v>-102.2817</v>
      </c>
      <c r="N1154">
        <v>2017</v>
      </c>
      <c r="O1154">
        <v>2024</v>
      </c>
    </row>
    <row r="1155" spans="1:15">
      <c r="A1155" s="1">
        <v>1153</v>
      </c>
      <c r="B1155" s="2">
        <v>44683.046990740739</v>
      </c>
      <c r="C1155" s="2">
        <v>44682.83865740741</v>
      </c>
      <c r="D1155">
        <v>31.04</v>
      </c>
      <c r="E1155">
        <v>-102.24</v>
      </c>
      <c r="F1155">
        <v>5.9</v>
      </c>
      <c r="G1155" t="s">
        <v>13</v>
      </c>
      <c r="H1155" t="s">
        <v>36</v>
      </c>
      <c r="I1155">
        <v>2.25</v>
      </c>
      <c r="J1155" t="s">
        <v>405</v>
      </c>
      <c r="K1155" t="s">
        <v>1317</v>
      </c>
      <c r="L1155">
        <v>31.000900000000001</v>
      </c>
      <c r="M1155">
        <v>-102.2817</v>
      </c>
      <c r="N1155">
        <v>2017</v>
      </c>
      <c r="O1155">
        <v>2024</v>
      </c>
    </row>
    <row r="1156" spans="1:15">
      <c r="A1156" s="1">
        <v>1154</v>
      </c>
      <c r="B1156" s="2">
        <v>44683.047812500001</v>
      </c>
      <c r="C1156" s="2">
        <v>44682.839479166672</v>
      </c>
      <c r="D1156">
        <v>31.04</v>
      </c>
      <c r="E1156">
        <v>-102.22</v>
      </c>
      <c r="F1156">
        <v>7.6</v>
      </c>
      <c r="G1156" t="s">
        <v>13</v>
      </c>
      <c r="H1156" t="s">
        <v>40</v>
      </c>
      <c r="I1156">
        <v>2.25</v>
      </c>
      <c r="J1156" t="s">
        <v>405</v>
      </c>
      <c r="K1156" t="s">
        <v>1317</v>
      </c>
      <c r="L1156">
        <v>31.000900000000001</v>
      </c>
      <c r="M1156">
        <v>-102.2817</v>
      </c>
      <c r="N1156">
        <v>2017</v>
      </c>
      <c r="O1156">
        <v>2024</v>
      </c>
    </row>
    <row r="1157" spans="1:15">
      <c r="A1157" s="1">
        <v>1155</v>
      </c>
      <c r="B1157" s="2">
        <v>45410.096203703702</v>
      </c>
      <c r="C1157" s="2">
        <v>45409.887870370367</v>
      </c>
      <c r="D1157">
        <v>31.06</v>
      </c>
      <c r="E1157">
        <v>-102.21</v>
      </c>
      <c r="F1157">
        <v>9.5</v>
      </c>
      <c r="G1157" t="s">
        <v>13</v>
      </c>
      <c r="H1157" t="s">
        <v>36</v>
      </c>
      <c r="I1157">
        <v>2</v>
      </c>
      <c r="J1157" t="s">
        <v>406</v>
      </c>
      <c r="K1157" t="s">
        <v>1317</v>
      </c>
      <c r="L1157">
        <v>31.000900000000001</v>
      </c>
      <c r="M1157">
        <v>-102.2817</v>
      </c>
      <c r="N1157">
        <v>2017</v>
      </c>
      <c r="O1157">
        <v>2024</v>
      </c>
    </row>
    <row r="1158" spans="1:15">
      <c r="A1158" s="1">
        <v>1156</v>
      </c>
      <c r="B1158" s="2">
        <v>45412.85497685185</v>
      </c>
      <c r="C1158" s="2">
        <v>45412.646643518521</v>
      </c>
      <c r="D1158">
        <v>30.98</v>
      </c>
      <c r="E1158">
        <v>-102.35</v>
      </c>
      <c r="F1158">
        <v>6.4</v>
      </c>
      <c r="G1158" t="s">
        <v>13</v>
      </c>
      <c r="H1158" t="s">
        <v>36</v>
      </c>
      <c r="I1158">
        <v>2</v>
      </c>
      <c r="J1158" t="s">
        <v>407</v>
      </c>
      <c r="K1158" t="s">
        <v>1317</v>
      </c>
      <c r="L1158">
        <v>31.000900000000001</v>
      </c>
      <c r="M1158">
        <v>-102.2817</v>
      </c>
      <c r="N1158">
        <v>2017</v>
      </c>
      <c r="O1158">
        <v>2024</v>
      </c>
    </row>
    <row r="1159" spans="1:15">
      <c r="A1159" s="1">
        <v>1157</v>
      </c>
      <c r="B1159" s="2">
        <v>45412.857372685183</v>
      </c>
      <c r="C1159" s="2">
        <v>45412.649039351847</v>
      </c>
      <c r="D1159">
        <v>30.96</v>
      </c>
      <c r="E1159">
        <v>-102.34</v>
      </c>
      <c r="F1159">
        <v>6.7</v>
      </c>
      <c r="G1159" t="s">
        <v>13</v>
      </c>
      <c r="H1159" t="s">
        <v>40</v>
      </c>
      <c r="I1159">
        <v>2.5</v>
      </c>
      <c r="J1159" t="s">
        <v>407</v>
      </c>
      <c r="K1159" t="s">
        <v>1317</v>
      </c>
      <c r="L1159">
        <v>31.000900000000001</v>
      </c>
      <c r="M1159">
        <v>-102.2817</v>
      </c>
      <c r="N1159">
        <v>2017</v>
      </c>
      <c r="O1159">
        <v>2024</v>
      </c>
    </row>
    <row r="1160" spans="1:15">
      <c r="A1160" s="1">
        <v>1158</v>
      </c>
      <c r="B1160" s="2">
        <v>45412.857546296298</v>
      </c>
      <c r="C1160" s="2">
        <v>45412.649212962962</v>
      </c>
      <c r="D1160">
        <v>30.98</v>
      </c>
      <c r="E1160">
        <v>-102.35</v>
      </c>
      <c r="F1160">
        <v>6.4</v>
      </c>
      <c r="G1160" t="s">
        <v>13</v>
      </c>
      <c r="H1160" t="s">
        <v>36</v>
      </c>
      <c r="I1160">
        <v>3</v>
      </c>
      <c r="J1160" t="s">
        <v>407</v>
      </c>
      <c r="K1160" t="s">
        <v>1317</v>
      </c>
      <c r="L1160">
        <v>31.000900000000001</v>
      </c>
      <c r="M1160">
        <v>-102.2817</v>
      </c>
      <c r="N1160">
        <v>2017</v>
      </c>
      <c r="O1160">
        <v>2024</v>
      </c>
    </row>
    <row r="1161" spans="1:15">
      <c r="A1161" s="1">
        <v>1159</v>
      </c>
      <c r="B1161" s="2">
        <v>45412.860034722216</v>
      </c>
      <c r="C1161" s="2">
        <v>45412.651701388888</v>
      </c>
      <c r="D1161">
        <v>30.96</v>
      </c>
      <c r="E1161">
        <v>-102.34</v>
      </c>
      <c r="F1161">
        <v>6.7</v>
      </c>
      <c r="G1161" t="s">
        <v>13</v>
      </c>
      <c r="H1161" t="s">
        <v>40</v>
      </c>
      <c r="I1161">
        <v>3.75</v>
      </c>
      <c r="J1161" t="s">
        <v>407</v>
      </c>
      <c r="K1161" t="s">
        <v>1317</v>
      </c>
      <c r="L1161">
        <v>31.000900000000001</v>
      </c>
      <c r="M1161">
        <v>-102.2817</v>
      </c>
      <c r="N1161">
        <v>2017</v>
      </c>
      <c r="O1161">
        <v>2024</v>
      </c>
    </row>
    <row r="1162" spans="1:15">
      <c r="A1162" s="1">
        <v>1160</v>
      </c>
      <c r="B1162" s="2">
        <v>45412.860115740739</v>
      </c>
      <c r="C1162" s="2">
        <v>45412.651782407411</v>
      </c>
      <c r="D1162">
        <v>30.98</v>
      </c>
      <c r="E1162">
        <v>-102.35</v>
      </c>
      <c r="F1162">
        <v>6.4</v>
      </c>
      <c r="G1162" t="s">
        <v>13</v>
      </c>
      <c r="H1162" t="s">
        <v>36</v>
      </c>
      <c r="I1162">
        <v>4</v>
      </c>
      <c r="J1162" t="s">
        <v>407</v>
      </c>
      <c r="K1162" t="s">
        <v>1317</v>
      </c>
      <c r="L1162">
        <v>31.000900000000001</v>
      </c>
      <c r="M1162">
        <v>-102.2817</v>
      </c>
      <c r="N1162">
        <v>2017</v>
      </c>
      <c r="O1162">
        <v>2024</v>
      </c>
    </row>
    <row r="1163" spans="1:15">
      <c r="A1163" s="1">
        <v>1161</v>
      </c>
      <c r="B1163" s="2">
        <v>45412.862824074073</v>
      </c>
      <c r="C1163" s="2">
        <v>45412.654490740737</v>
      </c>
      <c r="D1163">
        <v>30.98</v>
      </c>
      <c r="E1163">
        <v>-102.33</v>
      </c>
      <c r="F1163">
        <v>4.7</v>
      </c>
      <c r="G1163" t="s">
        <v>13</v>
      </c>
      <c r="H1163" t="s">
        <v>36</v>
      </c>
      <c r="I1163">
        <v>4</v>
      </c>
      <c r="J1163" t="s">
        <v>407</v>
      </c>
      <c r="K1163" t="s">
        <v>1317</v>
      </c>
      <c r="L1163">
        <v>31.000900000000001</v>
      </c>
      <c r="M1163">
        <v>-102.2817</v>
      </c>
      <c r="N1163">
        <v>2017</v>
      </c>
      <c r="O1163">
        <v>2024</v>
      </c>
    </row>
    <row r="1164" spans="1:15">
      <c r="A1164" s="1">
        <v>1162</v>
      </c>
      <c r="B1164" s="2">
        <v>45412.862847222219</v>
      </c>
      <c r="C1164" s="2">
        <v>45412.654513888891</v>
      </c>
      <c r="D1164">
        <v>30.97</v>
      </c>
      <c r="E1164">
        <v>-102.32</v>
      </c>
      <c r="F1164">
        <v>5.0999999999999996</v>
      </c>
      <c r="G1164" t="s">
        <v>13</v>
      </c>
      <c r="H1164" t="s">
        <v>40</v>
      </c>
      <c r="I1164">
        <v>4</v>
      </c>
      <c r="J1164" t="s">
        <v>407</v>
      </c>
      <c r="K1164" t="s">
        <v>1317</v>
      </c>
      <c r="L1164">
        <v>31.000900000000001</v>
      </c>
      <c r="M1164">
        <v>-102.2817</v>
      </c>
      <c r="N1164">
        <v>2017</v>
      </c>
      <c r="O1164">
        <v>2024</v>
      </c>
    </row>
    <row r="1165" spans="1:15">
      <c r="A1165" s="1">
        <v>1163</v>
      </c>
      <c r="B1165" s="2">
        <v>45412.865393518521</v>
      </c>
      <c r="C1165" s="2">
        <v>45412.657060185193</v>
      </c>
      <c r="D1165">
        <v>31</v>
      </c>
      <c r="E1165">
        <v>-102.32</v>
      </c>
      <c r="F1165">
        <v>4</v>
      </c>
      <c r="G1165" t="s">
        <v>13</v>
      </c>
      <c r="H1165" t="s">
        <v>36</v>
      </c>
      <c r="I1165">
        <v>3</v>
      </c>
      <c r="J1165" t="s">
        <v>407</v>
      </c>
      <c r="K1165" t="s">
        <v>1317</v>
      </c>
      <c r="L1165">
        <v>31.000900000000001</v>
      </c>
      <c r="M1165">
        <v>-102.2817</v>
      </c>
      <c r="N1165">
        <v>2017</v>
      </c>
      <c r="O1165">
        <v>2024</v>
      </c>
    </row>
    <row r="1166" spans="1:15">
      <c r="A1166" s="1">
        <v>1164</v>
      </c>
      <c r="B1166" s="2">
        <v>45412.865497685183</v>
      </c>
      <c r="C1166" s="2">
        <v>45412.657164351847</v>
      </c>
      <c r="D1166">
        <v>30.99</v>
      </c>
      <c r="E1166">
        <v>-102.32</v>
      </c>
      <c r="F1166">
        <v>4.2</v>
      </c>
      <c r="G1166" t="s">
        <v>13</v>
      </c>
      <c r="H1166" t="s">
        <v>40</v>
      </c>
      <c r="I1166">
        <v>3.25</v>
      </c>
      <c r="J1166" t="s">
        <v>407</v>
      </c>
      <c r="K1166" t="s">
        <v>1317</v>
      </c>
      <c r="L1166">
        <v>31.000900000000001</v>
      </c>
      <c r="M1166">
        <v>-102.2817</v>
      </c>
      <c r="N1166">
        <v>2017</v>
      </c>
      <c r="O1166">
        <v>2024</v>
      </c>
    </row>
    <row r="1167" spans="1:15">
      <c r="A1167" s="1">
        <v>1165</v>
      </c>
      <c r="B1167" s="2">
        <v>45412.868148148147</v>
      </c>
      <c r="C1167" s="2">
        <v>45412.659814814811</v>
      </c>
      <c r="D1167">
        <v>30.97</v>
      </c>
      <c r="E1167">
        <v>-102.28</v>
      </c>
      <c r="F1167">
        <v>2.9</v>
      </c>
      <c r="G1167" t="s">
        <v>13</v>
      </c>
      <c r="H1167" t="s">
        <v>40</v>
      </c>
      <c r="I1167">
        <v>2.5</v>
      </c>
      <c r="J1167" t="s">
        <v>407</v>
      </c>
      <c r="K1167" t="s">
        <v>1317</v>
      </c>
      <c r="L1167">
        <v>31.000900000000001</v>
      </c>
      <c r="M1167">
        <v>-102.2817</v>
      </c>
      <c r="N1167">
        <v>2017</v>
      </c>
      <c r="O1167">
        <v>2024</v>
      </c>
    </row>
    <row r="1168" spans="1:15">
      <c r="A1168" s="1">
        <v>1166</v>
      </c>
      <c r="B1168" s="2">
        <v>45412.86822916667</v>
      </c>
      <c r="C1168" s="2">
        <v>45412.659895833327</v>
      </c>
      <c r="D1168">
        <v>30.99</v>
      </c>
      <c r="E1168">
        <v>-102.29</v>
      </c>
      <c r="F1168">
        <v>0.8</v>
      </c>
      <c r="G1168" t="s">
        <v>13</v>
      </c>
      <c r="H1168" t="s">
        <v>36</v>
      </c>
      <c r="I1168">
        <v>2.25</v>
      </c>
      <c r="J1168" t="s">
        <v>407</v>
      </c>
      <c r="K1168" t="s">
        <v>1317</v>
      </c>
      <c r="L1168">
        <v>31.000900000000001</v>
      </c>
      <c r="M1168">
        <v>-102.2817</v>
      </c>
      <c r="N1168">
        <v>2017</v>
      </c>
      <c r="O1168">
        <v>2024</v>
      </c>
    </row>
    <row r="1169" spans="1:15">
      <c r="A1169" s="1">
        <v>1167</v>
      </c>
      <c r="B1169" s="2">
        <v>45412.870798611111</v>
      </c>
      <c r="C1169" s="2">
        <v>45412.662465277783</v>
      </c>
      <c r="D1169">
        <v>30.98</v>
      </c>
      <c r="E1169">
        <v>-102.26</v>
      </c>
      <c r="F1169">
        <v>3.2</v>
      </c>
      <c r="G1169" t="s">
        <v>13</v>
      </c>
      <c r="H1169" t="s">
        <v>40</v>
      </c>
      <c r="I1169">
        <v>2.25</v>
      </c>
      <c r="J1169" t="s">
        <v>407</v>
      </c>
      <c r="K1169" t="s">
        <v>1317</v>
      </c>
      <c r="L1169">
        <v>31.000900000000001</v>
      </c>
      <c r="M1169">
        <v>-102.2817</v>
      </c>
      <c r="N1169">
        <v>2017</v>
      </c>
      <c r="O1169">
        <v>2024</v>
      </c>
    </row>
    <row r="1170" spans="1:15">
      <c r="A1170" s="1">
        <v>1168</v>
      </c>
      <c r="B1170" s="2">
        <v>45412.871076388888</v>
      </c>
      <c r="C1170" s="2">
        <v>45412.662743055553</v>
      </c>
      <c r="D1170">
        <v>30.99</v>
      </c>
      <c r="E1170">
        <v>-102.27</v>
      </c>
      <c r="F1170">
        <v>1.7</v>
      </c>
      <c r="G1170" t="s">
        <v>13</v>
      </c>
      <c r="H1170" t="s">
        <v>36</v>
      </c>
      <c r="I1170">
        <v>2.25</v>
      </c>
      <c r="J1170" t="s">
        <v>407</v>
      </c>
      <c r="K1170" t="s">
        <v>1317</v>
      </c>
      <c r="L1170">
        <v>31.000900000000001</v>
      </c>
      <c r="M1170">
        <v>-102.2817</v>
      </c>
      <c r="N1170">
        <v>2017</v>
      </c>
      <c r="O1170">
        <v>2024</v>
      </c>
    </row>
    <row r="1171" spans="1:15">
      <c r="A1171" s="1">
        <v>1169</v>
      </c>
      <c r="B1171" s="2">
        <v>45412.87358796296</v>
      </c>
      <c r="C1171" s="2">
        <v>45412.665254629632</v>
      </c>
      <c r="D1171">
        <v>30.98</v>
      </c>
      <c r="E1171">
        <v>-102.26</v>
      </c>
      <c r="F1171">
        <v>3.2</v>
      </c>
      <c r="G1171" t="s">
        <v>13</v>
      </c>
      <c r="H1171" t="s">
        <v>40</v>
      </c>
      <c r="I1171">
        <v>3</v>
      </c>
      <c r="J1171" t="s">
        <v>407</v>
      </c>
      <c r="K1171" t="s">
        <v>1317</v>
      </c>
      <c r="L1171">
        <v>31.000900000000001</v>
      </c>
      <c r="M1171">
        <v>-102.2817</v>
      </c>
      <c r="N1171">
        <v>2017</v>
      </c>
      <c r="O1171">
        <v>2024</v>
      </c>
    </row>
    <row r="1172" spans="1:15">
      <c r="A1172" s="1">
        <v>1170</v>
      </c>
      <c r="B1172" s="2">
        <v>45412.873796296299</v>
      </c>
      <c r="C1172" s="2">
        <v>45412.665462962963</v>
      </c>
      <c r="D1172">
        <v>30.99</v>
      </c>
      <c r="E1172">
        <v>-102.27</v>
      </c>
      <c r="F1172">
        <v>1.7</v>
      </c>
      <c r="G1172" t="s">
        <v>13</v>
      </c>
      <c r="H1172" t="s">
        <v>36</v>
      </c>
      <c r="I1172">
        <v>3</v>
      </c>
      <c r="J1172" t="s">
        <v>407</v>
      </c>
      <c r="K1172" t="s">
        <v>1317</v>
      </c>
      <c r="L1172">
        <v>31.000900000000001</v>
      </c>
      <c r="M1172">
        <v>-102.2817</v>
      </c>
      <c r="N1172">
        <v>2017</v>
      </c>
      <c r="O1172">
        <v>2024</v>
      </c>
    </row>
    <row r="1173" spans="1:15">
      <c r="A1173" s="1">
        <v>1171</v>
      </c>
      <c r="B1173" s="2">
        <v>45412.876400462963</v>
      </c>
      <c r="C1173" s="2">
        <v>45412.668067129627</v>
      </c>
      <c r="D1173">
        <v>30.98</v>
      </c>
      <c r="E1173">
        <v>-102.24</v>
      </c>
      <c r="F1173">
        <v>4.3</v>
      </c>
      <c r="G1173" t="s">
        <v>13</v>
      </c>
      <c r="H1173" t="s">
        <v>40</v>
      </c>
      <c r="I1173">
        <v>3.5</v>
      </c>
      <c r="J1173" t="s">
        <v>407</v>
      </c>
      <c r="K1173" t="s">
        <v>1317</v>
      </c>
      <c r="L1173">
        <v>31.000900000000001</v>
      </c>
      <c r="M1173">
        <v>-102.2817</v>
      </c>
      <c r="N1173">
        <v>2017</v>
      </c>
      <c r="O1173">
        <v>2024</v>
      </c>
    </row>
    <row r="1174" spans="1:15">
      <c r="A1174" s="1">
        <v>1172</v>
      </c>
      <c r="B1174" s="2">
        <v>45412.876793981479</v>
      </c>
      <c r="C1174" s="2">
        <v>45412.66846064815</v>
      </c>
      <c r="D1174">
        <v>30.98</v>
      </c>
      <c r="E1174">
        <v>-102.25</v>
      </c>
      <c r="F1174">
        <v>4.3</v>
      </c>
      <c r="G1174" t="s">
        <v>13</v>
      </c>
      <c r="H1174" t="s">
        <v>36</v>
      </c>
      <c r="I1174">
        <v>3.75</v>
      </c>
      <c r="J1174" t="s">
        <v>407</v>
      </c>
      <c r="K1174" t="s">
        <v>1317</v>
      </c>
      <c r="L1174">
        <v>31.000900000000001</v>
      </c>
      <c r="M1174">
        <v>-102.2817</v>
      </c>
      <c r="N1174">
        <v>2017</v>
      </c>
      <c r="O1174">
        <v>2024</v>
      </c>
    </row>
    <row r="1175" spans="1:15">
      <c r="A1175" s="1">
        <v>1173</v>
      </c>
      <c r="B1175" s="2">
        <v>45412.879363425927</v>
      </c>
      <c r="C1175" s="2">
        <v>45412.671030092592</v>
      </c>
      <c r="D1175">
        <v>30.98</v>
      </c>
      <c r="E1175">
        <v>-102.24</v>
      </c>
      <c r="F1175">
        <v>4.3</v>
      </c>
      <c r="G1175" t="s">
        <v>13</v>
      </c>
      <c r="H1175" t="s">
        <v>40</v>
      </c>
      <c r="I1175">
        <v>3.75</v>
      </c>
      <c r="J1175" t="s">
        <v>407</v>
      </c>
      <c r="K1175" t="s">
        <v>1317</v>
      </c>
      <c r="L1175">
        <v>31.000900000000001</v>
      </c>
      <c r="M1175">
        <v>-102.2817</v>
      </c>
      <c r="N1175">
        <v>2017</v>
      </c>
      <c r="O1175">
        <v>2024</v>
      </c>
    </row>
    <row r="1176" spans="1:15">
      <c r="A1176" s="1">
        <v>1174</v>
      </c>
      <c r="B1176" s="2">
        <v>45412.879618055558</v>
      </c>
      <c r="C1176" s="2">
        <v>45412.671284722222</v>
      </c>
      <c r="D1176">
        <v>30.99</v>
      </c>
      <c r="E1176">
        <v>-102.23</v>
      </c>
      <c r="F1176">
        <v>5.3</v>
      </c>
      <c r="G1176" t="s">
        <v>13</v>
      </c>
      <c r="H1176" t="s">
        <v>36</v>
      </c>
      <c r="I1176">
        <v>3.5</v>
      </c>
      <c r="J1176" t="s">
        <v>407</v>
      </c>
      <c r="K1176" t="s">
        <v>1317</v>
      </c>
      <c r="L1176">
        <v>31.000900000000001</v>
      </c>
      <c r="M1176">
        <v>-102.2817</v>
      </c>
      <c r="N1176">
        <v>2017</v>
      </c>
      <c r="O1176">
        <v>2024</v>
      </c>
    </row>
    <row r="1177" spans="1:15">
      <c r="A1177" s="1">
        <v>1175</v>
      </c>
      <c r="B1177" s="2">
        <v>45440.861018518517</v>
      </c>
      <c r="C1177" s="2">
        <v>45440.652685185189</v>
      </c>
      <c r="D1177">
        <v>30.99</v>
      </c>
      <c r="E1177">
        <v>-102.29</v>
      </c>
      <c r="F1177">
        <v>0.8</v>
      </c>
      <c r="G1177" t="s">
        <v>13</v>
      </c>
      <c r="H1177" t="s">
        <v>36</v>
      </c>
      <c r="I1177">
        <v>2.75</v>
      </c>
      <c r="J1177" t="s">
        <v>408</v>
      </c>
      <c r="K1177" t="s">
        <v>1317</v>
      </c>
      <c r="L1177">
        <v>31.000900000000001</v>
      </c>
      <c r="M1177">
        <v>-102.2817</v>
      </c>
      <c r="N1177">
        <v>2017</v>
      </c>
      <c r="O1177">
        <v>2024</v>
      </c>
    </row>
    <row r="1178" spans="1:15">
      <c r="A1178" s="1">
        <v>1176</v>
      </c>
      <c r="B1178" s="2">
        <v>45440.862303240741</v>
      </c>
      <c r="C1178" s="2">
        <v>45440.653969907413</v>
      </c>
      <c r="D1178">
        <v>30.97</v>
      </c>
      <c r="E1178">
        <v>-102.28</v>
      </c>
      <c r="F1178">
        <v>2.9</v>
      </c>
      <c r="G1178" t="s">
        <v>13</v>
      </c>
      <c r="H1178" t="s">
        <v>40</v>
      </c>
      <c r="I1178">
        <v>3.25</v>
      </c>
      <c r="J1178" t="s">
        <v>408</v>
      </c>
      <c r="K1178" t="s">
        <v>1317</v>
      </c>
      <c r="L1178">
        <v>31.000900000000001</v>
      </c>
      <c r="M1178">
        <v>-102.2817</v>
      </c>
      <c r="N1178">
        <v>2017</v>
      </c>
      <c r="O1178">
        <v>2024</v>
      </c>
    </row>
    <row r="1179" spans="1:15">
      <c r="A1179" s="1">
        <v>1177</v>
      </c>
      <c r="B1179" s="2">
        <v>45440.86519675926</v>
      </c>
      <c r="C1179" s="2">
        <v>45440.656863425917</v>
      </c>
      <c r="D1179">
        <v>30.96</v>
      </c>
      <c r="E1179">
        <v>-102.25</v>
      </c>
      <c r="F1179">
        <v>5.6</v>
      </c>
      <c r="G1179" t="s">
        <v>13</v>
      </c>
      <c r="H1179" t="s">
        <v>36</v>
      </c>
      <c r="I1179">
        <v>3.25</v>
      </c>
      <c r="J1179" t="s">
        <v>408</v>
      </c>
      <c r="K1179" t="s">
        <v>1317</v>
      </c>
      <c r="L1179">
        <v>31.000900000000001</v>
      </c>
      <c r="M1179">
        <v>-102.2817</v>
      </c>
      <c r="N1179">
        <v>2017</v>
      </c>
      <c r="O1179">
        <v>2024</v>
      </c>
    </row>
    <row r="1180" spans="1:15">
      <c r="A1180" s="1">
        <v>1178</v>
      </c>
      <c r="B1180" s="2">
        <v>45440.865752314807</v>
      </c>
      <c r="C1180" s="2">
        <v>45440.657418981478</v>
      </c>
      <c r="D1180">
        <v>30.96</v>
      </c>
      <c r="E1180">
        <v>-102.23</v>
      </c>
      <c r="F1180">
        <v>6.7</v>
      </c>
      <c r="G1180" t="s">
        <v>13</v>
      </c>
      <c r="H1180" t="s">
        <v>40</v>
      </c>
      <c r="I1180">
        <v>3.25</v>
      </c>
      <c r="J1180" t="s">
        <v>408</v>
      </c>
      <c r="K1180" t="s">
        <v>1317</v>
      </c>
      <c r="L1180">
        <v>31.000900000000001</v>
      </c>
      <c r="M1180">
        <v>-102.2817</v>
      </c>
      <c r="N1180">
        <v>2017</v>
      </c>
      <c r="O1180">
        <v>2024</v>
      </c>
    </row>
    <row r="1181" spans="1:15">
      <c r="A1181" s="1">
        <v>1179</v>
      </c>
      <c r="B1181" s="2">
        <v>45440.86917824074</v>
      </c>
      <c r="C1181" s="2">
        <v>45440.660844907397</v>
      </c>
      <c r="D1181">
        <v>30.97</v>
      </c>
      <c r="E1181">
        <v>-102.2</v>
      </c>
      <c r="F1181">
        <v>9</v>
      </c>
      <c r="G1181" t="s">
        <v>13</v>
      </c>
      <c r="H1181" t="s">
        <v>40</v>
      </c>
      <c r="I1181">
        <v>3.5</v>
      </c>
      <c r="J1181" t="s">
        <v>408</v>
      </c>
      <c r="K1181" t="s">
        <v>1317</v>
      </c>
      <c r="L1181">
        <v>31.000900000000001</v>
      </c>
      <c r="M1181">
        <v>-102.2817</v>
      </c>
      <c r="N1181">
        <v>2017</v>
      </c>
      <c r="O1181">
        <v>2024</v>
      </c>
    </row>
    <row r="1182" spans="1:15">
      <c r="A1182" s="1">
        <v>1180</v>
      </c>
      <c r="B1182" s="2">
        <v>45440.869375000002</v>
      </c>
      <c r="C1182" s="2">
        <v>45440.661041666674</v>
      </c>
      <c r="D1182">
        <v>30.97</v>
      </c>
      <c r="E1182">
        <v>-102.21</v>
      </c>
      <c r="F1182">
        <v>7.6</v>
      </c>
      <c r="G1182" t="s">
        <v>13</v>
      </c>
      <c r="H1182" t="s">
        <v>36</v>
      </c>
      <c r="I1182">
        <v>2.75</v>
      </c>
      <c r="J1182" t="s">
        <v>408</v>
      </c>
      <c r="K1182" t="s">
        <v>1317</v>
      </c>
      <c r="L1182">
        <v>31.000900000000001</v>
      </c>
      <c r="M1182">
        <v>-102.2817</v>
      </c>
      <c r="N1182">
        <v>2017</v>
      </c>
      <c r="O1182">
        <v>2024</v>
      </c>
    </row>
    <row r="1183" spans="1:15">
      <c r="A1183" s="1">
        <v>1181</v>
      </c>
      <c r="B1183" s="2">
        <v>44682.969826388893</v>
      </c>
      <c r="C1183" s="2">
        <v>44682.761493055557</v>
      </c>
      <c r="D1183">
        <v>31.03</v>
      </c>
      <c r="E1183">
        <v>-102.57</v>
      </c>
      <c r="F1183">
        <v>8.1999999999999993</v>
      </c>
      <c r="G1183" t="s">
        <v>13</v>
      </c>
      <c r="H1183" t="s">
        <v>36</v>
      </c>
      <c r="I1183">
        <v>2.25</v>
      </c>
      <c r="J1183" t="s">
        <v>409</v>
      </c>
      <c r="K1183" t="s">
        <v>1318</v>
      </c>
      <c r="L1183">
        <v>31.030999999999999</v>
      </c>
      <c r="M1183">
        <v>-102.48820000000001</v>
      </c>
      <c r="N1183">
        <v>2021</v>
      </c>
      <c r="O1183">
        <v>2024</v>
      </c>
    </row>
    <row r="1184" spans="1:15">
      <c r="A1184" s="1">
        <v>1182</v>
      </c>
      <c r="B1184" s="2">
        <v>44682.972997685189</v>
      </c>
      <c r="C1184" s="2">
        <v>44682.764664351853</v>
      </c>
      <c r="D1184">
        <v>31.03</v>
      </c>
      <c r="E1184">
        <v>-102.56</v>
      </c>
      <c r="F1184">
        <v>6.4</v>
      </c>
      <c r="G1184" t="s">
        <v>13</v>
      </c>
      <c r="H1184" t="s">
        <v>36</v>
      </c>
      <c r="I1184">
        <v>2.25</v>
      </c>
      <c r="J1184" t="s">
        <v>409</v>
      </c>
      <c r="K1184" t="s">
        <v>1318</v>
      </c>
      <c r="L1184">
        <v>31.030999999999999</v>
      </c>
      <c r="M1184">
        <v>-102.48820000000001</v>
      </c>
      <c r="N1184">
        <v>2021</v>
      </c>
      <c r="O1184">
        <v>2024</v>
      </c>
    </row>
    <row r="1185" spans="1:15">
      <c r="A1185" s="1">
        <v>1183</v>
      </c>
      <c r="B1185" s="2">
        <v>44682.976087962961</v>
      </c>
      <c r="C1185" s="2">
        <v>44682.767754629633</v>
      </c>
      <c r="D1185">
        <v>31.01</v>
      </c>
      <c r="E1185">
        <v>-102.55</v>
      </c>
      <c r="F1185">
        <v>6.2</v>
      </c>
      <c r="G1185" t="s">
        <v>13</v>
      </c>
      <c r="H1185" t="s">
        <v>40</v>
      </c>
      <c r="I1185">
        <v>2.25</v>
      </c>
      <c r="J1185" t="s">
        <v>409</v>
      </c>
      <c r="K1185" t="s">
        <v>1318</v>
      </c>
      <c r="L1185">
        <v>31.030999999999999</v>
      </c>
      <c r="M1185">
        <v>-102.48820000000001</v>
      </c>
      <c r="N1185">
        <v>2021</v>
      </c>
      <c r="O1185">
        <v>2024</v>
      </c>
    </row>
    <row r="1186" spans="1:15">
      <c r="A1186" s="1">
        <v>1184</v>
      </c>
      <c r="B1186" s="2">
        <v>44682.976238425923</v>
      </c>
      <c r="C1186" s="2">
        <v>44682.767905092587</v>
      </c>
      <c r="D1186">
        <v>31.02</v>
      </c>
      <c r="E1186">
        <v>-102.54</v>
      </c>
      <c r="F1186">
        <v>4.7</v>
      </c>
      <c r="G1186" t="s">
        <v>13</v>
      </c>
      <c r="H1186" t="s">
        <v>36</v>
      </c>
      <c r="I1186">
        <v>2.5</v>
      </c>
      <c r="J1186" t="s">
        <v>409</v>
      </c>
      <c r="K1186" t="s">
        <v>1318</v>
      </c>
      <c r="L1186">
        <v>31.030999999999999</v>
      </c>
      <c r="M1186">
        <v>-102.48820000000001</v>
      </c>
      <c r="N1186">
        <v>2021</v>
      </c>
      <c r="O1186">
        <v>2024</v>
      </c>
    </row>
    <row r="1187" spans="1:15">
      <c r="A1187" s="1">
        <v>1185</v>
      </c>
      <c r="B1187" s="2">
        <v>44682.979479166657</v>
      </c>
      <c r="C1187" s="2">
        <v>44682.771145833343</v>
      </c>
      <c r="D1187">
        <v>31.01</v>
      </c>
      <c r="E1187">
        <v>-102.53</v>
      </c>
      <c r="F1187">
        <v>4.4000000000000004</v>
      </c>
      <c r="G1187" t="s">
        <v>13</v>
      </c>
      <c r="H1187" t="s">
        <v>40</v>
      </c>
      <c r="I1187">
        <v>2.75</v>
      </c>
      <c r="J1187" t="s">
        <v>409</v>
      </c>
      <c r="K1187" t="s">
        <v>1318</v>
      </c>
      <c r="L1187">
        <v>31.030999999999999</v>
      </c>
      <c r="M1187">
        <v>-102.48820000000001</v>
      </c>
      <c r="N1187">
        <v>2021</v>
      </c>
      <c r="O1187">
        <v>2024</v>
      </c>
    </row>
    <row r="1188" spans="1:15">
      <c r="A1188" s="1">
        <v>1186</v>
      </c>
      <c r="B1188" s="2">
        <v>44682.979490740741</v>
      </c>
      <c r="C1188" s="2">
        <v>44682.771157407413</v>
      </c>
      <c r="D1188">
        <v>31.04</v>
      </c>
      <c r="E1188">
        <v>-102.53</v>
      </c>
      <c r="F1188">
        <v>4.0999999999999996</v>
      </c>
      <c r="G1188" t="s">
        <v>13</v>
      </c>
      <c r="H1188" t="s">
        <v>36</v>
      </c>
      <c r="I1188">
        <v>2.5</v>
      </c>
      <c r="J1188" t="s">
        <v>409</v>
      </c>
      <c r="K1188" t="s">
        <v>1318</v>
      </c>
      <c r="L1188">
        <v>31.030999999999999</v>
      </c>
      <c r="M1188">
        <v>-102.48820000000001</v>
      </c>
      <c r="N1188">
        <v>2021</v>
      </c>
      <c r="O1188">
        <v>2024</v>
      </c>
    </row>
    <row r="1189" spans="1:15">
      <c r="A1189" s="1">
        <v>1187</v>
      </c>
      <c r="B1189" s="2">
        <v>44682.986006944448</v>
      </c>
      <c r="C1189" s="2">
        <v>44682.777673611112</v>
      </c>
      <c r="D1189">
        <v>31.04</v>
      </c>
      <c r="E1189">
        <v>-102.55</v>
      </c>
      <c r="F1189">
        <v>5.9</v>
      </c>
      <c r="G1189" t="s">
        <v>13</v>
      </c>
      <c r="H1189" t="s">
        <v>36</v>
      </c>
      <c r="I1189">
        <v>4</v>
      </c>
      <c r="J1189" t="s">
        <v>409</v>
      </c>
      <c r="K1189" t="s">
        <v>1318</v>
      </c>
      <c r="L1189">
        <v>31.030999999999999</v>
      </c>
      <c r="M1189">
        <v>-102.48820000000001</v>
      </c>
      <c r="N1189">
        <v>2021</v>
      </c>
      <c r="O1189">
        <v>2024</v>
      </c>
    </row>
    <row r="1190" spans="1:15">
      <c r="A1190" s="1">
        <v>1188</v>
      </c>
      <c r="B1190" s="2">
        <v>44682.989259259259</v>
      </c>
      <c r="C1190" s="2">
        <v>44682.780925925923</v>
      </c>
      <c r="D1190">
        <v>31.05</v>
      </c>
      <c r="E1190">
        <v>-102.52</v>
      </c>
      <c r="F1190">
        <v>4.3</v>
      </c>
      <c r="G1190" t="s">
        <v>13</v>
      </c>
      <c r="H1190" t="s">
        <v>36</v>
      </c>
      <c r="I1190">
        <v>4</v>
      </c>
      <c r="J1190" t="s">
        <v>409</v>
      </c>
      <c r="K1190" t="s">
        <v>1318</v>
      </c>
      <c r="L1190">
        <v>31.030999999999999</v>
      </c>
      <c r="M1190">
        <v>-102.48820000000001</v>
      </c>
      <c r="N1190">
        <v>2021</v>
      </c>
      <c r="O1190">
        <v>2024</v>
      </c>
    </row>
    <row r="1191" spans="1:15">
      <c r="A1191" s="1">
        <v>1189</v>
      </c>
      <c r="B1191" s="2">
        <v>44682.989699074067</v>
      </c>
      <c r="C1191" s="2">
        <v>44682.781365740739</v>
      </c>
      <c r="D1191">
        <v>31.04</v>
      </c>
      <c r="E1191">
        <v>-102.54</v>
      </c>
      <c r="F1191">
        <v>4.9000000000000004</v>
      </c>
      <c r="G1191" t="s">
        <v>13</v>
      </c>
      <c r="H1191" t="s">
        <v>40</v>
      </c>
      <c r="I1191">
        <v>3.5</v>
      </c>
      <c r="J1191" t="s">
        <v>409</v>
      </c>
      <c r="K1191" t="s">
        <v>1318</v>
      </c>
      <c r="L1191">
        <v>31.030999999999999</v>
      </c>
      <c r="M1191">
        <v>-102.48820000000001</v>
      </c>
      <c r="N1191">
        <v>2021</v>
      </c>
      <c r="O1191">
        <v>2024</v>
      </c>
    </row>
    <row r="1192" spans="1:15">
      <c r="A1192" s="1">
        <v>1190</v>
      </c>
      <c r="B1192" s="2">
        <v>44682.992511574077</v>
      </c>
      <c r="C1192" s="2">
        <v>44682.784178240741</v>
      </c>
      <c r="D1192">
        <v>31.05</v>
      </c>
      <c r="E1192">
        <v>-102.51</v>
      </c>
      <c r="F1192">
        <v>2.6</v>
      </c>
      <c r="G1192" t="s">
        <v>13</v>
      </c>
      <c r="H1192" t="s">
        <v>36</v>
      </c>
      <c r="I1192">
        <v>2.75</v>
      </c>
      <c r="J1192" t="s">
        <v>409</v>
      </c>
      <c r="K1192" t="s">
        <v>1318</v>
      </c>
      <c r="L1192">
        <v>31.030999999999999</v>
      </c>
      <c r="M1192">
        <v>-102.48820000000001</v>
      </c>
      <c r="N1192">
        <v>2021</v>
      </c>
      <c r="O1192">
        <v>2024</v>
      </c>
    </row>
    <row r="1193" spans="1:15">
      <c r="A1193" s="1">
        <v>1191</v>
      </c>
      <c r="B1193" s="2">
        <v>44682.993437500001</v>
      </c>
      <c r="C1193" s="2">
        <v>44682.785104166673</v>
      </c>
      <c r="D1193">
        <v>31.02</v>
      </c>
      <c r="E1193">
        <v>-102.47</v>
      </c>
      <c r="F1193">
        <v>1.7</v>
      </c>
      <c r="G1193" t="s">
        <v>13</v>
      </c>
      <c r="H1193" t="s">
        <v>40</v>
      </c>
      <c r="I1193">
        <v>2.5</v>
      </c>
      <c r="J1193" t="s">
        <v>409</v>
      </c>
      <c r="K1193" t="s">
        <v>1318</v>
      </c>
      <c r="L1193">
        <v>31.030999999999999</v>
      </c>
      <c r="M1193">
        <v>-102.48820000000001</v>
      </c>
      <c r="N1193">
        <v>2021</v>
      </c>
      <c r="O1193">
        <v>2024</v>
      </c>
    </row>
    <row r="1194" spans="1:15">
      <c r="A1194" s="1">
        <v>1192</v>
      </c>
      <c r="B1194" s="2">
        <v>44682.995752314811</v>
      </c>
      <c r="C1194" s="2">
        <v>44682.787418981483</v>
      </c>
      <c r="D1194">
        <v>31.06</v>
      </c>
      <c r="E1194">
        <v>-102.48</v>
      </c>
      <c r="F1194">
        <v>3.2</v>
      </c>
      <c r="G1194" t="s">
        <v>13</v>
      </c>
      <c r="H1194" t="s">
        <v>36</v>
      </c>
      <c r="I1194">
        <v>2.25</v>
      </c>
      <c r="J1194" t="s">
        <v>409</v>
      </c>
      <c r="K1194" t="s">
        <v>1318</v>
      </c>
      <c r="L1194">
        <v>31.030999999999999</v>
      </c>
      <c r="M1194">
        <v>-102.48820000000001</v>
      </c>
      <c r="N1194">
        <v>2021</v>
      </c>
      <c r="O1194">
        <v>2024</v>
      </c>
    </row>
    <row r="1195" spans="1:15">
      <c r="A1195" s="1">
        <v>1193</v>
      </c>
      <c r="B1195" s="2">
        <v>44683.018495370372</v>
      </c>
      <c r="C1195" s="2">
        <v>44682.810162037043</v>
      </c>
      <c r="D1195">
        <v>31.06</v>
      </c>
      <c r="E1195">
        <v>-102.39</v>
      </c>
      <c r="F1195">
        <v>9.9</v>
      </c>
      <c r="G1195" t="s">
        <v>13</v>
      </c>
      <c r="H1195" t="s">
        <v>36</v>
      </c>
      <c r="I1195">
        <v>2.5</v>
      </c>
      <c r="J1195" t="s">
        <v>409</v>
      </c>
      <c r="K1195" t="s">
        <v>1318</v>
      </c>
      <c r="L1195">
        <v>31.030999999999999</v>
      </c>
      <c r="M1195">
        <v>-102.48820000000001</v>
      </c>
      <c r="N1195">
        <v>2021</v>
      </c>
      <c r="O1195">
        <v>2024</v>
      </c>
    </row>
    <row r="1196" spans="1:15">
      <c r="A1196" s="1">
        <v>1194</v>
      </c>
      <c r="B1196" s="2">
        <v>44683.018576388888</v>
      </c>
      <c r="C1196" s="2">
        <v>44682.810243055559</v>
      </c>
      <c r="D1196">
        <v>31.04</v>
      </c>
      <c r="E1196">
        <v>-102.4</v>
      </c>
      <c r="F1196">
        <v>8.8000000000000007</v>
      </c>
      <c r="G1196" t="s">
        <v>13</v>
      </c>
      <c r="H1196" t="s">
        <v>40</v>
      </c>
      <c r="I1196">
        <v>2.75</v>
      </c>
      <c r="J1196" t="s">
        <v>409</v>
      </c>
      <c r="K1196" t="s">
        <v>1318</v>
      </c>
      <c r="L1196">
        <v>31.030999999999999</v>
      </c>
      <c r="M1196">
        <v>-102.48820000000001</v>
      </c>
      <c r="N1196">
        <v>2021</v>
      </c>
      <c r="O1196">
        <v>2024</v>
      </c>
    </row>
    <row r="1197" spans="1:15">
      <c r="A1197" s="1">
        <v>1195</v>
      </c>
      <c r="B1197" s="2">
        <v>45440.757337962961</v>
      </c>
      <c r="C1197" s="2">
        <v>45440.549004629633</v>
      </c>
      <c r="D1197">
        <v>31.05</v>
      </c>
      <c r="E1197">
        <v>-102.5</v>
      </c>
      <c r="F1197">
        <v>2.4</v>
      </c>
      <c r="G1197" t="s">
        <v>13</v>
      </c>
      <c r="H1197" t="s">
        <v>40</v>
      </c>
      <c r="I1197">
        <v>2.5</v>
      </c>
      <c r="J1197" t="s">
        <v>410</v>
      </c>
      <c r="K1197" t="s">
        <v>1318</v>
      </c>
      <c r="L1197">
        <v>31.030999999999999</v>
      </c>
      <c r="M1197">
        <v>-102.48820000000001</v>
      </c>
      <c r="N1197">
        <v>2021</v>
      </c>
      <c r="O1197">
        <v>2024</v>
      </c>
    </row>
    <row r="1198" spans="1:15">
      <c r="A1198" s="1">
        <v>1196</v>
      </c>
      <c r="B1198" s="2">
        <v>45440.760995370372</v>
      </c>
      <c r="C1198" s="2">
        <v>45440.552662037036</v>
      </c>
      <c r="D1198">
        <v>31.06</v>
      </c>
      <c r="E1198">
        <v>-102.46</v>
      </c>
      <c r="F1198">
        <v>3.9</v>
      </c>
      <c r="G1198" t="s">
        <v>13</v>
      </c>
      <c r="H1198" t="s">
        <v>40</v>
      </c>
      <c r="I1198">
        <v>3</v>
      </c>
      <c r="J1198" t="s">
        <v>410</v>
      </c>
      <c r="K1198" t="s">
        <v>1318</v>
      </c>
      <c r="L1198">
        <v>31.030999999999999</v>
      </c>
      <c r="M1198">
        <v>-102.48820000000001</v>
      </c>
      <c r="N1198">
        <v>2021</v>
      </c>
      <c r="O1198">
        <v>2024</v>
      </c>
    </row>
    <row r="1199" spans="1:15">
      <c r="A1199" s="1">
        <v>1197</v>
      </c>
      <c r="B1199" s="2">
        <v>45440.835856481477</v>
      </c>
      <c r="C1199" s="2">
        <v>45440.627523148149</v>
      </c>
      <c r="D1199">
        <v>31.08</v>
      </c>
      <c r="E1199">
        <v>-102.49</v>
      </c>
      <c r="F1199">
        <v>5.9</v>
      </c>
      <c r="G1199" t="s">
        <v>13</v>
      </c>
      <c r="H1199" t="s">
        <v>40</v>
      </c>
      <c r="I1199">
        <v>2.25</v>
      </c>
      <c r="J1199" t="s">
        <v>411</v>
      </c>
      <c r="K1199" t="s">
        <v>1318</v>
      </c>
      <c r="L1199">
        <v>31.030999999999999</v>
      </c>
      <c r="M1199">
        <v>-102.48820000000001</v>
      </c>
      <c r="N1199">
        <v>2021</v>
      </c>
      <c r="O1199">
        <v>2024</v>
      </c>
    </row>
    <row r="1200" spans="1:15">
      <c r="A1200" s="1">
        <v>1198</v>
      </c>
      <c r="B1200" s="2">
        <v>45440.836365740739</v>
      </c>
      <c r="C1200" s="2">
        <v>45440.628032407411</v>
      </c>
      <c r="D1200">
        <v>31.1</v>
      </c>
      <c r="E1200">
        <v>-102.49</v>
      </c>
      <c r="F1200">
        <v>7.2</v>
      </c>
      <c r="G1200" t="s">
        <v>13</v>
      </c>
      <c r="H1200" t="s">
        <v>36</v>
      </c>
      <c r="I1200">
        <v>2.75</v>
      </c>
      <c r="J1200" t="s">
        <v>411</v>
      </c>
      <c r="K1200" t="s">
        <v>1318</v>
      </c>
      <c r="L1200">
        <v>31.030999999999999</v>
      </c>
      <c r="M1200">
        <v>-102.48820000000001</v>
      </c>
      <c r="N1200">
        <v>2021</v>
      </c>
      <c r="O1200">
        <v>2024</v>
      </c>
    </row>
    <row r="1201" spans="1:15">
      <c r="A1201" s="1">
        <v>1199</v>
      </c>
      <c r="B1201" s="2">
        <v>45440.839282407411</v>
      </c>
      <c r="C1201" s="2">
        <v>45440.630949074082</v>
      </c>
      <c r="D1201">
        <v>31.08</v>
      </c>
      <c r="E1201">
        <v>-102.49</v>
      </c>
      <c r="F1201">
        <v>5.9</v>
      </c>
      <c r="G1201" t="s">
        <v>13</v>
      </c>
      <c r="H1201" t="s">
        <v>40</v>
      </c>
      <c r="I1201">
        <v>3</v>
      </c>
      <c r="J1201" t="s">
        <v>411</v>
      </c>
      <c r="K1201" t="s">
        <v>1318</v>
      </c>
      <c r="L1201">
        <v>31.030999999999999</v>
      </c>
      <c r="M1201">
        <v>-102.48820000000001</v>
      </c>
      <c r="N1201">
        <v>2021</v>
      </c>
      <c r="O1201">
        <v>2024</v>
      </c>
    </row>
    <row r="1202" spans="1:15">
      <c r="A1202" s="1">
        <v>1200</v>
      </c>
      <c r="B1202" s="2">
        <v>45440.840405092589</v>
      </c>
      <c r="C1202" s="2">
        <v>45440.632071759261</v>
      </c>
      <c r="D1202">
        <v>31.11</v>
      </c>
      <c r="E1202">
        <v>-102.47</v>
      </c>
      <c r="F1202">
        <v>8.8000000000000007</v>
      </c>
      <c r="G1202" t="s">
        <v>13</v>
      </c>
      <c r="H1202" t="s">
        <v>36</v>
      </c>
      <c r="I1202">
        <v>3</v>
      </c>
      <c r="J1202" t="s">
        <v>411</v>
      </c>
      <c r="K1202" t="s">
        <v>1318</v>
      </c>
      <c r="L1202">
        <v>31.030999999999999</v>
      </c>
      <c r="M1202">
        <v>-102.48820000000001</v>
      </c>
      <c r="N1202">
        <v>2021</v>
      </c>
      <c r="O1202">
        <v>2024</v>
      </c>
    </row>
    <row r="1203" spans="1:15">
      <c r="A1203" s="1">
        <v>1201</v>
      </c>
      <c r="B1203" s="2">
        <v>45440.844490740739</v>
      </c>
      <c r="C1203" s="2">
        <v>45440.636157407411</v>
      </c>
      <c r="D1203">
        <v>31.1</v>
      </c>
      <c r="E1203">
        <v>-102.45</v>
      </c>
      <c r="F1203">
        <v>8.9</v>
      </c>
      <c r="G1203" t="s">
        <v>13</v>
      </c>
      <c r="H1203" t="s">
        <v>36</v>
      </c>
      <c r="I1203">
        <v>3.5</v>
      </c>
      <c r="J1203" t="s">
        <v>411</v>
      </c>
      <c r="K1203" t="s">
        <v>1318</v>
      </c>
      <c r="L1203">
        <v>31.030999999999999</v>
      </c>
      <c r="M1203">
        <v>-102.48820000000001</v>
      </c>
      <c r="N1203">
        <v>2021</v>
      </c>
      <c r="O1203">
        <v>2024</v>
      </c>
    </row>
    <row r="1204" spans="1:15">
      <c r="A1204" s="1">
        <v>1202</v>
      </c>
      <c r="B1204" s="2">
        <v>45440.845914351848</v>
      </c>
      <c r="C1204" s="2">
        <v>45440.63758101852</v>
      </c>
      <c r="D1204">
        <v>31.09</v>
      </c>
      <c r="E1204">
        <v>-102.45</v>
      </c>
      <c r="F1204">
        <v>7.6</v>
      </c>
      <c r="G1204" t="s">
        <v>13</v>
      </c>
      <c r="H1204" t="s">
        <v>40</v>
      </c>
      <c r="I1204">
        <v>3.25</v>
      </c>
      <c r="J1204" t="s">
        <v>411</v>
      </c>
      <c r="K1204" t="s">
        <v>1318</v>
      </c>
      <c r="L1204">
        <v>31.030999999999999</v>
      </c>
      <c r="M1204">
        <v>-102.48820000000001</v>
      </c>
      <c r="N1204">
        <v>2021</v>
      </c>
      <c r="O1204">
        <v>2024</v>
      </c>
    </row>
    <row r="1205" spans="1:15">
      <c r="A1205" s="1">
        <v>1203</v>
      </c>
      <c r="B1205" s="2">
        <v>45440.84957175926</v>
      </c>
      <c r="C1205" s="2">
        <v>45440.641238425917</v>
      </c>
      <c r="D1205">
        <v>31.09</v>
      </c>
      <c r="E1205">
        <v>-102.43</v>
      </c>
      <c r="F1205">
        <v>8.9</v>
      </c>
      <c r="G1205" t="s">
        <v>13</v>
      </c>
      <c r="H1205" t="s">
        <v>40</v>
      </c>
      <c r="I1205">
        <v>2.5</v>
      </c>
      <c r="J1205" t="s">
        <v>411</v>
      </c>
      <c r="K1205" t="s">
        <v>1318</v>
      </c>
      <c r="L1205">
        <v>31.030999999999999</v>
      </c>
      <c r="M1205">
        <v>-102.48820000000001</v>
      </c>
      <c r="N1205">
        <v>2021</v>
      </c>
      <c r="O1205">
        <v>2024</v>
      </c>
    </row>
    <row r="1206" spans="1:15">
      <c r="A1206" s="1">
        <v>1204</v>
      </c>
      <c r="B1206" s="2">
        <v>45442.888888888891</v>
      </c>
      <c r="C1206" s="2">
        <v>45442.680555555547</v>
      </c>
      <c r="D1206">
        <v>30.98</v>
      </c>
      <c r="E1206">
        <v>-102.45</v>
      </c>
      <c r="F1206">
        <v>6.7</v>
      </c>
      <c r="G1206" t="s">
        <v>13</v>
      </c>
      <c r="H1206" t="s">
        <v>36</v>
      </c>
      <c r="I1206">
        <v>2.25</v>
      </c>
      <c r="J1206" t="s">
        <v>412</v>
      </c>
      <c r="K1206" t="s">
        <v>1318</v>
      </c>
      <c r="L1206">
        <v>31.030999999999999</v>
      </c>
      <c r="M1206">
        <v>-102.48820000000001</v>
      </c>
      <c r="N1206">
        <v>2021</v>
      </c>
      <c r="O1206">
        <v>2024</v>
      </c>
    </row>
    <row r="1207" spans="1:15">
      <c r="A1207" s="1">
        <v>1205</v>
      </c>
      <c r="B1207" s="2">
        <v>45442.889027777783</v>
      </c>
      <c r="C1207" s="2">
        <v>45442.680694444447</v>
      </c>
      <c r="D1207">
        <v>30.97</v>
      </c>
      <c r="E1207">
        <v>-102.46</v>
      </c>
      <c r="F1207">
        <v>7.9</v>
      </c>
      <c r="G1207" t="s">
        <v>13</v>
      </c>
      <c r="H1207" t="s">
        <v>40</v>
      </c>
      <c r="I1207">
        <v>2.5</v>
      </c>
      <c r="J1207" t="s">
        <v>412</v>
      </c>
      <c r="K1207" t="s">
        <v>1318</v>
      </c>
      <c r="L1207">
        <v>31.030999999999999</v>
      </c>
      <c r="M1207">
        <v>-102.48820000000001</v>
      </c>
      <c r="N1207">
        <v>2021</v>
      </c>
      <c r="O1207">
        <v>2024</v>
      </c>
    </row>
    <row r="1208" spans="1:15">
      <c r="A1208" s="1">
        <v>1206</v>
      </c>
      <c r="B1208" s="2">
        <v>45442.892118055563</v>
      </c>
      <c r="C1208" s="2">
        <v>45442.68378472222</v>
      </c>
      <c r="D1208">
        <v>30.98</v>
      </c>
      <c r="E1208">
        <v>-102.43</v>
      </c>
      <c r="F1208">
        <v>8.1999999999999993</v>
      </c>
      <c r="G1208" t="s">
        <v>13</v>
      </c>
      <c r="H1208" t="s">
        <v>36</v>
      </c>
      <c r="I1208">
        <v>2.25</v>
      </c>
      <c r="J1208" t="s">
        <v>412</v>
      </c>
      <c r="K1208" t="s">
        <v>1318</v>
      </c>
      <c r="L1208">
        <v>31.030999999999999</v>
      </c>
      <c r="M1208">
        <v>-102.48820000000001</v>
      </c>
      <c r="N1208">
        <v>2021</v>
      </c>
      <c r="O1208">
        <v>2024</v>
      </c>
    </row>
    <row r="1209" spans="1:15">
      <c r="A1209" s="1">
        <v>1207</v>
      </c>
      <c r="B1209" s="2">
        <v>45442.892638888887</v>
      </c>
      <c r="C1209" s="2">
        <v>45442.684305555558</v>
      </c>
      <c r="D1209">
        <v>30.97</v>
      </c>
      <c r="E1209">
        <v>-102.44</v>
      </c>
      <c r="F1209">
        <v>8.4</v>
      </c>
      <c r="G1209" t="s">
        <v>13</v>
      </c>
      <c r="H1209" t="s">
        <v>40</v>
      </c>
      <c r="I1209">
        <v>2.75</v>
      </c>
      <c r="J1209" t="s">
        <v>412</v>
      </c>
      <c r="K1209" t="s">
        <v>1318</v>
      </c>
      <c r="L1209">
        <v>31.030999999999999</v>
      </c>
      <c r="M1209">
        <v>-102.48820000000001</v>
      </c>
      <c r="N1209">
        <v>2021</v>
      </c>
      <c r="O1209">
        <v>2024</v>
      </c>
    </row>
    <row r="1210" spans="1:15">
      <c r="A1210" s="1">
        <v>1208</v>
      </c>
      <c r="B1210" s="2">
        <v>45445.169756944437</v>
      </c>
      <c r="C1210" s="2">
        <v>45444.961423611108</v>
      </c>
      <c r="D1210">
        <v>31.05</v>
      </c>
      <c r="E1210">
        <v>-102.59</v>
      </c>
      <c r="F1210">
        <v>9.6</v>
      </c>
      <c r="G1210" t="s">
        <v>13</v>
      </c>
      <c r="H1210" t="s">
        <v>36</v>
      </c>
      <c r="I1210">
        <v>2.75</v>
      </c>
      <c r="J1210" t="s">
        <v>413</v>
      </c>
      <c r="K1210" t="s">
        <v>1318</v>
      </c>
      <c r="L1210">
        <v>31.030999999999999</v>
      </c>
      <c r="M1210">
        <v>-102.48820000000001</v>
      </c>
      <c r="N1210">
        <v>2021</v>
      </c>
      <c r="O1210">
        <v>2024</v>
      </c>
    </row>
    <row r="1211" spans="1:15">
      <c r="A1211" s="1">
        <v>1209</v>
      </c>
      <c r="B1211" s="2">
        <v>45445.171307870369</v>
      </c>
      <c r="C1211" s="2">
        <v>45444.96297453704</v>
      </c>
      <c r="D1211">
        <v>31.07</v>
      </c>
      <c r="E1211">
        <v>-102.58</v>
      </c>
      <c r="F1211">
        <v>9.9</v>
      </c>
      <c r="G1211" t="s">
        <v>13</v>
      </c>
      <c r="H1211" t="s">
        <v>40</v>
      </c>
      <c r="I1211">
        <v>2.5</v>
      </c>
      <c r="J1211" t="s">
        <v>413</v>
      </c>
      <c r="K1211" t="s">
        <v>1318</v>
      </c>
      <c r="L1211">
        <v>31.030999999999999</v>
      </c>
      <c r="M1211">
        <v>-102.48820000000001</v>
      </c>
      <c r="N1211">
        <v>2021</v>
      </c>
      <c r="O1211">
        <v>2024</v>
      </c>
    </row>
    <row r="1212" spans="1:15">
      <c r="A1212" s="1">
        <v>1210</v>
      </c>
      <c r="B1212" s="2">
        <v>45445.172523148147</v>
      </c>
      <c r="C1212" s="2">
        <v>45444.964189814818</v>
      </c>
      <c r="D1212">
        <v>31.05</v>
      </c>
      <c r="E1212">
        <v>-102.57</v>
      </c>
      <c r="F1212">
        <v>7.8</v>
      </c>
      <c r="G1212" t="s">
        <v>13</v>
      </c>
      <c r="H1212" t="s">
        <v>36</v>
      </c>
      <c r="I1212">
        <v>2.5</v>
      </c>
      <c r="J1212" t="s">
        <v>413</v>
      </c>
      <c r="K1212" t="s">
        <v>1318</v>
      </c>
      <c r="L1212">
        <v>31.030999999999999</v>
      </c>
      <c r="M1212">
        <v>-102.48820000000001</v>
      </c>
      <c r="N1212">
        <v>2021</v>
      </c>
      <c r="O1212">
        <v>2024</v>
      </c>
    </row>
    <row r="1213" spans="1:15">
      <c r="A1213" s="1">
        <v>1211</v>
      </c>
      <c r="B1213" s="2">
        <v>45445.174756944441</v>
      </c>
      <c r="C1213" s="2">
        <v>45444.966423611113</v>
      </c>
      <c r="D1213">
        <v>31.04</v>
      </c>
      <c r="E1213">
        <v>-102.57</v>
      </c>
      <c r="F1213">
        <v>8.3000000000000007</v>
      </c>
      <c r="G1213" t="s">
        <v>13</v>
      </c>
      <c r="H1213" t="s">
        <v>40</v>
      </c>
      <c r="I1213">
        <v>3.25</v>
      </c>
      <c r="J1213" t="s">
        <v>413</v>
      </c>
      <c r="K1213" t="s">
        <v>1318</v>
      </c>
      <c r="L1213">
        <v>31.030999999999999</v>
      </c>
      <c r="M1213">
        <v>-102.48820000000001</v>
      </c>
      <c r="N1213">
        <v>2021</v>
      </c>
      <c r="O1213">
        <v>2024</v>
      </c>
    </row>
    <row r="1214" spans="1:15">
      <c r="A1214" s="1">
        <v>1212</v>
      </c>
      <c r="B1214" s="2">
        <v>45445.175300925926</v>
      </c>
      <c r="C1214" s="2">
        <v>45444.966967592591</v>
      </c>
      <c r="D1214">
        <v>31.03</v>
      </c>
      <c r="E1214">
        <v>-102.56</v>
      </c>
      <c r="F1214">
        <v>6.4</v>
      </c>
      <c r="G1214" t="s">
        <v>13</v>
      </c>
      <c r="H1214" t="s">
        <v>36</v>
      </c>
      <c r="I1214">
        <v>3.75</v>
      </c>
      <c r="J1214" t="s">
        <v>413</v>
      </c>
      <c r="K1214" t="s">
        <v>1318</v>
      </c>
      <c r="L1214">
        <v>31.030999999999999</v>
      </c>
      <c r="M1214">
        <v>-102.48820000000001</v>
      </c>
      <c r="N1214">
        <v>2021</v>
      </c>
      <c r="O1214">
        <v>2024</v>
      </c>
    </row>
    <row r="1215" spans="1:15">
      <c r="A1215" s="1">
        <v>1213</v>
      </c>
      <c r="B1215" s="2">
        <v>45445.178020833337</v>
      </c>
      <c r="C1215" s="2">
        <v>45444.969687500001</v>
      </c>
      <c r="D1215">
        <v>31.01</v>
      </c>
      <c r="E1215">
        <v>-102.55</v>
      </c>
      <c r="F1215">
        <v>6.2</v>
      </c>
      <c r="G1215" t="s">
        <v>13</v>
      </c>
      <c r="H1215" t="s">
        <v>40</v>
      </c>
      <c r="I1215">
        <v>2.75</v>
      </c>
      <c r="J1215" t="s">
        <v>413</v>
      </c>
      <c r="K1215" t="s">
        <v>1318</v>
      </c>
      <c r="L1215">
        <v>31.030999999999999</v>
      </c>
      <c r="M1215">
        <v>-102.48820000000001</v>
      </c>
      <c r="N1215">
        <v>2021</v>
      </c>
      <c r="O1215">
        <v>2024</v>
      </c>
    </row>
    <row r="1216" spans="1:15">
      <c r="A1216" s="1">
        <v>1214</v>
      </c>
      <c r="B1216" s="2">
        <v>45445.178078703713</v>
      </c>
      <c r="C1216" s="2">
        <v>45444.96974537037</v>
      </c>
      <c r="D1216">
        <v>31.01</v>
      </c>
      <c r="E1216">
        <v>-102.56</v>
      </c>
      <c r="F1216">
        <v>7.3</v>
      </c>
      <c r="G1216" t="s">
        <v>13</v>
      </c>
      <c r="H1216" t="s">
        <v>36</v>
      </c>
      <c r="I1216">
        <v>2.5</v>
      </c>
      <c r="J1216" t="s">
        <v>413</v>
      </c>
      <c r="K1216" t="s">
        <v>1318</v>
      </c>
      <c r="L1216">
        <v>31.030999999999999</v>
      </c>
      <c r="M1216">
        <v>-102.48820000000001</v>
      </c>
      <c r="N1216">
        <v>2021</v>
      </c>
      <c r="O1216">
        <v>2024</v>
      </c>
    </row>
    <row r="1217" spans="1:15">
      <c r="A1217" s="1">
        <v>1215</v>
      </c>
      <c r="B1217" s="2">
        <v>45445.180856481478</v>
      </c>
      <c r="C1217" s="2">
        <v>45444.97252314815</v>
      </c>
      <c r="D1217">
        <v>31</v>
      </c>
      <c r="E1217">
        <v>-102.52</v>
      </c>
      <c r="F1217">
        <v>4.8</v>
      </c>
      <c r="G1217" t="s">
        <v>13</v>
      </c>
      <c r="H1217" t="s">
        <v>36</v>
      </c>
      <c r="I1217">
        <v>2.25</v>
      </c>
      <c r="J1217" t="s">
        <v>413</v>
      </c>
      <c r="K1217" t="s">
        <v>1318</v>
      </c>
      <c r="L1217">
        <v>31.030999999999999</v>
      </c>
      <c r="M1217">
        <v>-102.48820000000001</v>
      </c>
      <c r="N1217">
        <v>2021</v>
      </c>
      <c r="O1217">
        <v>2024</v>
      </c>
    </row>
    <row r="1218" spans="1:15">
      <c r="A1218" s="1">
        <v>1216</v>
      </c>
      <c r="B1218" s="2">
        <v>45445.181134259263</v>
      </c>
      <c r="C1218" s="2">
        <v>45444.972800925927</v>
      </c>
      <c r="D1218">
        <v>31.01</v>
      </c>
      <c r="E1218">
        <v>-102.55</v>
      </c>
      <c r="F1218">
        <v>6.2</v>
      </c>
      <c r="G1218" t="s">
        <v>13</v>
      </c>
      <c r="H1218" t="s">
        <v>40</v>
      </c>
      <c r="I1218">
        <v>2.5</v>
      </c>
      <c r="J1218" t="s">
        <v>413</v>
      </c>
      <c r="K1218" t="s">
        <v>1318</v>
      </c>
      <c r="L1218">
        <v>31.030999999999999</v>
      </c>
      <c r="M1218">
        <v>-102.48820000000001</v>
      </c>
      <c r="N1218">
        <v>2021</v>
      </c>
      <c r="O1218">
        <v>2024</v>
      </c>
    </row>
    <row r="1219" spans="1:15">
      <c r="A1219" s="1">
        <v>1217</v>
      </c>
      <c r="B1219" s="2">
        <v>45440.844490740739</v>
      </c>
      <c r="C1219" s="2">
        <v>45440.636157407411</v>
      </c>
      <c r="D1219">
        <v>31.1</v>
      </c>
      <c r="E1219">
        <v>-102.45</v>
      </c>
      <c r="F1219">
        <v>8.6999999999999993</v>
      </c>
      <c r="G1219" t="s">
        <v>13</v>
      </c>
      <c r="H1219" t="s">
        <v>36</v>
      </c>
      <c r="I1219">
        <v>3.5</v>
      </c>
      <c r="J1219" t="s">
        <v>414</v>
      </c>
      <c r="K1219" t="s">
        <v>1319</v>
      </c>
      <c r="L1219">
        <v>31.093299999999999</v>
      </c>
      <c r="M1219">
        <v>-102.3596</v>
      </c>
      <c r="N1219">
        <v>2023</v>
      </c>
      <c r="O1219">
        <v>2024</v>
      </c>
    </row>
    <row r="1220" spans="1:15">
      <c r="A1220" s="1">
        <v>1218</v>
      </c>
      <c r="B1220" s="2">
        <v>45440.845914351848</v>
      </c>
      <c r="C1220" s="2">
        <v>45440.63758101852</v>
      </c>
      <c r="D1220">
        <v>31.09</v>
      </c>
      <c r="E1220">
        <v>-102.45</v>
      </c>
      <c r="F1220">
        <v>8.4</v>
      </c>
      <c r="G1220" t="s">
        <v>13</v>
      </c>
      <c r="H1220" t="s">
        <v>40</v>
      </c>
      <c r="I1220">
        <v>3.25</v>
      </c>
      <c r="J1220" t="s">
        <v>414</v>
      </c>
      <c r="K1220" t="s">
        <v>1319</v>
      </c>
      <c r="L1220">
        <v>31.093299999999999</v>
      </c>
      <c r="M1220">
        <v>-102.3596</v>
      </c>
      <c r="N1220">
        <v>2023</v>
      </c>
      <c r="O1220">
        <v>2024</v>
      </c>
    </row>
    <row r="1221" spans="1:15">
      <c r="A1221" s="1">
        <v>1219</v>
      </c>
      <c r="B1221" s="2">
        <v>45440.84957175926</v>
      </c>
      <c r="C1221" s="2">
        <v>45440.641238425917</v>
      </c>
      <c r="D1221">
        <v>31.09</v>
      </c>
      <c r="E1221">
        <v>-102.43</v>
      </c>
      <c r="F1221">
        <v>6.6</v>
      </c>
      <c r="G1221" t="s">
        <v>13</v>
      </c>
      <c r="H1221" t="s">
        <v>40</v>
      </c>
      <c r="I1221">
        <v>2.5</v>
      </c>
      <c r="J1221" t="s">
        <v>414</v>
      </c>
      <c r="K1221" t="s">
        <v>1319</v>
      </c>
      <c r="L1221">
        <v>31.093299999999999</v>
      </c>
      <c r="M1221">
        <v>-102.3596</v>
      </c>
      <c r="N1221">
        <v>2023</v>
      </c>
      <c r="O1221">
        <v>2024</v>
      </c>
    </row>
    <row r="1222" spans="1:15">
      <c r="A1222" s="1">
        <v>1220</v>
      </c>
      <c r="B1222" s="2">
        <v>44344.890972222223</v>
      </c>
      <c r="C1222" s="2">
        <v>44344.682638888888</v>
      </c>
      <c r="D1222">
        <v>31.09</v>
      </c>
      <c r="E1222">
        <v>-103.07</v>
      </c>
      <c r="F1222">
        <v>9.9</v>
      </c>
      <c r="G1222" t="s">
        <v>12</v>
      </c>
      <c r="H1222" t="s">
        <v>14</v>
      </c>
      <c r="I1222" t="s">
        <v>14</v>
      </c>
      <c r="J1222" t="s">
        <v>415</v>
      </c>
      <c r="K1222" t="s">
        <v>1320</v>
      </c>
      <c r="L1222">
        <v>31.165199999999999</v>
      </c>
      <c r="M1222">
        <v>-103.1259</v>
      </c>
      <c r="N1222">
        <v>2021</v>
      </c>
      <c r="O1222">
        <v>2024</v>
      </c>
    </row>
    <row r="1223" spans="1:15">
      <c r="A1223" s="1">
        <v>1221</v>
      </c>
      <c r="B1223" s="2">
        <v>44344.911041666674</v>
      </c>
      <c r="C1223" s="2">
        <v>44344.702708333331</v>
      </c>
      <c r="D1223">
        <v>31.15</v>
      </c>
      <c r="E1223">
        <v>-103.08</v>
      </c>
      <c r="F1223">
        <v>4.9000000000000004</v>
      </c>
      <c r="G1223" t="s">
        <v>13</v>
      </c>
      <c r="H1223" t="s">
        <v>36</v>
      </c>
      <c r="I1223">
        <v>4</v>
      </c>
      <c r="J1223" t="s">
        <v>415</v>
      </c>
      <c r="K1223" t="s">
        <v>1320</v>
      </c>
      <c r="L1223">
        <v>31.165199999999999</v>
      </c>
      <c r="M1223">
        <v>-103.1259</v>
      </c>
      <c r="N1223">
        <v>2021</v>
      </c>
      <c r="O1223">
        <v>2024</v>
      </c>
    </row>
    <row r="1224" spans="1:15">
      <c r="A1224" s="1">
        <v>1222</v>
      </c>
      <c r="B1224" s="2">
        <v>44344.913854166669</v>
      </c>
      <c r="C1224" s="2">
        <v>44344.705520833333</v>
      </c>
      <c r="D1224">
        <v>31.16</v>
      </c>
      <c r="E1224">
        <v>-103.07</v>
      </c>
      <c r="F1224">
        <v>5.7</v>
      </c>
      <c r="G1224" t="s">
        <v>13</v>
      </c>
      <c r="H1224" t="s">
        <v>36</v>
      </c>
      <c r="I1224">
        <v>4</v>
      </c>
      <c r="J1224" t="s">
        <v>415</v>
      </c>
      <c r="K1224" t="s">
        <v>1320</v>
      </c>
      <c r="L1224">
        <v>31.165199999999999</v>
      </c>
      <c r="M1224">
        <v>-103.1259</v>
      </c>
      <c r="N1224">
        <v>2021</v>
      </c>
      <c r="O1224">
        <v>2024</v>
      </c>
    </row>
    <row r="1225" spans="1:15">
      <c r="A1225" s="1">
        <v>1223</v>
      </c>
      <c r="B1225" s="2">
        <v>44344.916585648149</v>
      </c>
      <c r="C1225" s="2">
        <v>44344.708252314813</v>
      </c>
      <c r="D1225">
        <v>31.17</v>
      </c>
      <c r="E1225">
        <v>-103.05</v>
      </c>
      <c r="F1225">
        <v>7</v>
      </c>
      <c r="G1225" t="s">
        <v>13</v>
      </c>
      <c r="H1225" t="s">
        <v>36</v>
      </c>
      <c r="I1225">
        <v>3.25</v>
      </c>
      <c r="J1225" t="s">
        <v>415</v>
      </c>
      <c r="K1225" t="s">
        <v>1320</v>
      </c>
      <c r="L1225">
        <v>31.165199999999999</v>
      </c>
      <c r="M1225">
        <v>-103.1259</v>
      </c>
      <c r="N1225">
        <v>2021</v>
      </c>
      <c r="O1225">
        <v>2024</v>
      </c>
    </row>
    <row r="1226" spans="1:15">
      <c r="A1226" s="1">
        <v>1224</v>
      </c>
      <c r="B1226" s="2">
        <v>44682.895821759259</v>
      </c>
      <c r="C1226" s="2">
        <v>44682.687488425923</v>
      </c>
      <c r="D1226">
        <v>31.21</v>
      </c>
      <c r="E1226">
        <v>-103.07</v>
      </c>
      <c r="F1226">
        <v>7.2</v>
      </c>
      <c r="G1226" t="s">
        <v>13</v>
      </c>
      <c r="H1226" t="s">
        <v>36</v>
      </c>
      <c r="I1226">
        <v>2.25</v>
      </c>
      <c r="J1226" t="s">
        <v>416</v>
      </c>
      <c r="K1226" t="s">
        <v>1320</v>
      </c>
      <c r="L1226">
        <v>31.165199999999999</v>
      </c>
      <c r="M1226">
        <v>-103.1259</v>
      </c>
      <c r="N1226">
        <v>2021</v>
      </c>
      <c r="O1226">
        <v>2024</v>
      </c>
    </row>
    <row r="1227" spans="1:15">
      <c r="A1227" s="1">
        <v>1225</v>
      </c>
      <c r="B1227" s="2">
        <v>44682.899074074077</v>
      </c>
      <c r="C1227" s="2">
        <v>44682.690740740742</v>
      </c>
      <c r="D1227">
        <v>31.22</v>
      </c>
      <c r="E1227">
        <v>-103.06</v>
      </c>
      <c r="F1227">
        <v>9.1</v>
      </c>
      <c r="G1227" t="s">
        <v>13</v>
      </c>
      <c r="H1227" t="s">
        <v>36</v>
      </c>
      <c r="I1227">
        <v>2.5</v>
      </c>
      <c r="J1227" t="s">
        <v>416</v>
      </c>
      <c r="K1227" t="s">
        <v>1320</v>
      </c>
      <c r="L1227">
        <v>31.165199999999999</v>
      </c>
      <c r="M1227">
        <v>-103.1259</v>
      </c>
      <c r="N1227">
        <v>2021</v>
      </c>
      <c r="O1227">
        <v>2024</v>
      </c>
    </row>
    <row r="1228" spans="1:15">
      <c r="A1228" s="1">
        <v>1226</v>
      </c>
      <c r="B1228" s="2">
        <v>44682.90556712963</v>
      </c>
      <c r="C1228" s="2">
        <v>44682.697233796287</v>
      </c>
      <c r="D1228">
        <v>31.22</v>
      </c>
      <c r="E1228">
        <v>-103.06</v>
      </c>
      <c r="F1228">
        <v>9.1</v>
      </c>
      <c r="G1228" t="s">
        <v>13</v>
      </c>
      <c r="H1228" t="s">
        <v>36</v>
      </c>
      <c r="I1228">
        <v>4</v>
      </c>
      <c r="J1228" t="s">
        <v>416</v>
      </c>
      <c r="K1228" t="s">
        <v>1320</v>
      </c>
      <c r="L1228">
        <v>31.165199999999999</v>
      </c>
      <c r="M1228">
        <v>-103.1259</v>
      </c>
      <c r="N1228">
        <v>2021</v>
      </c>
      <c r="O1228">
        <v>2024</v>
      </c>
    </row>
    <row r="1229" spans="1:15">
      <c r="A1229" s="1">
        <v>1227</v>
      </c>
      <c r="B1229" s="2">
        <v>45081.122766203713</v>
      </c>
      <c r="C1229" s="2">
        <v>45080.91443287037</v>
      </c>
      <c r="D1229">
        <v>31.25</v>
      </c>
      <c r="E1229">
        <v>-103.08</v>
      </c>
      <c r="F1229">
        <v>9.9</v>
      </c>
      <c r="G1229" t="s">
        <v>13</v>
      </c>
      <c r="H1229" t="s">
        <v>36</v>
      </c>
      <c r="I1229">
        <v>2.25</v>
      </c>
      <c r="J1229" t="s">
        <v>417</v>
      </c>
      <c r="K1229" t="s">
        <v>1320</v>
      </c>
      <c r="L1229">
        <v>31.165199999999999</v>
      </c>
      <c r="M1229">
        <v>-103.1259</v>
      </c>
      <c r="N1229">
        <v>2021</v>
      </c>
      <c r="O1229">
        <v>2024</v>
      </c>
    </row>
    <row r="1230" spans="1:15">
      <c r="A1230" s="1">
        <v>1228</v>
      </c>
      <c r="B1230" s="2">
        <v>45081.122766203713</v>
      </c>
      <c r="C1230" s="2">
        <v>45080.91443287037</v>
      </c>
      <c r="D1230">
        <v>31.25</v>
      </c>
      <c r="E1230">
        <v>-103.08</v>
      </c>
      <c r="F1230">
        <v>7.9</v>
      </c>
      <c r="G1230" t="s">
        <v>13</v>
      </c>
      <c r="H1230" t="s">
        <v>36</v>
      </c>
      <c r="I1230">
        <v>2.25</v>
      </c>
      <c r="J1230" t="s">
        <v>418</v>
      </c>
      <c r="K1230" t="s">
        <v>1321</v>
      </c>
      <c r="L1230">
        <v>31.186</v>
      </c>
      <c r="M1230">
        <v>-103.128</v>
      </c>
      <c r="N1230">
        <v>2023</v>
      </c>
      <c r="O1230">
        <v>2024</v>
      </c>
    </row>
    <row r="1231" spans="1:15">
      <c r="A1231" s="1">
        <v>1229</v>
      </c>
      <c r="B1231" s="2">
        <v>45010.696527777778</v>
      </c>
      <c r="C1231" s="2">
        <v>45010.529861111107</v>
      </c>
      <c r="D1231">
        <v>31.19</v>
      </c>
      <c r="E1231">
        <v>-84.18</v>
      </c>
      <c r="F1231">
        <v>3.5</v>
      </c>
      <c r="G1231" t="s">
        <v>13</v>
      </c>
      <c r="H1231" t="s">
        <v>29</v>
      </c>
      <c r="I1231">
        <v>2.25</v>
      </c>
      <c r="J1231" t="s">
        <v>419</v>
      </c>
      <c r="K1231" t="s">
        <v>1322</v>
      </c>
      <c r="L1231">
        <v>31.196200000000001</v>
      </c>
      <c r="M1231">
        <v>-84.147499999999994</v>
      </c>
      <c r="N1231">
        <v>2020</v>
      </c>
      <c r="O1231">
        <v>2024</v>
      </c>
    </row>
    <row r="1232" spans="1:15">
      <c r="A1232" s="1">
        <v>1230</v>
      </c>
      <c r="B1232" s="2">
        <v>45010.697650462957</v>
      </c>
      <c r="C1232" s="2">
        <v>45010.5309837963</v>
      </c>
      <c r="D1232">
        <v>31.19</v>
      </c>
      <c r="E1232">
        <v>-84.15</v>
      </c>
      <c r="F1232">
        <v>1.1000000000000001</v>
      </c>
      <c r="G1232" t="s">
        <v>13</v>
      </c>
      <c r="H1232" t="s">
        <v>34</v>
      </c>
      <c r="I1232">
        <v>2</v>
      </c>
      <c r="J1232" t="s">
        <v>419</v>
      </c>
      <c r="K1232" t="s">
        <v>1322</v>
      </c>
      <c r="L1232">
        <v>31.196200000000001</v>
      </c>
      <c r="M1232">
        <v>-84.147499999999994</v>
      </c>
      <c r="N1232">
        <v>2020</v>
      </c>
      <c r="O1232">
        <v>2024</v>
      </c>
    </row>
    <row r="1233" spans="1:15">
      <c r="A1233" s="1">
        <v>1231</v>
      </c>
      <c r="B1233" s="2">
        <v>45010.698506944442</v>
      </c>
      <c r="C1233" s="2">
        <v>45010.531840277778</v>
      </c>
      <c r="D1233">
        <v>31.19</v>
      </c>
      <c r="E1233">
        <v>-84.13</v>
      </c>
      <c r="F1233">
        <v>1.5</v>
      </c>
      <c r="G1233" t="s">
        <v>13</v>
      </c>
      <c r="H1233" t="s">
        <v>35</v>
      </c>
      <c r="I1233">
        <v>2.25</v>
      </c>
      <c r="J1233" t="s">
        <v>419</v>
      </c>
      <c r="K1233" t="s">
        <v>1322</v>
      </c>
      <c r="L1233">
        <v>31.196200000000001</v>
      </c>
      <c r="M1233">
        <v>-84.147499999999994</v>
      </c>
      <c r="N1233">
        <v>2020</v>
      </c>
      <c r="O1233">
        <v>2024</v>
      </c>
    </row>
    <row r="1234" spans="1:15">
      <c r="A1234" s="1">
        <v>1232</v>
      </c>
      <c r="B1234" s="2">
        <v>45378.317777777767</v>
      </c>
      <c r="C1234" s="2">
        <v>45378.15111111111</v>
      </c>
      <c r="D1234">
        <v>31.13</v>
      </c>
      <c r="E1234">
        <v>-84.08</v>
      </c>
      <c r="F1234">
        <v>9.9</v>
      </c>
      <c r="G1234" t="s">
        <v>13</v>
      </c>
      <c r="H1234" t="s">
        <v>42</v>
      </c>
      <c r="I1234">
        <v>3</v>
      </c>
      <c r="J1234" t="s">
        <v>420</v>
      </c>
      <c r="K1234" t="s">
        <v>1322</v>
      </c>
      <c r="L1234">
        <v>31.196200000000001</v>
      </c>
      <c r="M1234">
        <v>-84.147499999999994</v>
      </c>
      <c r="N1234">
        <v>2020</v>
      </c>
      <c r="O1234">
        <v>2024</v>
      </c>
    </row>
    <row r="1235" spans="1:15">
      <c r="A1235" s="1">
        <v>1233</v>
      </c>
      <c r="B1235" s="2">
        <v>45378.320636574077</v>
      </c>
      <c r="C1235" s="2">
        <v>45378.153969907413</v>
      </c>
      <c r="D1235">
        <v>31.17</v>
      </c>
      <c r="E1235">
        <v>-84.05</v>
      </c>
      <c r="F1235">
        <v>9.4</v>
      </c>
      <c r="G1235" t="s">
        <v>13</v>
      </c>
      <c r="H1235" t="s">
        <v>42</v>
      </c>
      <c r="I1235">
        <v>3.25</v>
      </c>
      <c r="J1235" t="s">
        <v>420</v>
      </c>
      <c r="K1235" t="s">
        <v>1322</v>
      </c>
      <c r="L1235">
        <v>31.196200000000001</v>
      </c>
      <c r="M1235">
        <v>-84.147499999999994</v>
      </c>
      <c r="N1235">
        <v>2020</v>
      </c>
      <c r="O1235">
        <v>2024</v>
      </c>
    </row>
    <row r="1236" spans="1:15">
      <c r="A1236" s="1">
        <v>1234</v>
      </c>
      <c r="B1236" s="2">
        <v>45378.321331018517</v>
      </c>
      <c r="C1236" s="2">
        <v>45378.154664351852</v>
      </c>
      <c r="D1236">
        <v>31.19</v>
      </c>
      <c r="E1236">
        <v>-84.05</v>
      </c>
      <c r="F1236">
        <v>9.4</v>
      </c>
      <c r="G1236" t="s">
        <v>13</v>
      </c>
      <c r="H1236" t="s">
        <v>45</v>
      </c>
      <c r="I1236">
        <v>3</v>
      </c>
      <c r="J1236" t="s">
        <v>420</v>
      </c>
      <c r="K1236" t="s">
        <v>1322</v>
      </c>
      <c r="L1236">
        <v>31.196200000000001</v>
      </c>
      <c r="M1236">
        <v>-84.147499999999994</v>
      </c>
      <c r="N1236">
        <v>2020</v>
      </c>
      <c r="O1236">
        <v>2024</v>
      </c>
    </row>
    <row r="1237" spans="1:15">
      <c r="A1237" s="1">
        <v>1235</v>
      </c>
      <c r="B1237" s="2">
        <v>45065.984166666669</v>
      </c>
      <c r="C1237" s="2">
        <v>45065.775833333333</v>
      </c>
      <c r="D1237">
        <v>31.15</v>
      </c>
      <c r="E1237">
        <v>-100.31</v>
      </c>
      <c r="F1237">
        <v>8.9</v>
      </c>
      <c r="G1237" t="s">
        <v>13</v>
      </c>
      <c r="H1237" t="s">
        <v>40</v>
      </c>
      <c r="I1237">
        <v>3.25</v>
      </c>
      <c r="J1237" t="s">
        <v>421</v>
      </c>
      <c r="K1237" t="s">
        <v>1323</v>
      </c>
      <c r="L1237">
        <v>31.213999999999999</v>
      </c>
      <c r="M1237">
        <v>-100.255</v>
      </c>
      <c r="N1237">
        <v>2023</v>
      </c>
      <c r="O1237">
        <v>2024</v>
      </c>
    </row>
    <row r="1238" spans="1:15">
      <c r="A1238" s="1">
        <v>1236</v>
      </c>
      <c r="B1238" s="2">
        <v>45065.984305555547</v>
      </c>
      <c r="C1238" s="2">
        <v>45065.775972222233</v>
      </c>
      <c r="D1238">
        <v>31.16</v>
      </c>
      <c r="E1238">
        <v>-100.32</v>
      </c>
      <c r="F1238">
        <v>8.5</v>
      </c>
      <c r="G1238" t="s">
        <v>13</v>
      </c>
      <c r="H1238" t="s">
        <v>24</v>
      </c>
      <c r="I1238">
        <v>2.25</v>
      </c>
      <c r="J1238" t="s">
        <v>421</v>
      </c>
      <c r="K1238" t="s">
        <v>1323</v>
      </c>
      <c r="L1238">
        <v>31.213999999999999</v>
      </c>
      <c r="M1238">
        <v>-100.255</v>
      </c>
      <c r="N1238">
        <v>2023</v>
      </c>
      <c r="O1238">
        <v>2024</v>
      </c>
    </row>
    <row r="1239" spans="1:15">
      <c r="A1239" s="1">
        <v>1237</v>
      </c>
      <c r="B1239" s="2">
        <v>45065.985185185193</v>
      </c>
      <c r="C1239" s="2">
        <v>45065.77685185185</v>
      </c>
      <c r="D1239">
        <v>31.16</v>
      </c>
      <c r="E1239">
        <v>-100.33</v>
      </c>
      <c r="F1239">
        <v>9.1</v>
      </c>
      <c r="G1239" t="s">
        <v>13</v>
      </c>
      <c r="H1239" t="s">
        <v>47</v>
      </c>
      <c r="I1239">
        <v>2.5</v>
      </c>
      <c r="J1239" t="s">
        <v>421</v>
      </c>
      <c r="K1239" t="s">
        <v>1323</v>
      </c>
      <c r="L1239">
        <v>31.213999999999999</v>
      </c>
      <c r="M1239">
        <v>-100.255</v>
      </c>
      <c r="N1239">
        <v>2023</v>
      </c>
      <c r="O1239">
        <v>2024</v>
      </c>
    </row>
    <row r="1240" spans="1:15">
      <c r="A1240" s="1">
        <v>1238</v>
      </c>
      <c r="B1240" s="2">
        <v>45065.98673611111</v>
      </c>
      <c r="C1240" s="2">
        <v>45065.778402777767</v>
      </c>
      <c r="D1240">
        <v>31.14</v>
      </c>
      <c r="E1240">
        <v>-100.3</v>
      </c>
      <c r="F1240">
        <v>9.6</v>
      </c>
      <c r="G1240" t="s">
        <v>13</v>
      </c>
      <c r="H1240" t="s">
        <v>36</v>
      </c>
      <c r="I1240">
        <v>2.25</v>
      </c>
      <c r="J1240" t="s">
        <v>421</v>
      </c>
      <c r="K1240" t="s">
        <v>1323</v>
      </c>
      <c r="L1240">
        <v>31.213999999999999</v>
      </c>
      <c r="M1240">
        <v>-100.255</v>
      </c>
      <c r="N1240">
        <v>2023</v>
      </c>
      <c r="O1240">
        <v>2024</v>
      </c>
    </row>
    <row r="1241" spans="1:15">
      <c r="A1241" s="1">
        <v>1239</v>
      </c>
      <c r="B1241" s="2">
        <v>45065.987534722219</v>
      </c>
      <c r="C1241" s="2">
        <v>45065.77920138889</v>
      </c>
      <c r="D1241">
        <v>31.14</v>
      </c>
      <c r="E1241">
        <v>-100.32</v>
      </c>
      <c r="F1241">
        <v>9.8000000000000007</v>
      </c>
      <c r="G1241" t="s">
        <v>13</v>
      </c>
      <c r="H1241" t="s">
        <v>24</v>
      </c>
      <c r="I1241">
        <v>2</v>
      </c>
      <c r="J1241" t="s">
        <v>421</v>
      </c>
      <c r="K1241" t="s">
        <v>1323</v>
      </c>
      <c r="L1241">
        <v>31.213999999999999</v>
      </c>
      <c r="M1241">
        <v>-100.255</v>
      </c>
      <c r="N1241">
        <v>2023</v>
      </c>
      <c r="O1241">
        <v>2024</v>
      </c>
    </row>
    <row r="1242" spans="1:15">
      <c r="A1242" s="1">
        <v>1240</v>
      </c>
      <c r="B1242" s="2">
        <v>45065.987928240742</v>
      </c>
      <c r="C1242" s="2">
        <v>45065.779594907413</v>
      </c>
      <c r="D1242">
        <v>31.15</v>
      </c>
      <c r="E1242">
        <v>-100.29</v>
      </c>
      <c r="F1242">
        <v>8.1</v>
      </c>
      <c r="G1242" t="s">
        <v>13</v>
      </c>
      <c r="H1242" t="s">
        <v>40</v>
      </c>
      <c r="I1242">
        <v>3.25</v>
      </c>
      <c r="J1242" t="s">
        <v>421</v>
      </c>
      <c r="K1242" t="s">
        <v>1323</v>
      </c>
      <c r="L1242">
        <v>31.213999999999999</v>
      </c>
      <c r="M1242">
        <v>-100.255</v>
      </c>
      <c r="N1242">
        <v>2023</v>
      </c>
      <c r="O1242">
        <v>2024</v>
      </c>
    </row>
    <row r="1243" spans="1:15">
      <c r="A1243" s="1">
        <v>1241</v>
      </c>
      <c r="B1243" s="2">
        <v>45065.988402777781</v>
      </c>
      <c r="C1243" s="2">
        <v>45065.780069444438</v>
      </c>
      <c r="D1243">
        <v>31.15</v>
      </c>
      <c r="E1243">
        <v>-100.3</v>
      </c>
      <c r="F1243">
        <v>8.6999999999999993</v>
      </c>
      <c r="G1243" t="s">
        <v>13</v>
      </c>
      <c r="H1243" t="s">
        <v>47</v>
      </c>
      <c r="I1243">
        <v>2.5</v>
      </c>
      <c r="J1243" t="s">
        <v>421</v>
      </c>
      <c r="K1243" t="s">
        <v>1323</v>
      </c>
      <c r="L1243">
        <v>31.213999999999999</v>
      </c>
      <c r="M1243">
        <v>-100.255</v>
      </c>
      <c r="N1243">
        <v>2023</v>
      </c>
      <c r="O1243">
        <v>2024</v>
      </c>
    </row>
    <row r="1244" spans="1:15">
      <c r="A1244" s="1">
        <v>1242</v>
      </c>
      <c r="B1244" s="2">
        <v>45065.990949074083</v>
      </c>
      <c r="C1244" s="2">
        <v>45065.78261574074</v>
      </c>
      <c r="D1244">
        <v>31.14</v>
      </c>
      <c r="E1244">
        <v>-100.28</v>
      </c>
      <c r="F1244">
        <v>8.1</v>
      </c>
      <c r="G1244" t="s">
        <v>13</v>
      </c>
      <c r="H1244" t="s">
        <v>24</v>
      </c>
      <c r="I1244">
        <v>2.5</v>
      </c>
      <c r="J1244" t="s">
        <v>421</v>
      </c>
      <c r="K1244" t="s">
        <v>1323</v>
      </c>
      <c r="L1244">
        <v>31.213999999999999</v>
      </c>
      <c r="M1244">
        <v>-100.255</v>
      </c>
      <c r="N1244">
        <v>2023</v>
      </c>
      <c r="O1244">
        <v>2024</v>
      </c>
    </row>
    <row r="1245" spans="1:15">
      <c r="A1245" s="1">
        <v>1243</v>
      </c>
      <c r="B1245" s="2">
        <v>45065.991388888891</v>
      </c>
      <c r="C1245" s="2">
        <v>45065.783055555563</v>
      </c>
      <c r="D1245">
        <v>31.13</v>
      </c>
      <c r="E1245">
        <v>-100.27</v>
      </c>
      <c r="F1245">
        <v>9.3000000000000007</v>
      </c>
      <c r="G1245" t="s">
        <v>13</v>
      </c>
      <c r="H1245" t="s">
        <v>47</v>
      </c>
      <c r="I1245">
        <v>2.75</v>
      </c>
      <c r="J1245" t="s">
        <v>421</v>
      </c>
      <c r="K1245" t="s">
        <v>1323</v>
      </c>
      <c r="L1245">
        <v>31.213999999999999</v>
      </c>
      <c r="M1245">
        <v>-100.255</v>
      </c>
      <c r="N1245">
        <v>2023</v>
      </c>
      <c r="O1245">
        <v>2024</v>
      </c>
    </row>
    <row r="1246" spans="1:15">
      <c r="A1246" s="1">
        <v>1244</v>
      </c>
      <c r="B1246" s="2">
        <v>45065.991678240738</v>
      </c>
      <c r="C1246" s="2">
        <v>45065.78334490741</v>
      </c>
      <c r="D1246">
        <v>31.14</v>
      </c>
      <c r="E1246">
        <v>-100.27</v>
      </c>
      <c r="F1246">
        <v>8.3000000000000007</v>
      </c>
      <c r="G1246" t="s">
        <v>13</v>
      </c>
      <c r="H1246" t="s">
        <v>40</v>
      </c>
      <c r="I1246">
        <v>3</v>
      </c>
      <c r="J1246" t="s">
        <v>421</v>
      </c>
      <c r="K1246" t="s">
        <v>1323</v>
      </c>
      <c r="L1246">
        <v>31.213999999999999</v>
      </c>
      <c r="M1246">
        <v>-100.255</v>
      </c>
      <c r="N1246">
        <v>2023</v>
      </c>
      <c r="O1246">
        <v>2024</v>
      </c>
    </row>
    <row r="1247" spans="1:15">
      <c r="A1247" s="1">
        <v>1245</v>
      </c>
      <c r="B1247" s="2">
        <v>45415.98641203704</v>
      </c>
      <c r="C1247" s="2">
        <v>45415.778078703697</v>
      </c>
      <c r="D1247">
        <v>31.21</v>
      </c>
      <c r="E1247">
        <v>-100.2</v>
      </c>
      <c r="F1247">
        <v>5.7</v>
      </c>
      <c r="G1247" t="s">
        <v>13</v>
      </c>
      <c r="H1247" t="s">
        <v>40</v>
      </c>
      <c r="I1247">
        <v>2.5</v>
      </c>
      <c r="J1247" t="s">
        <v>422</v>
      </c>
      <c r="K1247" t="s">
        <v>1323</v>
      </c>
      <c r="L1247">
        <v>31.213999999999999</v>
      </c>
      <c r="M1247">
        <v>-100.255</v>
      </c>
      <c r="N1247">
        <v>2023</v>
      </c>
      <c r="O1247">
        <v>2024</v>
      </c>
    </row>
    <row r="1248" spans="1:15">
      <c r="A1248" s="1">
        <v>1246</v>
      </c>
      <c r="B1248" s="2">
        <v>45415.987488425933</v>
      </c>
      <c r="C1248" s="2">
        <v>45415.77915509259</v>
      </c>
      <c r="D1248">
        <v>31.23</v>
      </c>
      <c r="E1248">
        <v>-100.2</v>
      </c>
      <c r="F1248">
        <v>5.4</v>
      </c>
      <c r="G1248" t="s">
        <v>13</v>
      </c>
      <c r="H1248" t="s">
        <v>47</v>
      </c>
      <c r="I1248">
        <v>2</v>
      </c>
      <c r="J1248" t="s">
        <v>422</v>
      </c>
      <c r="K1248" t="s">
        <v>1323</v>
      </c>
      <c r="L1248">
        <v>31.213999999999999</v>
      </c>
      <c r="M1248">
        <v>-100.255</v>
      </c>
      <c r="N1248">
        <v>2023</v>
      </c>
      <c r="O1248">
        <v>2024</v>
      </c>
    </row>
    <row r="1249" spans="1:15">
      <c r="A1249" s="1">
        <v>1247</v>
      </c>
      <c r="B1249" s="2">
        <v>45415.98841435185</v>
      </c>
      <c r="C1249" s="2">
        <v>45415.780081018522</v>
      </c>
      <c r="D1249">
        <v>31.2</v>
      </c>
      <c r="E1249">
        <v>-100.2</v>
      </c>
      <c r="F1249">
        <v>5.0999999999999996</v>
      </c>
      <c r="G1249" t="s">
        <v>13</v>
      </c>
      <c r="H1249" t="s">
        <v>36</v>
      </c>
      <c r="I1249">
        <v>2</v>
      </c>
      <c r="J1249" t="s">
        <v>422</v>
      </c>
      <c r="K1249" t="s">
        <v>1323</v>
      </c>
      <c r="L1249">
        <v>31.213999999999999</v>
      </c>
      <c r="M1249">
        <v>-100.255</v>
      </c>
      <c r="N1249">
        <v>2023</v>
      </c>
      <c r="O1249">
        <v>2024</v>
      </c>
    </row>
    <row r="1250" spans="1:15">
      <c r="A1250" s="1">
        <v>1248</v>
      </c>
      <c r="B1250" s="2">
        <v>45415.990011574067</v>
      </c>
      <c r="C1250" s="2">
        <v>45415.781678240739</v>
      </c>
      <c r="D1250">
        <v>31.19</v>
      </c>
      <c r="E1250">
        <v>-100.2</v>
      </c>
      <c r="F1250">
        <v>5.5</v>
      </c>
      <c r="G1250" t="s">
        <v>13</v>
      </c>
      <c r="H1250" t="s">
        <v>24</v>
      </c>
      <c r="I1250">
        <v>2.25</v>
      </c>
      <c r="J1250" t="s">
        <v>422</v>
      </c>
      <c r="K1250" t="s">
        <v>1323</v>
      </c>
      <c r="L1250">
        <v>31.213999999999999</v>
      </c>
      <c r="M1250">
        <v>-100.255</v>
      </c>
      <c r="N1250">
        <v>2023</v>
      </c>
      <c r="O1250">
        <v>2024</v>
      </c>
    </row>
    <row r="1251" spans="1:15">
      <c r="A1251" s="1">
        <v>1249</v>
      </c>
      <c r="B1251" s="2">
        <v>45415.990185185183</v>
      </c>
      <c r="C1251" s="2">
        <v>45415.781851851847</v>
      </c>
      <c r="D1251">
        <v>31.22</v>
      </c>
      <c r="E1251">
        <v>-100.19</v>
      </c>
      <c r="F1251">
        <v>6.3</v>
      </c>
      <c r="G1251" t="s">
        <v>13</v>
      </c>
      <c r="H1251" t="s">
        <v>40</v>
      </c>
      <c r="I1251">
        <v>3.25</v>
      </c>
      <c r="J1251" t="s">
        <v>422</v>
      </c>
      <c r="K1251" t="s">
        <v>1323</v>
      </c>
      <c r="L1251">
        <v>31.213999999999999</v>
      </c>
      <c r="M1251">
        <v>-100.255</v>
      </c>
      <c r="N1251">
        <v>2023</v>
      </c>
      <c r="O1251">
        <v>2024</v>
      </c>
    </row>
    <row r="1252" spans="1:15">
      <c r="A1252" s="1">
        <v>1250</v>
      </c>
      <c r="B1252" s="2">
        <v>45415.991030092591</v>
      </c>
      <c r="C1252" s="2">
        <v>45415.782696759263</v>
      </c>
      <c r="D1252">
        <v>31.17</v>
      </c>
      <c r="E1252">
        <v>-100.2</v>
      </c>
      <c r="F1252">
        <v>6.5</v>
      </c>
      <c r="G1252" t="s">
        <v>13</v>
      </c>
      <c r="H1252" t="s">
        <v>47</v>
      </c>
      <c r="I1252">
        <v>2.25</v>
      </c>
      <c r="J1252" t="s">
        <v>422</v>
      </c>
      <c r="K1252" t="s">
        <v>1323</v>
      </c>
      <c r="L1252">
        <v>31.213999999999999</v>
      </c>
      <c r="M1252">
        <v>-100.255</v>
      </c>
      <c r="N1252">
        <v>2023</v>
      </c>
      <c r="O1252">
        <v>2024</v>
      </c>
    </row>
    <row r="1253" spans="1:15">
      <c r="A1253" s="1">
        <v>1251</v>
      </c>
      <c r="B1253" s="2">
        <v>45415.991550925923</v>
      </c>
      <c r="C1253" s="2">
        <v>45415.783217592587</v>
      </c>
      <c r="D1253">
        <v>31.17</v>
      </c>
      <c r="E1253">
        <v>-100.2</v>
      </c>
      <c r="F1253">
        <v>7.4</v>
      </c>
      <c r="G1253" t="s">
        <v>13</v>
      </c>
      <c r="H1253" t="s">
        <v>36</v>
      </c>
      <c r="I1253">
        <v>2.5</v>
      </c>
      <c r="J1253" t="s">
        <v>422</v>
      </c>
      <c r="K1253" t="s">
        <v>1323</v>
      </c>
      <c r="L1253">
        <v>31.213999999999999</v>
      </c>
      <c r="M1253">
        <v>-100.255</v>
      </c>
      <c r="N1253">
        <v>2023</v>
      </c>
      <c r="O1253">
        <v>2024</v>
      </c>
    </row>
    <row r="1254" spans="1:15">
      <c r="A1254" s="1">
        <v>1252</v>
      </c>
      <c r="B1254" s="2">
        <v>45415.99355324074</v>
      </c>
      <c r="C1254" s="2">
        <v>45415.785219907397</v>
      </c>
      <c r="D1254">
        <v>31.18</v>
      </c>
      <c r="E1254">
        <v>-100.2</v>
      </c>
      <c r="F1254">
        <v>6.5</v>
      </c>
      <c r="G1254" t="s">
        <v>13</v>
      </c>
      <c r="H1254" t="s">
        <v>24</v>
      </c>
      <c r="I1254">
        <v>2.75</v>
      </c>
      <c r="J1254" t="s">
        <v>422</v>
      </c>
      <c r="K1254" t="s">
        <v>1323</v>
      </c>
      <c r="L1254">
        <v>31.213999999999999</v>
      </c>
      <c r="M1254">
        <v>-100.255</v>
      </c>
      <c r="N1254">
        <v>2023</v>
      </c>
      <c r="O1254">
        <v>2024</v>
      </c>
    </row>
    <row r="1255" spans="1:15">
      <c r="A1255" s="1">
        <v>1253</v>
      </c>
      <c r="B1255" s="2">
        <v>45415.994583333333</v>
      </c>
      <c r="C1255" s="2">
        <v>45415.786249999997</v>
      </c>
      <c r="D1255">
        <v>31.18</v>
      </c>
      <c r="E1255">
        <v>-100.17</v>
      </c>
      <c r="F1255">
        <v>9.4</v>
      </c>
      <c r="G1255" t="s">
        <v>13</v>
      </c>
      <c r="H1255" t="s">
        <v>47</v>
      </c>
      <c r="I1255">
        <v>2.5</v>
      </c>
      <c r="J1255" t="s">
        <v>422</v>
      </c>
      <c r="K1255" t="s">
        <v>1323</v>
      </c>
      <c r="L1255">
        <v>31.213999999999999</v>
      </c>
      <c r="M1255">
        <v>-100.255</v>
      </c>
      <c r="N1255">
        <v>2023</v>
      </c>
      <c r="O1255">
        <v>2024</v>
      </c>
    </row>
    <row r="1256" spans="1:15">
      <c r="A1256" s="1">
        <v>1254</v>
      </c>
      <c r="B1256" s="2">
        <v>45438.371354166673</v>
      </c>
      <c r="C1256" s="2">
        <v>45438.16302083333</v>
      </c>
      <c r="D1256">
        <v>31.25</v>
      </c>
      <c r="E1256">
        <v>-100.34</v>
      </c>
      <c r="F1256">
        <v>9</v>
      </c>
      <c r="G1256" t="s">
        <v>13</v>
      </c>
      <c r="H1256" t="s">
        <v>47</v>
      </c>
      <c r="I1256">
        <v>2.5</v>
      </c>
      <c r="J1256" t="s">
        <v>423</v>
      </c>
      <c r="K1256" t="s">
        <v>1323</v>
      </c>
      <c r="L1256">
        <v>31.213999999999999</v>
      </c>
      <c r="M1256">
        <v>-100.255</v>
      </c>
      <c r="N1256">
        <v>2023</v>
      </c>
      <c r="O1256">
        <v>2024</v>
      </c>
    </row>
    <row r="1257" spans="1:15">
      <c r="A1257" s="1">
        <v>1255</v>
      </c>
      <c r="B1257" s="2">
        <v>45438.372314814813</v>
      </c>
      <c r="C1257" s="2">
        <v>45438.163981481477</v>
      </c>
      <c r="D1257">
        <v>31.23</v>
      </c>
      <c r="E1257">
        <v>-100.32</v>
      </c>
      <c r="F1257">
        <v>6.3</v>
      </c>
      <c r="G1257" t="s">
        <v>13</v>
      </c>
      <c r="H1257" t="s">
        <v>24</v>
      </c>
      <c r="I1257">
        <v>2.5</v>
      </c>
      <c r="J1257" t="s">
        <v>423</v>
      </c>
      <c r="K1257" t="s">
        <v>1323</v>
      </c>
      <c r="L1257">
        <v>31.213999999999999</v>
      </c>
      <c r="M1257">
        <v>-100.255</v>
      </c>
      <c r="N1257">
        <v>2023</v>
      </c>
      <c r="O1257">
        <v>2024</v>
      </c>
    </row>
    <row r="1258" spans="1:15">
      <c r="A1258" s="1">
        <v>1256</v>
      </c>
      <c r="B1258" s="2">
        <v>45438.375277777777</v>
      </c>
      <c r="C1258" s="2">
        <v>45438.166944444441</v>
      </c>
      <c r="D1258">
        <v>31.24</v>
      </c>
      <c r="E1258">
        <v>-100.24</v>
      </c>
      <c r="F1258">
        <v>3.6</v>
      </c>
      <c r="G1258" t="s">
        <v>13</v>
      </c>
      <c r="H1258" t="s">
        <v>24</v>
      </c>
      <c r="I1258">
        <v>2.5</v>
      </c>
      <c r="J1258" t="s">
        <v>423</v>
      </c>
      <c r="K1258" t="s">
        <v>1323</v>
      </c>
      <c r="L1258">
        <v>31.213999999999999</v>
      </c>
      <c r="M1258">
        <v>-100.255</v>
      </c>
      <c r="N1258">
        <v>2023</v>
      </c>
      <c r="O1258">
        <v>2024</v>
      </c>
    </row>
    <row r="1259" spans="1:15">
      <c r="A1259" s="1">
        <v>1257</v>
      </c>
      <c r="B1259" s="2">
        <v>45438.37641203704</v>
      </c>
      <c r="C1259" s="2">
        <v>45438.168078703697</v>
      </c>
      <c r="D1259">
        <v>31.25</v>
      </c>
      <c r="E1259">
        <v>-100.19</v>
      </c>
      <c r="F1259">
        <v>7.2</v>
      </c>
      <c r="G1259" t="s">
        <v>13</v>
      </c>
      <c r="H1259" t="s">
        <v>40</v>
      </c>
      <c r="I1259">
        <v>2.5</v>
      </c>
      <c r="J1259" t="s">
        <v>423</v>
      </c>
      <c r="K1259" t="s">
        <v>1323</v>
      </c>
      <c r="L1259">
        <v>31.213999999999999</v>
      </c>
      <c r="M1259">
        <v>-100.255</v>
      </c>
      <c r="N1259">
        <v>2023</v>
      </c>
      <c r="O1259">
        <v>2024</v>
      </c>
    </row>
    <row r="1260" spans="1:15">
      <c r="A1260" s="1">
        <v>1258</v>
      </c>
      <c r="B1260" s="2">
        <v>45438.378252314818</v>
      </c>
      <c r="C1260" s="2">
        <v>45438.169918981483</v>
      </c>
      <c r="D1260">
        <v>31.24</v>
      </c>
      <c r="E1260">
        <v>-100.2</v>
      </c>
      <c r="F1260">
        <v>6.2</v>
      </c>
      <c r="G1260" t="s">
        <v>13</v>
      </c>
      <c r="H1260" t="s">
        <v>24</v>
      </c>
      <c r="I1260">
        <v>2.75</v>
      </c>
      <c r="J1260" t="s">
        <v>423</v>
      </c>
      <c r="K1260" t="s">
        <v>1323</v>
      </c>
      <c r="L1260">
        <v>31.213999999999999</v>
      </c>
      <c r="M1260">
        <v>-100.255</v>
      </c>
      <c r="N1260">
        <v>2023</v>
      </c>
      <c r="O1260">
        <v>2024</v>
      </c>
    </row>
    <row r="1261" spans="1:15">
      <c r="A1261" s="1">
        <v>1259</v>
      </c>
      <c r="B1261" s="2">
        <v>45438.378275462957</v>
      </c>
      <c r="C1261" s="2">
        <v>45438.169942129629</v>
      </c>
      <c r="D1261">
        <v>31.25</v>
      </c>
      <c r="E1261">
        <v>-100.19</v>
      </c>
      <c r="F1261">
        <v>7</v>
      </c>
      <c r="G1261" t="s">
        <v>13</v>
      </c>
      <c r="H1261" t="s">
        <v>47</v>
      </c>
      <c r="I1261">
        <v>2.5</v>
      </c>
      <c r="J1261" t="s">
        <v>423</v>
      </c>
      <c r="K1261" t="s">
        <v>1323</v>
      </c>
      <c r="L1261">
        <v>31.213999999999999</v>
      </c>
      <c r="M1261">
        <v>-100.255</v>
      </c>
      <c r="N1261">
        <v>2023</v>
      </c>
      <c r="O1261">
        <v>2024</v>
      </c>
    </row>
    <row r="1262" spans="1:15">
      <c r="A1262" s="1">
        <v>1260</v>
      </c>
      <c r="B1262" s="2">
        <v>43909.119826388887</v>
      </c>
      <c r="C1262" s="2">
        <v>43908.911493055559</v>
      </c>
      <c r="D1262">
        <v>31.21</v>
      </c>
      <c r="E1262">
        <v>-102.12</v>
      </c>
      <c r="F1262">
        <v>7.3</v>
      </c>
      <c r="G1262" t="s">
        <v>13</v>
      </c>
      <c r="H1262" t="s">
        <v>40</v>
      </c>
      <c r="I1262">
        <v>2</v>
      </c>
      <c r="J1262" t="s">
        <v>424</v>
      </c>
      <c r="K1262" t="s">
        <v>1324</v>
      </c>
      <c r="L1262">
        <v>31.2194</v>
      </c>
      <c r="M1262">
        <v>-102.1922</v>
      </c>
      <c r="N1262">
        <v>2020</v>
      </c>
      <c r="O1262">
        <v>2024</v>
      </c>
    </row>
    <row r="1263" spans="1:15">
      <c r="A1263" s="1">
        <v>1261</v>
      </c>
      <c r="B1263" s="2">
        <v>43931.984039351853</v>
      </c>
      <c r="C1263" s="2">
        <v>43931.775706018518</v>
      </c>
      <c r="D1263">
        <v>31.22</v>
      </c>
      <c r="E1263">
        <v>-102.29</v>
      </c>
      <c r="F1263">
        <v>9.6</v>
      </c>
      <c r="G1263" t="s">
        <v>13</v>
      </c>
      <c r="H1263" t="s">
        <v>40</v>
      </c>
      <c r="I1263">
        <v>1.75</v>
      </c>
      <c r="J1263" t="s">
        <v>425</v>
      </c>
      <c r="K1263" t="s">
        <v>1324</v>
      </c>
      <c r="L1263">
        <v>31.2194</v>
      </c>
      <c r="M1263">
        <v>-102.1922</v>
      </c>
      <c r="N1263">
        <v>2020</v>
      </c>
      <c r="O1263">
        <v>2024</v>
      </c>
    </row>
    <row r="1264" spans="1:15">
      <c r="A1264" s="1">
        <v>1262</v>
      </c>
      <c r="B1264" s="2">
        <v>43931.98642361111</v>
      </c>
      <c r="C1264" s="2">
        <v>43931.778090277781</v>
      </c>
      <c r="D1264">
        <v>31.23</v>
      </c>
      <c r="E1264">
        <v>-102.28</v>
      </c>
      <c r="F1264">
        <v>8.1</v>
      </c>
      <c r="G1264" t="s">
        <v>13</v>
      </c>
      <c r="H1264" t="s">
        <v>36</v>
      </c>
      <c r="I1264">
        <v>2.25</v>
      </c>
      <c r="J1264" t="s">
        <v>425</v>
      </c>
      <c r="K1264" t="s">
        <v>1324</v>
      </c>
      <c r="L1264">
        <v>31.2194</v>
      </c>
      <c r="M1264">
        <v>-102.1922</v>
      </c>
      <c r="N1264">
        <v>2020</v>
      </c>
      <c r="O1264">
        <v>2024</v>
      </c>
    </row>
    <row r="1265" spans="1:15">
      <c r="A1265" s="1">
        <v>1263</v>
      </c>
      <c r="B1265" s="2">
        <v>43931.986851851849</v>
      </c>
      <c r="C1265" s="2">
        <v>43931.77851851852</v>
      </c>
      <c r="D1265">
        <v>31.22</v>
      </c>
      <c r="E1265">
        <v>-102.27</v>
      </c>
      <c r="F1265">
        <v>7.8</v>
      </c>
      <c r="G1265" t="s">
        <v>13</v>
      </c>
      <c r="H1265" t="s">
        <v>40</v>
      </c>
      <c r="I1265">
        <v>2</v>
      </c>
      <c r="J1265" t="s">
        <v>425</v>
      </c>
      <c r="K1265" t="s">
        <v>1324</v>
      </c>
      <c r="L1265">
        <v>31.2194</v>
      </c>
      <c r="M1265">
        <v>-102.1922</v>
      </c>
      <c r="N1265">
        <v>2020</v>
      </c>
      <c r="O1265">
        <v>2024</v>
      </c>
    </row>
    <row r="1266" spans="1:15">
      <c r="A1266" s="1">
        <v>1264</v>
      </c>
      <c r="B1266" s="2">
        <v>43931.98946759259</v>
      </c>
      <c r="C1266" s="2">
        <v>43931.781134259261</v>
      </c>
      <c r="D1266">
        <v>31.23</v>
      </c>
      <c r="E1266">
        <v>-102.26</v>
      </c>
      <c r="F1266">
        <v>6.7</v>
      </c>
      <c r="G1266" t="s">
        <v>13</v>
      </c>
      <c r="H1266" t="s">
        <v>36</v>
      </c>
      <c r="I1266">
        <v>2</v>
      </c>
      <c r="J1266" t="s">
        <v>425</v>
      </c>
      <c r="K1266" t="s">
        <v>1324</v>
      </c>
      <c r="L1266">
        <v>31.2194</v>
      </c>
      <c r="M1266">
        <v>-102.1922</v>
      </c>
      <c r="N1266">
        <v>2020</v>
      </c>
      <c r="O1266">
        <v>2024</v>
      </c>
    </row>
    <row r="1267" spans="1:15">
      <c r="A1267" s="1">
        <v>1265</v>
      </c>
      <c r="B1267" s="2">
        <v>43931.989664351851</v>
      </c>
      <c r="C1267" s="2">
        <v>43931.781331018523</v>
      </c>
      <c r="D1267">
        <v>31.22</v>
      </c>
      <c r="E1267">
        <v>-102.27</v>
      </c>
      <c r="F1267">
        <v>7.8</v>
      </c>
      <c r="G1267" t="s">
        <v>13</v>
      </c>
      <c r="H1267" t="s">
        <v>40</v>
      </c>
      <c r="I1267">
        <v>2</v>
      </c>
      <c r="J1267" t="s">
        <v>425</v>
      </c>
      <c r="K1267" t="s">
        <v>1324</v>
      </c>
      <c r="L1267">
        <v>31.2194</v>
      </c>
      <c r="M1267">
        <v>-102.1922</v>
      </c>
      <c r="N1267">
        <v>2020</v>
      </c>
      <c r="O1267">
        <v>2024</v>
      </c>
    </row>
    <row r="1268" spans="1:15">
      <c r="A1268" s="1">
        <v>1266</v>
      </c>
      <c r="B1268" s="2">
        <v>43931.992569444446</v>
      </c>
      <c r="C1268" s="2">
        <v>43931.784236111111</v>
      </c>
      <c r="D1268">
        <v>31.21</v>
      </c>
      <c r="E1268">
        <v>-102.26</v>
      </c>
      <c r="F1268">
        <v>6.8</v>
      </c>
      <c r="G1268" t="s">
        <v>13</v>
      </c>
      <c r="H1268" t="s">
        <v>36</v>
      </c>
      <c r="I1268">
        <v>3.5</v>
      </c>
      <c r="J1268" t="s">
        <v>425</v>
      </c>
      <c r="K1268" t="s">
        <v>1324</v>
      </c>
      <c r="L1268">
        <v>31.2194</v>
      </c>
      <c r="M1268">
        <v>-102.1922</v>
      </c>
      <c r="N1268">
        <v>2020</v>
      </c>
      <c r="O1268">
        <v>2024</v>
      </c>
    </row>
    <row r="1269" spans="1:15">
      <c r="A1269" s="1">
        <v>1267</v>
      </c>
      <c r="B1269" s="2">
        <v>43931.992615740739</v>
      </c>
      <c r="C1269" s="2">
        <v>43931.784282407411</v>
      </c>
      <c r="D1269">
        <v>31.2</v>
      </c>
      <c r="E1269">
        <v>-102.27</v>
      </c>
      <c r="F1269">
        <v>7.8</v>
      </c>
      <c r="G1269" t="s">
        <v>13</v>
      </c>
      <c r="H1269" t="s">
        <v>40</v>
      </c>
      <c r="I1269">
        <v>2.75</v>
      </c>
      <c r="J1269" t="s">
        <v>425</v>
      </c>
      <c r="K1269" t="s">
        <v>1324</v>
      </c>
      <c r="L1269">
        <v>31.2194</v>
      </c>
      <c r="M1269">
        <v>-102.1922</v>
      </c>
      <c r="N1269">
        <v>2020</v>
      </c>
      <c r="O1269">
        <v>2024</v>
      </c>
    </row>
    <row r="1270" spans="1:15">
      <c r="A1270" s="1">
        <v>1268</v>
      </c>
      <c r="B1270" s="2">
        <v>43931.995439814818</v>
      </c>
      <c r="C1270" s="2">
        <v>43931.787106481483</v>
      </c>
      <c r="D1270">
        <v>31.2</v>
      </c>
      <c r="E1270">
        <v>-102.25</v>
      </c>
      <c r="F1270">
        <v>6</v>
      </c>
      <c r="G1270" t="s">
        <v>13</v>
      </c>
      <c r="H1270" t="s">
        <v>40</v>
      </c>
      <c r="I1270">
        <v>4</v>
      </c>
      <c r="J1270" t="s">
        <v>425</v>
      </c>
      <c r="K1270" t="s">
        <v>1324</v>
      </c>
      <c r="L1270">
        <v>31.2194</v>
      </c>
      <c r="M1270">
        <v>-102.1922</v>
      </c>
      <c r="N1270">
        <v>2020</v>
      </c>
      <c r="O1270">
        <v>2024</v>
      </c>
    </row>
    <row r="1271" spans="1:15">
      <c r="A1271" s="1">
        <v>1269</v>
      </c>
      <c r="B1271" s="2">
        <v>43931.995613425926</v>
      </c>
      <c r="C1271" s="2">
        <v>43931.787280092591</v>
      </c>
      <c r="D1271">
        <v>31.19</v>
      </c>
      <c r="E1271">
        <v>-102.23</v>
      </c>
      <c r="F1271">
        <v>5</v>
      </c>
      <c r="G1271" t="s">
        <v>13</v>
      </c>
      <c r="H1271" t="s">
        <v>36</v>
      </c>
      <c r="I1271">
        <v>4</v>
      </c>
      <c r="J1271" t="s">
        <v>425</v>
      </c>
      <c r="K1271" t="s">
        <v>1324</v>
      </c>
      <c r="L1271">
        <v>31.2194</v>
      </c>
      <c r="M1271">
        <v>-102.1922</v>
      </c>
      <c r="N1271">
        <v>2020</v>
      </c>
      <c r="O1271">
        <v>2024</v>
      </c>
    </row>
    <row r="1272" spans="1:15">
      <c r="A1272" s="1">
        <v>1270</v>
      </c>
      <c r="B1272" s="2">
        <v>43931.998402777783</v>
      </c>
      <c r="C1272" s="2">
        <v>43931.790069444447</v>
      </c>
      <c r="D1272">
        <v>31.18</v>
      </c>
      <c r="E1272">
        <v>-102.23</v>
      </c>
      <c r="F1272">
        <v>5.9</v>
      </c>
      <c r="G1272" t="s">
        <v>13</v>
      </c>
      <c r="H1272" t="s">
        <v>40</v>
      </c>
      <c r="I1272">
        <v>3.25</v>
      </c>
      <c r="J1272" t="s">
        <v>425</v>
      </c>
      <c r="K1272" t="s">
        <v>1324</v>
      </c>
      <c r="L1272">
        <v>31.2194</v>
      </c>
      <c r="M1272">
        <v>-102.1922</v>
      </c>
      <c r="N1272">
        <v>2020</v>
      </c>
      <c r="O1272">
        <v>2024</v>
      </c>
    </row>
    <row r="1273" spans="1:15">
      <c r="A1273" s="1">
        <v>1271</v>
      </c>
      <c r="B1273" s="2">
        <v>43931.998668981483</v>
      </c>
      <c r="C1273" s="2">
        <v>43931.790335648147</v>
      </c>
      <c r="D1273">
        <v>31.19</v>
      </c>
      <c r="E1273">
        <v>-102.2</v>
      </c>
      <c r="F1273">
        <v>3.3</v>
      </c>
      <c r="G1273" t="s">
        <v>13</v>
      </c>
      <c r="H1273" t="s">
        <v>36</v>
      </c>
      <c r="I1273">
        <v>3.25</v>
      </c>
      <c r="J1273" t="s">
        <v>425</v>
      </c>
      <c r="K1273" t="s">
        <v>1324</v>
      </c>
      <c r="L1273">
        <v>31.2194</v>
      </c>
      <c r="M1273">
        <v>-102.1922</v>
      </c>
      <c r="N1273">
        <v>2020</v>
      </c>
      <c r="O1273">
        <v>2024</v>
      </c>
    </row>
    <row r="1274" spans="1:15">
      <c r="A1274" s="1">
        <v>1272</v>
      </c>
      <c r="B1274" s="2">
        <v>43932.001377314817</v>
      </c>
      <c r="C1274" s="2">
        <v>43931.793043981481</v>
      </c>
      <c r="D1274">
        <v>31.18</v>
      </c>
      <c r="E1274">
        <v>-102.19</v>
      </c>
      <c r="F1274">
        <v>4.3</v>
      </c>
      <c r="G1274" t="s">
        <v>13</v>
      </c>
      <c r="H1274" t="s">
        <v>40</v>
      </c>
      <c r="I1274">
        <v>3.5</v>
      </c>
      <c r="J1274" t="s">
        <v>425</v>
      </c>
      <c r="K1274" t="s">
        <v>1324</v>
      </c>
      <c r="L1274">
        <v>31.2194</v>
      </c>
      <c r="M1274">
        <v>-102.1922</v>
      </c>
      <c r="N1274">
        <v>2020</v>
      </c>
      <c r="O1274">
        <v>2024</v>
      </c>
    </row>
    <row r="1275" spans="1:15">
      <c r="A1275" s="1">
        <v>1273</v>
      </c>
      <c r="B1275" s="2">
        <v>43932.001712962963</v>
      </c>
      <c r="C1275" s="2">
        <v>43931.793379629627</v>
      </c>
      <c r="D1275">
        <v>31.17</v>
      </c>
      <c r="E1275">
        <v>-102.19</v>
      </c>
      <c r="F1275">
        <v>5</v>
      </c>
      <c r="G1275" t="s">
        <v>13</v>
      </c>
      <c r="H1275" t="s">
        <v>36</v>
      </c>
      <c r="I1275">
        <v>3.75</v>
      </c>
      <c r="J1275" t="s">
        <v>425</v>
      </c>
      <c r="K1275" t="s">
        <v>1324</v>
      </c>
      <c r="L1275">
        <v>31.2194</v>
      </c>
      <c r="M1275">
        <v>-102.1922</v>
      </c>
      <c r="N1275">
        <v>2020</v>
      </c>
      <c r="O1275">
        <v>2024</v>
      </c>
    </row>
    <row r="1276" spans="1:15">
      <c r="A1276" s="1">
        <v>1274</v>
      </c>
      <c r="B1276" s="2">
        <v>43932.004513888889</v>
      </c>
      <c r="C1276" s="2">
        <v>43931.796180555553</v>
      </c>
      <c r="D1276">
        <v>31.18</v>
      </c>
      <c r="E1276">
        <v>-102.17</v>
      </c>
      <c r="F1276">
        <v>4.5999999999999996</v>
      </c>
      <c r="G1276" t="s">
        <v>13</v>
      </c>
      <c r="H1276" t="s">
        <v>40</v>
      </c>
      <c r="I1276">
        <v>3.75</v>
      </c>
      <c r="J1276" t="s">
        <v>425</v>
      </c>
      <c r="K1276" t="s">
        <v>1324</v>
      </c>
      <c r="L1276">
        <v>31.2194</v>
      </c>
      <c r="M1276">
        <v>-102.1922</v>
      </c>
      <c r="N1276">
        <v>2020</v>
      </c>
      <c r="O1276">
        <v>2024</v>
      </c>
    </row>
    <row r="1277" spans="1:15">
      <c r="A1277" s="1">
        <v>1275</v>
      </c>
      <c r="B1277" s="2">
        <v>43932.00476851852</v>
      </c>
      <c r="C1277" s="2">
        <v>43931.796435185177</v>
      </c>
      <c r="D1277">
        <v>31.18</v>
      </c>
      <c r="E1277">
        <v>-102.14</v>
      </c>
      <c r="F1277">
        <v>6.8</v>
      </c>
      <c r="G1277" t="s">
        <v>13</v>
      </c>
      <c r="H1277" t="s">
        <v>36</v>
      </c>
      <c r="I1277">
        <v>4</v>
      </c>
      <c r="J1277" t="s">
        <v>425</v>
      </c>
      <c r="K1277" t="s">
        <v>1324</v>
      </c>
      <c r="L1277">
        <v>31.2194</v>
      </c>
      <c r="M1277">
        <v>-102.1922</v>
      </c>
      <c r="N1277">
        <v>2020</v>
      </c>
      <c r="O1277">
        <v>2024</v>
      </c>
    </row>
    <row r="1278" spans="1:15">
      <c r="A1278" s="1">
        <v>1276</v>
      </c>
      <c r="B1278" s="2">
        <v>43932.0075</v>
      </c>
      <c r="C1278" s="2">
        <v>43931.799166666657</v>
      </c>
      <c r="D1278">
        <v>31.16</v>
      </c>
      <c r="E1278">
        <v>-102.13</v>
      </c>
      <c r="F1278">
        <v>8.8000000000000007</v>
      </c>
      <c r="G1278" t="s">
        <v>13</v>
      </c>
      <c r="H1278" t="s">
        <v>40</v>
      </c>
      <c r="I1278">
        <v>4</v>
      </c>
      <c r="J1278" t="s">
        <v>425</v>
      </c>
      <c r="K1278" t="s">
        <v>1324</v>
      </c>
      <c r="L1278">
        <v>31.2194</v>
      </c>
      <c r="M1278">
        <v>-102.1922</v>
      </c>
      <c r="N1278">
        <v>2020</v>
      </c>
      <c r="O1278">
        <v>2024</v>
      </c>
    </row>
    <row r="1279" spans="1:15">
      <c r="A1279" s="1">
        <v>1277</v>
      </c>
      <c r="B1279" s="2">
        <v>43932.007800925923</v>
      </c>
      <c r="C1279" s="2">
        <v>43931.799467592587</v>
      </c>
      <c r="D1279">
        <v>31.18</v>
      </c>
      <c r="E1279">
        <v>-102.13</v>
      </c>
      <c r="F1279">
        <v>7.8</v>
      </c>
      <c r="G1279" t="s">
        <v>13</v>
      </c>
      <c r="H1279" t="s">
        <v>36</v>
      </c>
      <c r="I1279">
        <v>4</v>
      </c>
      <c r="J1279" t="s">
        <v>425</v>
      </c>
      <c r="K1279" t="s">
        <v>1324</v>
      </c>
      <c r="L1279">
        <v>31.2194</v>
      </c>
      <c r="M1279">
        <v>-102.1922</v>
      </c>
      <c r="N1279">
        <v>2020</v>
      </c>
      <c r="O1279">
        <v>2024</v>
      </c>
    </row>
    <row r="1280" spans="1:15">
      <c r="A1280" s="1">
        <v>1278</v>
      </c>
      <c r="B1280" s="2">
        <v>45428.97929398148</v>
      </c>
      <c r="C1280" s="2">
        <v>45428.770960648151</v>
      </c>
      <c r="D1280">
        <v>31.29</v>
      </c>
      <c r="E1280">
        <v>-102.16</v>
      </c>
      <c r="F1280">
        <v>8.6</v>
      </c>
      <c r="G1280" t="s">
        <v>13</v>
      </c>
      <c r="H1280" t="s">
        <v>36</v>
      </c>
      <c r="I1280">
        <v>2.25</v>
      </c>
      <c r="J1280" t="s">
        <v>426</v>
      </c>
      <c r="K1280" t="s">
        <v>1324</v>
      </c>
      <c r="L1280">
        <v>31.2194</v>
      </c>
      <c r="M1280">
        <v>-102.1922</v>
      </c>
      <c r="N1280">
        <v>2020</v>
      </c>
      <c r="O1280">
        <v>2024</v>
      </c>
    </row>
    <row r="1281" spans="1:15">
      <c r="A1281" s="1">
        <v>1279</v>
      </c>
      <c r="B1281" s="2">
        <v>45428.980081018519</v>
      </c>
      <c r="C1281" s="2">
        <v>45428.771747685183</v>
      </c>
      <c r="D1281">
        <v>31.28</v>
      </c>
      <c r="E1281">
        <v>-102.16</v>
      </c>
      <c r="F1281">
        <v>7.8</v>
      </c>
      <c r="G1281" t="s">
        <v>13</v>
      </c>
      <c r="H1281" t="s">
        <v>40</v>
      </c>
      <c r="I1281">
        <v>2.5</v>
      </c>
      <c r="J1281" t="s">
        <v>426</v>
      </c>
      <c r="K1281" t="s">
        <v>1324</v>
      </c>
      <c r="L1281">
        <v>31.2194</v>
      </c>
      <c r="M1281">
        <v>-102.1922</v>
      </c>
      <c r="N1281">
        <v>2020</v>
      </c>
      <c r="O1281">
        <v>2024</v>
      </c>
    </row>
    <row r="1282" spans="1:15">
      <c r="A1282" s="1">
        <v>1280</v>
      </c>
      <c r="B1282" s="2">
        <v>45428.982511574082</v>
      </c>
      <c r="C1282" s="2">
        <v>45428.774178240739</v>
      </c>
      <c r="D1282">
        <v>31.28</v>
      </c>
      <c r="E1282">
        <v>-102.12</v>
      </c>
      <c r="F1282">
        <v>9.3000000000000007</v>
      </c>
      <c r="G1282" t="s">
        <v>13</v>
      </c>
      <c r="H1282" t="s">
        <v>36</v>
      </c>
      <c r="I1282">
        <v>2.75</v>
      </c>
      <c r="J1282" t="s">
        <v>426</v>
      </c>
      <c r="K1282" t="s">
        <v>1324</v>
      </c>
      <c r="L1282">
        <v>31.2194</v>
      </c>
      <c r="M1282">
        <v>-102.1922</v>
      </c>
      <c r="N1282">
        <v>2020</v>
      </c>
      <c r="O1282">
        <v>2024</v>
      </c>
    </row>
    <row r="1283" spans="1:15">
      <c r="A1283" s="1">
        <v>1281</v>
      </c>
      <c r="B1283" s="2">
        <v>45428.983506944453</v>
      </c>
      <c r="C1283" s="2">
        <v>45428.775173611109</v>
      </c>
      <c r="D1283">
        <v>31.26</v>
      </c>
      <c r="E1283">
        <v>-102.12</v>
      </c>
      <c r="F1283">
        <v>8.3000000000000007</v>
      </c>
      <c r="G1283" t="s">
        <v>13</v>
      </c>
      <c r="H1283" t="s">
        <v>40</v>
      </c>
      <c r="I1283">
        <v>2.25</v>
      </c>
      <c r="J1283" t="s">
        <v>426</v>
      </c>
      <c r="K1283" t="s">
        <v>1324</v>
      </c>
      <c r="L1283">
        <v>31.2194</v>
      </c>
      <c r="M1283">
        <v>-102.1922</v>
      </c>
      <c r="N1283">
        <v>2020</v>
      </c>
      <c r="O1283">
        <v>2024</v>
      </c>
    </row>
    <row r="1284" spans="1:15">
      <c r="A1284" s="1">
        <v>1282</v>
      </c>
      <c r="B1284" s="2">
        <v>42822.954861111109</v>
      </c>
      <c r="C1284" s="2">
        <v>42822.746527777781</v>
      </c>
      <c r="D1284">
        <v>31.28</v>
      </c>
      <c r="E1284">
        <v>-102.35</v>
      </c>
      <c r="F1284">
        <v>7.4</v>
      </c>
      <c r="G1284" t="s">
        <v>12</v>
      </c>
      <c r="H1284" t="s">
        <v>14</v>
      </c>
      <c r="I1284" t="s">
        <v>14</v>
      </c>
      <c r="J1284" t="s">
        <v>427</v>
      </c>
      <c r="K1284" t="s">
        <v>1325</v>
      </c>
      <c r="L1284">
        <v>31.241800000000001</v>
      </c>
      <c r="M1284">
        <v>-102.2903</v>
      </c>
      <c r="N1284">
        <v>2017</v>
      </c>
      <c r="O1284">
        <v>2024</v>
      </c>
    </row>
    <row r="1285" spans="1:15">
      <c r="A1285" s="1">
        <v>1283</v>
      </c>
      <c r="B1285" s="2">
        <v>42872.124571759261</v>
      </c>
      <c r="C1285" s="2">
        <v>42871.916238425933</v>
      </c>
      <c r="D1285">
        <v>31.26</v>
      </c>
      <c r="E1285">
        <v>-102.19</v>
      </c>
      <c r="F1285">
        <v>9.8000000000000007</v>
      </c>
      <c r="G1285" t="s">
        <v>13</v>
      </c>
      <c r="H1285" t="s">
        <v>36</v>
      </c>
      <c r="I1285">
        <v>2</v>
      </c>
      <c r="J1285" t="s">
        <v>428</v>
      </c>
      <c r="K1285" t="s">
        <v>1325</v>
      </c>
      <c r="L1285">
        <v>31.241800000000001</v>
      </c>
      <c r="M1285">
        <v>-102.2903</v>
      </c>
      <c r="N1285">
        <v>2017</v>
      </c>
      <c r="O1285">
        <v>2024</v>
      </c>
    </row>
    <row r="1286" spans="1:15">
      <c r="A1286" s="1">
        <v>1284</v>
      </c>
      <c r="B1286" s="2">
        <v>43561.299432870372</v>
      </c>
      <c r="C1286" s="2">
        <v>43561.091099537043</v>
      </c>
      <c r="D1286">
        <v>31.22</v>
      </c>
      <c r="E1286">
        <v>-102.31</v>
      </c>
      <c r="F1286">
        <v>3.4</v>
      </c>
      <c r="G1286" t="s">
        <v>13</v>
      </c>
      <c r="H1286" t="s">
        <v>36</v>
      </c>
      <c r="I1286">
        <v>2</v>
      </c>
      <c r="J1286" t="s">
        <v>429</v>
      </c>
      <c r="K1286" t="s">
        <v>1325</v>
      </c>
      <c r="L1286">
        <v>31.241800000000001</v>
      </c>
      <c r="M1286">
        <v>-102.2903</v>
      </c>
      <c r="N1286">
        <v>2017</v>
      </c>
      <c r="O1286">
        <v>2024</v>
      </c>
    </row>
    <row r="1287" spans="1:15">
      <c r="A1287" s="1">
        <v>1285</v>
      </c>
      <c r="B1287" s="2">
        <v>43561.302777777782</v>
      </c>
      <c r="C1287" s="2">
        <v>43561.094444444447</v>
      </c>
      <c r="D1287">
        <v>31.23</v>
      </c>
      <c r="E1287">
        <v>-102.26</v>
      </c>
      <c r="F1287">
        <v>3.1</v>
      </c>
      <c r="G1287" t="s">
        <v>13</v>
      </c>
      <c r="H1287" t="s">
        <v>36</v>
      </c>
      <c r="I1287">
        <v>2</v>
      </c>
      <c r="J1287" t="s">
        <v>429</v>
      </c>
      <c r="K1287" t="s">
        <v>1325</v>
      </c>
      <c r="L1287">
        <v>31.241800000000001</v>
      </c>
      <c r="M1287">
        <v>-102.2903</v>
      </c>
      <c r="N1287">
        <v>2017</v>
      </c>
      <c r="O1287">
        <v>2024</v>
      </c>
    </row>
    <row r="1288" spans="1:15">
      <c r="A1288" s="1">
        <v>1286</v>
      </c>
      <c r="B1288" s="2">
        <v>43561.306006944447</v>
      </c>
      <c r="C1288" s="2">
        <v>43561.097673611112</v>
      </c>
      <c r="D1288">
        <v>31.24</v>
      </c>
      <c r="E1288">
        <v>-102.25</v>
      </c>
      <c r="F1288">
        <v>4.2</v>
      </c>
      <c r="G1288" t="s">
        <v>13</v>
      </c>
      <c r="H1288" t="s">
        <v>36</v>
      </c>
      <c r="I1288">
        <v>2</v>
      </c>
      <c r="J1288" t="s">
        <v>429</v>
      </c>
      <c r="K1288" t="s">
        <v>1325</v>
      </c>
      <c r="L1288">
        <v>31.241800000000001</v>
      </c>
      <c r="M1288">
        <v>-102.2903</v>
      </c>
      <c r="N1288">
        <v>2017</v>
      </c>
      <c r="O1288">
        <v>2024</v>
      </c>
    </row>
    <row r="1289" spans="1:15">
      <c r="A1289" s="1">
        <v>1287</v>
      </c>
      <c r="B1289" s="2">
        <v>43561.309108796297</v>
      </c>
      <c r="C1289" s="2">
        <v>43561.100775462961</v>
      </c>
      <c r="D1289">
        <v>31.28</v>
      </c>
      <c r="E1289">
        <v>-102.2</v>
      </c>
      <c r="F1289">
        <v>9.1</v>
      </c>
      <c r="G1289" t="s">
        <v>13</v>
      </c>
      <c r="H1289" t="s">
        <v>36</v>
      </c>
      <c r="I1289">
        <v>2</v>
      </c>
      <c r="J1289" t="s">
        <v>429</v>
      </c>
      <c r="K1289" t="s">
        <v>1325</v>
      </c>
      <c r="L1289">
        <v>31.241800000000001</v>
      </c>
      <c r="M1289">
        <v>-102.2903</v>
      </c>
      <c r="N1289">
        <v>2017</v>
      </c>
      <c r="O1289">
        <v>2024</v>
      </c>
    </row>
    <row r="1290" spans="1:15">
      <c r="A1290" s="1">
        <v>1288</v>
      </c>
      <c r="B1290" s="2">
        <v>43579.14266203704</v>
      </c>
      <c r="C1290" s="2">
        <v>43578.934328703697</v>
      </c>
      <c r="D1290">
        <v>31.23</v>
      </c>
      <c r="E1290">
        <v>-102.38</v>
      </c>
      <c r="F1290">
        <v>8.8000000000000007</v>
      </c>
      <c r="G1290" t="s">
        <v>13</v>
      </c>
      <c r="H1290" t="s">
        <v>36</v>
      </c>
      <c r="I1290">
        <v>4</v>
      </c>
      <c r="J1290" t="s">
        <v>430</v>
      </c>
      <c r="K1290" t="s">
        <v>1325</v>
      </c>
      <c r="L1290">
        <v>31.241800000000001</v>
      </c>
      <c r="M1290">
        <v>-102.2903</v>
      </c>
      <c r="N1290">
        <v>2017</v>
      </c>
      <c r="O1290">
        <v>2024</v>
      </c>
    </row>
    <row r="1291" spans="1:15">
      <c r="A1291" s="1">
        <v>1289</v>
      </c>
      <c r="B1291" s="2">
        <v>43579.14439814815</v>
      </c>
      <c r="C1291" s="2">
        <v>43578.936064814807</v>
      </c>
      <c r="D1291">
        <v>31.22</v>
      </c>
      <c r="E1291">
        <v>-102.37</v>
      </c>
      <c r="F1291">
        <v>8.1</v>
      </c>
      <c r="G1291" t="s">
        <v>13</v>
      </c>
      <c r="H1291" t="s">
        <v>40</v>
      </c>
      <c r="I1291">
        <v>4</v>
      </c>
      <c r="J1291" t="s">
        <v>430</v>
      </c>
      <c r="K1291" t="s">
        <v>1325</v>
      </c>
      <c r="L1291">
        <v>31.241800000000001</v>
      </c>
      <c r="M1291">
        <v>-102.2903</v>
      </c>
      <c r="N1291">
        <v>2017</v>
      </c>
      <c r="O1291">
        <v>2024</v>
      </c>
    </row>
    <row r="1292" spans="1:15">
      <c r="A1292" s="1">
        <v>1290</v>
      </c>
      <c r="B1292" s="2">
        <v>43579.146157407413</v>
      </c>
      <c r="C1292" s="2">
        <v>43578.937824074077</v>
      </c>
      <c r="D1292">
        <v>31.24</v>
      </c>
      <c r="E1292">
        <v>-102.35</v>
      </c>
      <c r="F1292">
        <v>5.6</v>
      </c>
      <c r="G1292" t="s">
        <v>13</v>
      </c>
      <c r="H1292" t="s">
        <v>36</v>
      </c>
      <c r="I1292">
        <v>3.75</v>
      </c>
      <c r="J1292" t="s">
        <v>430</v>
      </c>
      <c r="K1292" t="s">
        <v>1325</v>
      </c>
      <c r="L1292">
        <v>31.241800000000001</v>
      </c>
      <c r="M1292">
        <v>-102.2903</v>
      </c>
      <c r="N1292">
        <v>2017</v>
      </c>
      <c r="O1292">
        <v>2024</v>
      </c>
    </row>
    <row r="1293" spans="1:15">
      <c r="A1293" s="1">
        <v>1291</v>
      </c>
      <c r="B1293" s="2">
        <v>43579.147974537038</v>
      </c>
      <c r="C1293" s="2">
        <v>43578.939641203702</v>
      </c>
      <c r="D1293">
        <v>31.22</v>
      </c>
      <c r="E1293">
        <v>-102.33</v>
      </c>
      <c r="F1293">
        <v>4.7</v>
      </c>
      <c r="G1293" t="s">
        <v>13</v>
      </c>
      <c r="H1293" t="s">
        <v>40</v>
      </c>
      <c r="I1293">
        <v>3.75</v>
      </c>
      <c r="J1293" t="s">
        <v>430</v>
      </c>
      <c r="K1293" t="s">
        <v>1325</v>
      </c>
      <c r="L1293">
        <v>31.241800000000001</v>
      </c>
      <c r="M1293">
        <v>-102.2903</v>
      </c>
      <c r="N1293">
        <v>2017</v>
      </c>
      <c r="O1293">
        <v>2024</v>
      </c>
    </row>
    <row r="1294" spans="1:15">
      <c r="A1294" s="1">
        <v>1292</v>
      </c>
      <c r="B1294" s="2">
        <v>43579.149745370371</v>
      </c>
      <c r="C1294" s="2">
        <v>43578.941412037027</v>
      </c>
      <c r="D1294">
        <v>31.23</v>
      </c>
      <c r="E1294">
        <v>-102.31</v>
      </c>
      <c r="F1294">
        <v>1.8</v>
      </c>
      <c r="G1294" t="s">
        <v>13</v>
      </c>
      <c r="H1294" t="s">
        <v>36</v>
      </c>
      <c r="I1294">
        <v>3</v>
      </c>
      <c r="J1294" t="s">
        <v>430</v>
      </c>
      <c r="K1294" t="s">
        <v>1325</v>
      </c>
      <c r="L1294">
        <v>31.241800000000001</v>
      </c>
      <c r="M1294">
        <v>-102.2903</v>
      </c>
      <c r="N1294">
        <v>2017</v>
      </c>
      <c r="O1294">
        <v>2024</v>
      </c>
    </row>
    <row r="1295" spans="1:15">
      <c r="A1295" s="1">
        <v>1293</v>
      </c>
      <c r="B1295" s="2">
        <v>43579.151493055557</v>
      </c>
      <c r="C1295" s="2">
        <v>43578.943159722221</v>
      </c>
      <c r="D1295">
        <v>31.22</v>
      </c>
      <c r="E1295">
        <v>-102.27</v>
      </c>
      <c r="F1295">
        <v>2.5</v>
      </c>
      <c r="G1295" t="s">
        <v>13</v>
      </c>
      <c r="H1295" t="s">
        <v>40</v>
      </c>
      <c r="I1295">
        <v>2.75</v>
      </c>
      <c r="J1295" t="s">
        <v>430</v>
      </c>
      <c r="K1295" t="s">
        <v>1325</v>
      </c>
      <c r="L1295">
        <v>31.241800000000001</v>
      </c>
      <c r="M1295">
        <v>-102.2903</v>
      </c>
      <c r="N1295">
        <v>2017</v>
      </c>
      <c r="O1295">
        <v>2024</v>
      </c>
    </row>
    <row r="1296" spans="1:15">
      <c r="A1296" s="1">
        <v>1294</v>
      </c>
      <c r="B1296" s="2">
        <v>43579.153321759259</v>
      </c>
      <c r="C1296" s="2">
        <v>43578.944988425923</v>
      </c>
      <c r="D1296">
        <v>31.24</v>
      </c>
      <c r="E1296">
        <v>-102.26</v>
      </c>
      <c r="F1296">
        <v>2.9</v>
      </c>
      <c r="G1296" t="s">
        <v>13</v>
      </c>
      <c r="H1296" t="s">
        <v>36</v>
      </c>
      <c r="I1296">
        <v>2.5</v>
      </c>
      <c r="J1296" t="s">
        <v>430</v>
      </c>
      <c r="K1296" t="s">
        <v>1325</v>
      </c>
      <c r="L1296">
        <v>31.241800000000001</v>
      </c>
      <c r="M1296">
        <v>-102.2903</v>
      </c>
      <c r="N1296">
        <v>2017</v>
      </c>
      <c r="O1296">
        <v>2024</v>
      </c>
    </row>
    <row r="1297" spans="1:15">
      <c r="A1297" s="1">
        <v>1295</v>
      </c>
      <c r="B1297" s="2">
        <v>43579.154976851853</v>
      </c>
      <c r="C1297" s="2">
        <v>43578.946643518517</v>
      </c>
      <c r="D1297">
        <v>31.23</v>
      </c>
      <c r="E1297">
        <v>-102.25</v>
      </c>
      <c r="F1297">
        <v>3.8</v>
      </c>
      <c r="G1297" t="s">
        <v>13</v>
      </c>
      <c r="H1297" t="s">
        <v>40</v>
      </c>
      <c r="I1297">
        <v>2.5</v>
      </c>
      <c r="J1297" t="s">
        <v>430</v>
      </c>
      <c r="K1297" t="s">
        <v>1325</v>
      </c>
      <c r="L1297">
        <v>31.241800000000001</v>
      </c>
      <c r="M1297">
        <v>-102.2903</v>
      </c>
      <c r="N1297">
        <v>2017</v>
      </c>
      <c r="O1297">
        <v>2024</v>
      </c>
    </row>
    <row r="1298" spans="1:15">
      <c r="A1298" s="1">
        <v>1296</v>
      </c>
      <c r="B1298" s="2">
        <v>43579.157152777778</v>
      </c>
      <c r="C1298" s="2">
        <v>43578.948819444442</v>
      </c>
      <c r="D1298">
        <v>31.26</v>
      </c>
      <c r="E1298">
        <v>-102.22</v>
      </c>
      <c r="F1298">
        <v>7.2</v>
      </c>
      <c r="G1298" t="s">
        <v>13</v>
      </c>
      <c r="H1298" t="s">
        <v>36</v>
      </c>
      <c r="I1298">
        <v>3</v>
      </c>
      <c r="J1298" t="s">
        <v>430</v>
      </c>
      <c r="K1298" t="s">
        <v>1325</v>
      </c>
      <c r="L1298">
        <v>31.241800000000001</v>
      </c>
      <c r="M1298">
        <v>-102.2903</v>
      </c>
      <c r="N1298">
        <v>2017</v>
      </c>
      <c r="O1298">
        <v>2024</v>
      </c>
    </row>
    <row r="1299" spans="1:15">
      <c r="A1299" s="1">
        <v>1297</v>
      </c>
      <c r="B1299" s="2">
        <v>43579.158472222232</v>
      </c>
      <c r="C1299" s="2">
        <v>43578.950138888889</v>
      </c>
      <c r="D1299">
        <v>31.23</v>
      </c>
      <c r="E1299">
        <v>-102.22</v>
      </c>
      <c r="F1299">
        <v>7.2</v>
      </c>
      <c r="G1299" t="s">
        <v>13</v>
      </c>
      <c r="H1299" t="s">
        <v>40</v>
      </c>
      <c r="I1299">
        <v>2.5</v>
      </c>
      <c r="J1299" t="s">
        <v>430</v>
      </c>
      <c r="K1299" t="s">
        <v>1325</v>
      </c>
      <c r="L1299">
        <v>31.241800000000001</v>
      </c>
      <c r="M1299">
        <v>-102.2903</v>
      </c>
      <c r="N1299">
        <v>2017</v>
      </c>
      <c r="O1299">
        <v>2024</v>
      </c>
    </row>
    <row r="1300" spans="1:15">
      <c r="A1300" s="1">
        <v>1298</v>
      </c>
      <c r="B1300" s="2">
        <v>43602.96738425926</v>
      </c>
      <c r="C1300" s="2">
        <v>43602.759050925917</v>
      </c>
      <c r="D1300">
        <v>31.33</v>
      </c>
      <c r="E1300">
        <v>-102.26</v>
      </c>
      <c r="F1300">
        <v>9.9</v>
      </c>
      <c r="G1300" t="s">
        <v>13</v>
      </c>
      <c r="H1300" t="s">
        <v>36</v>
      </c>
      <c r="I1300">
        <v>2.75</v>
      </c>
      <c r="J1300" t="s">
        <v>431</v>
      </c>
      <c r="K1300" t="s">
        <v>1325</v>
      </c>
      <c r="L1300">
        <v>31.241800000000001</v>
      </c>
      <c r="M1300">
        <v>-102.2903</v>
      </c>
      <c r="N1300">
        <v>2017</v>
      </c>
      <c r="O1300">
        <v>2024</v>
      </c>
    </row>
    <row r="1301" spans="1:15">
      <c r="A1301" s="1">
        <v>1299</v>
      </c>
      <c r="B1301" s="2">
        <v>43610.954236111109</v>
      </c>
      <c r="C1301" s="2">
        <v>43610.74590277778</v>
      </c>
      <c r="D1301">
        <v>31.2</v>
      </c>
      <c r="E1301">
        <v>-102.3</v>
      </c>
      <c r="F1301">
        <v>5</v>
      </c>
      <c r="G1301" t="s">
        <v>13</v>
      </c>
      <c r="H1301" t="s">
        <v>36</v>
      </c>
      <c r="I1301">
        <v>2.5</v>
      </c>
      <c r="J1301" t="s">
        <v>432</v>
      </c>
      <c r="K1301" t="s">
        <v>1325</v>
      </c>
      <c r="L1301">
        <v>31.241800000000001</v>
      </c>
      <c r="M1301">
        <v>-102.2903</v>
      </c>
      <c r="N1301">
        <v>2017</v>
      </c>
      <c r="O1301">
        <v>2024</v>
      </c>
    </row>
    <row r="1302" spans="1:15">
      <c r="A1302" s="1">
        <v>1300</v>
      </c>
      <c r="B1302" s="2">
        <v>43610.957962962973</v>
      </c>
      <c r="C1302" s="2">
        <v>43610.74962962963</v>
      </c>
      <c r="D1302">
        <v>31.21</v>
      </c>
      <c r="E1302">
        <v>-102.26</v>
      </c>
      <c r="F1302">
        <v>4.3</v>
      </c>
      <c r="G1302" t="s">
        <v>13</v>
      </c>
      <c r="H1302" t="s">
        <v>36</v>
      </c>
      <c r="I1302">
        <v>2.75</v>
      </c>
      <c r="J1302" t="s">
        <v>432</v>
      </c>
      <c r="K1302" t="s">
        <v>1325</v>
      </c>
      <c r="L1302">
        <v>31.241800000000001</v>
      </c>
      <c r="M1302">
        <v>-102.2903</v>
      </c>
      <c r="N1302">
        <v>2017</v>
      </c>
      <c r="O1302">
        <v>2024</v>
      </c>
    </row>
    <row r="1303" spans="1:15">
      <c r="A1303" s="1">
        <v>1301</v>
      </c>
      <c r="B1303" s="2">
        <v>43610.959861111107</v>
      </c>
      <c r="C1303" s="2">
        <v>43610.751527777778</v>
      </c>
      <c r="D1303">
        <v>31.2</v>
      </c>
      <c r="E1303">
        <v>-102.27</v>
      </c>
      <c r="F1303">
        <v>5.2</v>
      </c>
      <c r="G1303" t="s">
        <v>13</v>
      </c>
      <c r="H1303" t="s">
        <v>40</v>
      </c>
      <c r="I1303">
        <v>2.75</v>
      </c>
      <c r="J1303" t="s">
        <v>432</v>
      </c>
      <c r="K1303" t="s">
        <v>1325</v>
      </c>
      <c r="L1303">
        <v>31.241800000000001</v>
      </c>
      <c r="M1303">
        <v>-102.2903</v>
      </c>
      <c r="N1303">
        <v>2017</v>
      </c>
      <c r="O1303">
        <v>2024</v>
      </c>
    </row>
    <row r="1304" spans="1:15">
      <c r="A1304" s="1">
        <v>1302</v>
      </c>
      <c r="B1304" s="2">
        <v>43610.96162037037</v>
      </c>
      <c r="C1304" s="2">
        <v>43610.753287037027</v>
      </c>
      <c r="D1304">
        <v>31.21</v>
      </c>
      <c r="E1304">
        <v>-102.28</v>
      </c>
      <c r="F1304">
        <v>3.5</v>
      </c>
      <c r="G1304" t="s">
        <v>13</v>
      </c>
      <c r="H1304" t="s">
        <v>36</v>
      </c>
      <c r="I1304">
        <v>2.5</v>
      </c>
      <c r="J1304" t="s">
        <v>432</v>
      </c>
      <c r="K1304" t="s">
        <v>1325</v>
      </c>
      <c r="L1304">
        <v>31.241800000000001</v>
      </c>
      <c r="M1304">
        <v>-102.2903</v>
      </c>
      <c r="N1304">
        <v>2017</v>
      </c>
      <c r="O1304">
        <v>2024</v>
      </c>
    </row>
    <row r="1305" spans="1:15">
      <c r="A1305" s="1">
        <v>1303</v>
      </c>
      <c r="B1305" s="2">
        <v>43610.96334490741</v>
      </c>
      <c r="C1305" s="2">
        <v>43610.755011574067</v>
      </c>
      <c r="D1305">
        <v>31.22</v>
      </c>
      <c r="E1305">
        <v>-102.27</v>
      </c>
      <c r="F1305">
        <v>2.5</v>
      </c>
      <c r="G1305" t="s">
        <v>13</v>
      </c>
      <c r="H1305" t="s">
        <v>40</v>
      </c>
      <c r="I1305">
        <v>2.25</v>
      </c>
      <c r="J1305" t="s">
        <v>432</v>
      </c>
      <c r="K1305" t="s">
        <v>1325</v>
      </c>
      <c r="L1305">
        <v>31.241800000000001</v>
      </c>
      <c r="M1305">
        <v>-102.2903</v>
      </c>
      <c r="N1305">
        <v>2017</v>
      </c>
      <c r="O1305">
        <v>2024</v>
      </c>
    </row>
    <row r="1306" spans="1:15">
      <c r="A1306" s="1">
        <v>1304</v>
      </c>
      <c r="B1306" s="2">
        <v>43610.972696759258</v>
      </c>
      <c r="C1306" s="2">
        <v>43610.764363425929</v>
      </c>
      <c r="D1306">
        <v>31.18</v>
      </c>
      <c r="E1306">
        <v>-102.24</v>
      </c>
      <c r="F1306">
        <v>9</v>
      </c>
      <c r="G1306" t="s">
        <v>13</v>
      </c>
      <c r="H1306" t="s">
        <v>36</v>
      </c>
      <c r="I1306">
        <v>2.25</v>
      </c>
      <c r="J1306" t="s">
        <v>432</v>
      </c>
      <c r="K1306" t="s">
        <v>1325</v>
      </c>
      <c r="L1306">
        <v>31.241800000000001</v>
      </c>
      <c r="M1306">
        <v>-102.2903</v>
      </c>
      <c r="N1306">
        <v>2017</v>
      </c>
      <c r="O1306">
        <v>2024</v>
      </c>
    </row>
    <row r="1307" spans="1:15">
      <c r="A1307" s="1">
        <v>1305</v>
      </c>
      <c r="B1307" s="2">
        <v>43610.973807870367</v>
      </c>
      <c r="C1307" s="2">
        <v>43610.765474537038</v>
      </c>
      <c r="D1307">
        <v>31.18</v>
      </c>
      <c r="E1307">
        <v>-102.23</v>
      </c>
      <c r="F1307">
        <v>9.4</v>
      </c>
      <c r="G1307" t="s">
        <v>13</v>
      </c>
      <c r="H1307" t="s">
        <v>40</v>
      </c>
      <c r="I1307">
        <v>2.25</v>
      </c>
      <c r="J1307" t="s">
        <v>432</v>
      </c>
      <c r="K1307" t="s">
        <v>1325</v>
      </c>
      <c r="L1307">
        <v>31.241800000000001</v>
      </c>
      <c r="M1307">
        <v>-102.2903</v>
      </c>
      <c r="N1307">
        <v>2017</v>
      </c>
      <c r="O1307">
        <v>2024</v>
      </c>
    </row>
    <row r="1308" spans="1:15">
      <c r="A1308" s="1">
        <v>1306</v>
      </c>
      <c r="B1308" s="2">
        <v>43931.974247685182</v>
      </c>
      <c r="C1308" s="2">
        <v>43931.765914351847</v>
      </c>
      <c r="D1308">
        <v>31.23</v>
      </c>
      <c r="E1308">
        <v>-102.38</v>
      </c>
      <c r="F1308">
        <v>8.8000000000000007</v>
      </c>
      <c r="G1308" t="s">
        <v>13</v>
      </c>
      <c r="H1308" t="s">
        <v>36</v>
      </c>
      <c r="I1308">
        <v>1.75</v>
      </c>
      <c r="J1308" t="s">
        <v>433</v>
      </c>
      <c r="K1308" t="s">
        <v>1325</v>
      </c>
      <c r="L1308">
        <v>31.241800000000001</v>
      </c>
      <c r="M1308">
        <v>-102.2903</v>
      </c>
      <c r="N1308">
        <v>2017</v>
      </c>
      <c r="O1308">
        <v>2024</v>
      </c>
    </row>
    <row r="1309" spans="1:15">
      <c r="A1309" s="1">
        <v>1307</v>
      </c>
      <c r="B1309" s="2">
        <v>43931.975601851853</v>
      </c>
      <c r="C1309" s="2">
        <v>43931.767268518517</v>
      </c>
      <c r="D1309">
        <v>31.22</v>
      </c>
      <c r="E1309">
        <v>-102.37</v>
      </c>
      <c r="F1309">
        <v>8.1</v>
      </c>
      <c r="G1309" t="s">
        <v>13</v>
      </c>
      <c r="H1309" t="s">
        <v>40</v>
      </c>
      <c r="I1309">
        <v>2</v>
      </c>
      <c r="J1309" t="s">
        <v>433</v>
      </c>
      <c r="K1309" t="s">
        <v>1325</v>
      </c>
      <c r="L1309">
        <v>31.241800000000001</v>
      </c>
      <c r="M1309">
        <v>-102.2903</v>
      </c>
      <c r="N1309">
        <v>2017</v>
      </c>
      <c r="O1309">
        <v>2024</v>
      </c>
    </row>
    <row r="1310" spans="1:15">
      <c r="A1310" s="1">
        <v>1308</v>
      </c>
      <c r="B1310" s="2">
        <v>43931.977303240739</v>
      </c>
      <c r="C1310" s="2">
        <v>43931.768969907411</v>
      </c>
      <c r="D1310">
        <v>31.22</v>
      </c>
      <c r="E1310">
        <v>-102.35</v>
      </c>
      <c r="F1310">
        <v>6.3</v>
      </c>
      <c r="G1310" t="s">
        <v>13</v>
      </c>
      <c r="H1310" t="s">
        <v>36</v>
      </c>
      <c r="I1310">
        <v>2.25</v>
      </c>
      <c r="J1310" t="s">
        <v>433</v>
      </c>
      <c r="K1310" t="s">
        <v>1325</v>
      </c>
      <c r="L1310">
        <v>31.241800000000001</v>
      </c>
      <c r="M1310">
        <v>-102.2903</v>
      </c>
      <c r="N1310">
        <v>2017</v>
      </c>
      <c r="O1310">
        <v>2024</v>
      </c>
    </row>
    <row r="1311" spans="1:15">
      <c r="A1311" s="1">
        <v>1309</v>
      </c>
      <c r="B1311" s="2">
        <v>43931.978414351863</v>
      </c>
      <c r="C1311" s="2">
        <v>43931.77008101852</v>
      </c>
      <c r="D1311">
        <v>31.22</v>
      </c>
      <c r="E1311">
        <v>-102.33</v>
      </c>
      <c r="F1311">
        <v>4.7</v>
      </c>
      <c r="G1311" t="s">
        <v>13</v>
      </c>
      <c r="H1311" t="s">
        <v>40</v>
      </c>
      <c r="I1311">
        <v>2.25</v>
      </c>
      <c r="J1311" t="s">
        <v>433</v>
      </c>
      <c r="K1311" t="s">
        <v>1325</v>
      </c>
      <c r="L1311">
        <v>31.241800000000001</v>
      </c>
      <c r="M1311">
        <v>-102.2903</v>
      </c>
      <c r="N1311">
        <v>2017</v>
      </c>
      <c r="O1311">
        <v>2024</v>
      </c>
    </row>
    <row r="1312" spans="1:15">
      <c r="A1312" s="1">
        <v>1310</v>
      </c>
      <c r="B1312" s="2">
        <v>43931.980347222219</v>
      </c>
      <c r="C1312" s="2">
        <v>43931.772013888891</v>
      </c>
      <c r="D1312">
        <v>31.22</v>
      </c>
      <c r="E1312">
        <v>-102.32</v>
      </c>
      <c r="F1312">
        <v>4.0999999999999996</v>
      </c>
      <c r="G1312" t="s">
        <v>13</v>
      </c>
      <c r="H1312" t="s">
        <v>36</v>
      </c>
      <c r="I1312">
        <v>1.75</v>
      </c>
      <c r="J1312" t="s">
        <v>433</v>
      </c>
      <c r="K1312" t="s">
        <v>1325</v>
      </c>
      <c r="L1312">
        <v>31.241800000000001</v>
      </c>
      <c r="M1312">
        <v>-102.2903</v>
      </c>
      <c r="N1312">
        <v>2017</v>
      </c>
      <c r="O1312">
        <v>2024</v>
      </c>
    </row>
    <row r="1313" spans="1:15">
      <c r="A1313" s="1">
        <v>1311</v>
      </c>
      <c r="B1313" s="2">
        <v>43931.981226851851</v>
      </c>
      <c r="C1313" s="2">
        <v>43931.772893518522</v>
      </c>
      <c r="D1313">
        <v>31.22</v>
      </c>
      <c r="E1313">
        <v>-102.31</v>
      </c>
      <c r="F1313">
        <v>3.1</v>
      </c>
      <c r="G1313" t="s">
        <v>13</v>
      </c>
      <c r="H1313" t="s">
        <v>40</v>
      </c>
      <c r="I1313">
        <v>2</v>
      </c>
      <c r="J1313" t="s">
        <v>433</v>
      </c>
      <c r="K1313" t="s">
        <v>1325</v>
      </c>
      <c r="L1313">
        <v>31.241800000000001</v>
      </c>
      <c r="M1313">
        <v>-102.2903</v>
      </c>
      <c r="N1313">
        <v>2017</v>
      </c>
      <c r="O1313">
        <v>2024</v>
      </c>
    </row>
    <row r="1314" spans="1:15">
      <c r="A1314" s="1">
        <v>1312</v>
      </c>
      <c r="B1314" s="2">
        <v>43931.984039351853</v>
      </c>
      <c r="C1314" s="2">
        <v>43931.775706018518</v>
      </c>
      <c r="D1314">
        <v>31.22</v>
      </c>
      <c r="E1314">
        <v>-102.29</v>
      </c>
      <c r="F1314">
        <v>2.1</v>
      </c>
      <c r="G1314" t="s">
        <v>13</v>
      </c>
      <c r="H1314" t="s">
        <v>40</v>
      </c>
      <c r="I1314">
        <v>1.75</v>
      </c>
      <c r="J1314" t="s">
        <v>433</v>
      </c>
      <c r="K1314" t="s">
        <v>1325</v>
      </c>
      <c r="L1314">
        <v>31.241800000000001</v>
      </c>
      <c r="M1314">
        <v>-102.2903</v>
      </c>
      <c r="N1314">
        <v>2017</v>
      </c>
      <c r="O1314">
        <v>2024</v>
      </c>
    </row>
    <row r="1315" spans="1:15">
      <c r="A1315" s="1">
        <v>1313</v>
      </c>
      <c r="B1315" s="2">
        <v>43931.98642361111</v>
      </c>
      <c r="C1315" s="2">
        <v>43931.778090277781</v>
      </c>
      <c r="D1315">
        <v>31.23</v>
      </c>
      <c r="E1315">
        <v>-102.28</v>
      </c>
      <c r="F1315">
        <v>2</v>
      </c>
      <c r="G1315" t="s">
        <v>13</v>
      </c>
      <c r="H1315" t="s">
        <v>36</v>
      </c>
      <c r="I1315">
        <v>2.25</v>
      </c>
      <c r="J1315" t="s">
        <v>433</v>
      </c>
      <c r="K1315" t="s">
        <v>1325</v>
      </c>
      <c r="L1315">
        <v>31.241800000000001</v>
      </c>
      <c r="M1315">
        <v>-102.2903</v>
      </c>
      <c r="N1315">
        <v>2017</v>
      </c>
      <c r="O1315">
        <v>2024</v>
      </c>
    </row>
    <row r="1316" spans="1:15">
      <c r="A1316" s="1">
        <v>1314</v>
      </c>
      <c r="B1316" s="2">
        <v>43931.986851851849</v>
      </c>
      <c r="C1316" s="2">
        <v>43931.77851851852</v>
      </c>
      <c r="D1316">
        <v>31.22</v>
      </c>
      <c r="E1316">
        <v>-102.27</v>
      </c>
      <c r="F1316">
        <v>2.5</v>
      </c>
      <c r="G1316" t="s">
        <v>13</v>
      </c>
      <c r="H1316" t="s">
        <v>40</v>
      </c>
      <c r="I1316">
        <v>2</v>
      </c>
      <c r="J1316" t="s">
        <v>433</v>
      </c>
      <c r="K1316" t="s">
        <v>1325</v>
      </c>
      <c r="L1316">
        <v>31.241800000000001</v>
      </c>
      <c r="M1316">
        <v>-102.2903</v>
      </c>
      <c r="N1316">
        <v>2017</v>
      </c>
      <c r="O1316">
        <v>2024</v>
      </c>
    </row>
    <row r="1317" spans="1:15">
      <c r="A1317" s="1">
        <v>1315</v>
      </c>
      <c r="B1317" s="2">
        <v>43931.98946759259</v>
      </c>
      <c r="C1317" s="2">
        <v>43931.781134259261</v>
      </c>
      <c r="D1317">
        <v>31.23</v>
      </c>
      <c r="E1317">
        <v>-102.26</v>
      </c>
      <c r="F1317">
        <v>3.1</v>
      </c>
      <c r="G1317" t="s">
        <v>13</v>
      </c>
      <c r="H1317" t="s">
        <v>36</v>
      </c>
      <c r="I1317">
        <v>2</v>
      </c>
      <c r="J1317" t="s">
        <v>433</v>
      </c>
      <c r="K1317" t="s">
        <v>1325</v>
      </c>
      <c r="L1317">
        <v>31.241800000000001</v>
      </c>
      <c r="M1317">
        <v>-102.2903</v>
      </c>
      <c r="N1317">
        <v>2017</v>
      </c>
      <c r="O1317">
        <v>2024</v>
      </c>
    </row>
    <row r="1318" spans="1:15">
      <c r="A1318" s="1">
        <v>1316</v>
      </c>
      <c r="B1318" s="2">
        <v>43931.989664351851</v>
      </c>
      <c r="C1318" s="2">
        <v>43931.781331018523</v>
      </c>
      <c r="D1318">
        <v>31.22</v>
      </c>
      <c r="E1318">
        <v>-102.27</v>
      </c>
      <c r="F1318">
        <v>2.5</v>
      </c>
      <c r="G1318" t="s">
        <v>13</v>
      </c>
      <c r="H1318" t="s">
        <v>40</v>
      </c>
      <c r="I1318">
        <v>2</v>
      </c>
      <c r="J1318" t="s">
        <v>433</v>
      </c>
      <c r="K1318" t="s">
        <v>1325</v>
      </c>
      <c r="L1318">
        <v>31.241800000000001</v>
      </c>
      <c r="M1318">
        <v>-102.2903</v>
      </c>
      <c r="N1318">
        <v>2017</v>
      </c>
      <c r="O1318">
        <v>2024</v>
      </c>
    </row>
    <row r="1319" spans="1:15">
      <c r="A1319" s="1">
        <v>1317</v>
      </c>
      <c r="B1319" s="2">
        <v>43931.992569444446</v>
      </c>
      <c r="C1319" s="2">
        <v>43931.784236111111</v>
      </c>
      <c r="D1319">
        <v>31.21</v>
      </c>
      <c r="E1319">
        <v>-102.26</v>
      </c>
      <c r="F1319">
        <v>4.3</v>
      </c>
      <c r="G1319" t="s">
        <v>13</v>
      </c>
      <c r="H1319" t="s">
        <v>36</v>
      </c>
      <c r="I1319">
        <v>3.5</v>
      </c>
      <c r="J1319" t="s">
        <v>433</v>
      </c>
      <c r="K1319" t="s">
        <v>1325</v>
      </c>
      <c r="L1319">
        <v>31.241800000000001</v>
      </c>
      <c r="M1319">
        <v>-102.2903</v>
      </c>
      <c r="N1319">
        <v>2017</v>
      </c>
      <c r="O1319">
        <v>2024</v>
      </c>
    </row>
    <row r="1320" spans="1:15">
      <c r="A1320" s="1">
        <v>1318</v>
      </c>
      <c r="B1320" s="2">
        <v>43931.992615740739</v>
      </c>
      <c r="C1320" s="2">
        <v>43931.784282407411</v>
      </c>
      <c r="D1320">
        <v>31.2</v>
      </c>
      <c r="E1320">
        <v>-102.27</v>
      </c>
      <c r="F1320">
        <v>5.2</v>
      </c>
      <c r="G1320" t="s">
        <v>13</v>
      </c>
      <c r="H1320" t="s">
        <v>40</v>
      </c>
      <c r="I1320">
        <v>2.75</v>
      </c>
      <c r="J1320" t="s">
        <v>433</v>
      </c>
      <c r="K1320" t="s">
        <v>1325</v>
      </c>
      <c r="L1320">
        <v>31.241800000000001</v>
      </c>
      <c r="M1320">
        <v>-102.2903</v>
      </c>
      <c r="N1320">
        <v>2017</v>
      </c>
      <c r="O1320">
        <v>2024</v>
      </c>
    </row>
    <row r="1321" spans="1:15">
      <c r="A1321" s="1">
        <v>1319</v>
      </c>
      <c r="B1321" s="2">
        <v>43931.995439814818</v>
      </c>
      <c r="C1321" s="2">
        <v>43931.787106481483</v>
      </c>
      <c r="D1321">
        <v>31.2</v>
      </c>
      <c r="E1321">
        <v>-102.25</v>
      </c>
      <c r="F1321">
        <v>6</v>
      </c>
      <c r="G1321" t="s">
        <v>13</v>
      </c>
      <c r="H1321" t="s">
        <v>40</v>
      </c>
      <c r="I1321">
        <v>4</v>
      </c>
      <c r="J1321" t="s">
        <v>433</v>
      </c>
      <c r="K1321" t="s">
        <v>1325</v>
      </c>
      <c r="L1321">
        <v>31.241800000000001</v>
      </c>
      <c r="M1321">
        <v>-102.2903</v>
      </c>
      <c r="N1321">
        <v>2017</v>
      </c>
      <c r="O1321">
        <v>2024</v>
      </c>
    </row>
    <row r="1322" spans="1:15">
      <c r="A1322" s="1">
        <v>1320</v>
      </c>
      <c r="B1322" s="2">
        <v>43931.995613425926</v>
      </c>
      <c r="C1322" s="2">
        <v>43931.787280092591</v>
      </c>
      <c r="D1322">
        <v>31.19</v>
      </c>
      <c r="E1322">
        <v>-102.23</v>
      </c>
      <c r="F1322">
        <v>7.6</v>
      </c>
      <c r="G1322" t="s">
        <v>13</v>
      </c>
      <c r="H1322" t="s">
        <v>36</v>
      </c>
      <c r="I1322">
        <v>4</v>
      </c>
      <c r="J1322" t="s">
        <v>433</v>
      </c>
      <c r="K1322" t="s">
        <v>1325</v>
      </c>
      <c r="L1322">
        <v>31.241800000000001</v>
      </c>
      <c r="M1322">
        <v>-102.2903</v>
      </c>
      <c r="N1322">
        <v>2017</v>
      </c>
      <c r="O1322">
        <v>2024</v>
      </c>
    </row>
    <row r="1323" spans="1:15">
      <c r="A1323" s="1">
        <v>1321</v>
      </c>
      <c r="B1323" s="2">
        <v>43931.998402777783</v>
      </c>
      <c r="C1323" s="2">
        <v>43931.790069444447</v>
      </c>
      <c r="D1323">
        <v>31.18</v>
      </c>
      <c r="E1323">
        <v>-102.23</v>
      </c>
      <c r="F1323">
        <v>9.4</v>
      </c>
      <c r="G1323" t="s">
        <v>13</v>
      </c>
      <c r="H1323" t="s">
        <v>40</v>
      </c>
      <c r="I1323">
        <v>3.25</v>
      </c>
      <c r="J1323" t="s">
        <v>433</v>
      </c>
      <c r="K1323" t="s">
        <v>1325</v>
      </c>
      <c r="L1323">
        <v>31.241800000000001</v>
      </c>
      <c r="M1323">
        <v>-102.2903</v>
      </c>
      <c r="N1323">
        <v>2017</v>
      </c>
      <c r="O1323">
        <v>2024</v>
      </c>
    </row>
    <row r="1324" spans="1:15">
      <c r="A1324" s="1">
        <v>1322</v>
      </c>
      <c r="B1324" s="2">
        <v>43931.998668981483</v>
      </c>
      <c r="C1324" s="2">
        <v>43931.790335648147</v>
      </c>
      <c r="D1324">
        <v>31.19</v>
      </c>
      <c r="E1324">
        <v>-102.2</v>
      </c>
      <c r="F1324">
        <v>9.9</v>
      </c>
      <c r="G1324" t="s">
        <v>13</v>
      </c>
      <c r="H1324" t="s">
        <v>36</v>
      </c>
      <c r="I1324">
        <v>3.25</v>
      </c>
      <c r="J1324" t="s">
        <v>433</v>
      </c>
      <c r="K1324" t="s">
        <v>1325</v>
      </c>
      <c r="L1324">
        <v>31.241800000000001</v>
      </c>
      <c r="M1324">
        <v>-102.2903</v>
      </c>
      <c r="N1324">
        <v>2017</v>
      </c>
      <c r="O1324">
        <v>2024</v>
      </c>
    </row>
    <row r="1325" spans="1:15">
      <c r="A1325" s="1">
        <v>1323</v>
      </c>
      <c r="B1325" s="2">
        <v>44334.338101851848</v>
      </c>
      <c r="C1325" s="2">
        <v>44334.12976851852</v>
      </c>
      <c r="D1325">
        <v>31.28</v>
      </c>
      <c r="E1325">
        <v>-102.38</v>
      </c>
      <c r="F1325">
        <v>9.6</v>
      </c>
      <c r="G1325" t="s">
        <v>13</v>
      </c>
      <c r="H1325" t="s">
        <v>36</v>
      </c>
      <c r="I1325">
        <v>2.75</v>
      </c>
      <c r="J1325" t="s">
        <v>434</v>
      </c>
      <c r="K1325" t="s">
        <v>1325</v>
      </c>
      <c r="L1325">
        <v>31.241800000000001</v>
      </c>
      <c r="M1325">
        <v>-102.2903</v>
      </c>
      <c r="N1325">
        <v>2017</v>
      </c>
      <c r="O1325">
        <v>2024</v>
      </c>
    </row>
    <row r="1326" spans="1:15">
      <c r="A1326" s="1">
        <v>1324</v>
      </c>
      <c r="B1326" s="2">
        <v>44334.342118055552</v>
      </c>
      <c r="C1326" s="2">
        <v>44334.133784722217</v>
      </c>
      <c r="D1326">
        <v>31.27</v>
      </c>
      <c r="E1326">
        <v>-102.38</v>
      </c>
      <c r="F1326">
        <v>8.8000000000000007</v>
      </c>
      <c r="G1326" t="s">
        <v>13</v>
      </c>
      <c r="H1326" t="s">
        <v>40</v>
      </c>
      <c r="I1326">
        <v>2.25</v>
      </c>
      <c r="J1326" t="s">
        <v>434</v>
      </c>
      <c r="K1326" t="s">
        <v>1325</v>
      </c>
      <c r="L1326">
        <v>31.241800000000001</v>
      </c>
      <c r="M1326">
        <v>-102.2903</v>
      </c>
      <c r="N1326">
        <v>2017</v>
      </c>
      <c r="O1326">
        <v>2024</v>
      </c>
    </row>
    <row r="1327" spans="1:15">
      <c r="A1327" s="1">
        <v>1325</v>
      </c>
      <c r="B1327" s="2">
        <v>44334.348935185182</v>
      </c>
      <c r="C1327" s="2">
        <v>44334.140601851846</v>
      </c>
      <c r="D1327">
        <v>31.3</v>
      </c>
      <c r="E1327">
        <v>-102.36</v>
      </c>
      <c r="F1327">
        <v>9.3000000000000007</v>
      </c>
      <c r="G1327" t="s">
        <v>13</v>
      </c>
      <c r="H1327" t="s">
        <v>40</v>
      </c>
      <c r="I1327">
        <v>2.25</v>
      </c>
      <c r="J1327" t="s">
        <v>434</v>
      </c>
      <c r="K1327" t="s">
        <v>1325</v>
      </c>
      <c r="L1327">
        <v>31.241800000000001</v>
      </c>
      <c r="M1327">
        <v>-102.2903</v>
      </c>
      <c r="N1327">
        <v>2017</v>
      </c>
      <c r="O1327">
        <v>2024</v>
      </c>
    </row>
    <row r="1328" spans="1:15">
      <c r="A1328" s="1">
        <v>1326</v>
      </c>
      <c r="B1328" s="2">
        <v>45081.126956018517</v>
      </c>
      <c r="C1328" s="2">
        <v>45080.918622685182</v>
      </c>
      <c r="D1328">
        <v>31.27</v>
      </c>
      <c r="E1328">
        <v>-102.38</v>
      </c>
      <c r="F1328">
        <v>8.8000000000000007</v>
      </c>
      <c r="G1328" t="s">
        <v>13</v>
      </c>
      <c r="H1328" t="s">
        <v>40</v>
      </c>
      <c r="I1328">
        <v>2.25</v>
      </c>
      <c r="J1328" t="s">
        <v>435</v>
      </c>
      <c r="K1328" t="s">
        <v>1325</v>
      </c>
      <c r="L1328">
        <v>31.241800000000001</v>
      </c>
      <c r="M1328">
        <v>-102.2903</v>
      </c>
      <c r="N1328">
        <v>2017</v>
      </c>
      <c r="O1328">
        <v>2024</v>
      </c>
    </row>
    <row r="1329" spans="1:15">
      <c r="A1329" s="1">
        <v>1327</v>
      </c>
      <c r="B1329" s="2">
        <v>45428.969606481478</v>
      </c>
      <c r="C1329" s="2">
        <v>45428.761273148149</v>
      </c>
      <c r="D1329">
        <v>31.31</v>
      </c>
      <c r="E1329">
        <v>-102.28</v>
      </c>
      <c r="F1329">
        <v>8</v>
      </c>
      <c r="G1329" t="s">
        <v>13</v>
      </c>
      <c r="H1329" t="s">
        <v>36</v>
      </c>
      <c r="I1329">
        <v>2</v>
      </c>
      <c r="J1329" t="s">
        <v>436</v>
      </c>
      <c r="K1329" t="s">
        <v>1325</v>
      </c>
      <c r="L1329">
        <v>31.241800000000001</v>
      </c>
      <c r="M1329">
        <v>-102.2903</v>
      </c>
      <c r="N1329">
        <v>2017</v>
      </c>
      <c r="O1329">
        <v>2024</v>
      </c>
    </row>
    <row r="1330" spans="1:15">
      <c r="A1330" s="1">
        <v>1328</v>
      </c>
      <c r="B1330" s="2">
        <v>45091.997581018521</v>
      </c>
      <c r="C1330" s="2">
        <v>45091.830914351849</v>
      </c>
      <c r="D1330">
        <v>31.28</v>
      </c>
      <c r="E1330">
        <v>-85.11</v>
      </c>
      <c r="F1330">
        <v>4.7</v>
      </c>
      <c r="G1330" t="s">
        <v>13</v>
      </c>
      <c r="H1330" t="s">
        <v>35</v>
      </c>
      <c r="I1330">
        <v>3.25</v>
      </c>
      <c r="J1330" t="s">
        <v>437</v>
      </c>
      <c r="K1330" t="s">
        <v>1326</v>
      </c>
      <c r="L1330">
        <v>31.2453</v>
      </c>
      <c r="M1330">
        <v>-85.087000000000003</v>
      </c>
      <c r="N1330">
        <v>2022</v>
      </c>
      <c r="O1330">
        <v>2024</v>
      </c>
    </row>
    <row r="1331" spans="1:15">
      <c r="A1331" s="1">
        <v>1329</v>
      </c>
      <c r="B1331" s="2">
        <v>45091.99832175926</v>
      </c>
      <c r="C1331" s="2">
        <v>45091.831655092603</v>
      </c>
      <c r="D1331">
        <v>31.33</v>
      </c>
      <c r="E1331">
        <v>-85.12</v>
      </c>
      <c r="F1331">
        <v>9.3000000000000007</v>
      </c>
      <c r="G1331" t="s">
        <v>13</v>
      </c>
      <c r="H1331" t="s">
        <v>34</v>
      </c>
      <c r="I1331">
        <v>2.5</v>
      </c>
      <c r="J1331" t="s">
        <v>437</v>
      </c>
      <c r="K1331" t="s">
        <v>1326</v>
      </c>
      <c r="L1331">
        <v>31.2453</v>
      </c>
      <c r="M1331">
        <v>-85.087000000000003</v>
      </c>
      <c r="N1331">
        <v>2022</v>
      </c>
      <c r="O1331">
        <v>2024</v>
      </c>
    </row>
    <row r="1332" spans="1:15">
      <c r="A1332" s="1">
        <v>1330</v>
      </c>
      <c r="B1332" s="2">
        <v>45091.999016203707</v>
      </c>
      <c r="C1332" s="2">
        <v>45091.832349537042</v>
      </c>
      <c r="D1332">
        <v>31.29</v>
      </c>
      <c r="E1332">
        <v>-85.12</v>
      </c>
      <c r="F1332">
        <v>6.1</v>
      </c>
      <c r="G1332" t="s">
        <v>13</v>
      </c>
      <c r="H1332" t="s">
        <v>39</v>
      </c>
      <c r="I1332">
        <v>3</v>
      </c>
      <c r="J1332" t="s">
        <v>437</v>
      </c>
      <c r="K1332" t="s">
        <v>1326</v>
      </c>
      <c r="L1332">
        <v>31.2453</v>
      </c>
      <c r="M1332">
        <v>-85.087000000000003</v>
      </c>
      <c r="N1332">
        <v>2022</v>
      </c>
      <c r="O1332">
        <v>2024</v>
      </c>
    </row>
    <row r="1333" spans="1:15">
      <c r="A1333" s="1">
        <v>1331</v>
      </c>
      <c r="B1333" s="2">
        <v>45091.999942129631</v>
      </c>
      <c r="C1333" s="2">
        <v>45091.833275462966</v>
      </c>
      <c r="D1333">
        <v>31.27</v>
      </c>
      <c r="E1333">
        <v>-85.09</v>
      </c>
      <c r="F1333">
        <v>3.1</v>
      </c>
      <c r="G1333" t="s">
        <v>13</v>
      </c>
      <c r="H1333" t="s">
        <v>45</v>
      </c>
      <c r="I1333">
        <v>2.75</v>
      </c>
      <c r="J1333" t="s">
        <v>437</v>
      </c>
      <c r="K1333" t="s">
        <v>1326</v>
      </c>
      <c r="L1333">
        <v>31.2453</v>
      </c>
      <c r="M1333">
        <v>-85.087000000000003</v>
      </c>
      <c r="N1333">
        <v>2022</v>
      </c>
      <c r="O1333">
        <v>2024</v>
      </c>
    </row>
    <row r="1334" spans="1:15">
      <c r="A1334" s="1">
        <v>1332</v>
      </c>
      <c r="B1334" s="2">
        <v>45092.000844907408</v>
      </c>
      <c r="C1334" s="2">
        <v>45091.834178240737</v>
      </c>
      <c r="D1334">
        <v>31.27</v>
      </c>
      <c r="E1334">
        <v>-85.07</v>
      </c>
      <c r="F1334">
        <v>3.5</v>
      </c>
      <c r="G1334" t="s">
        <v>13</v>
      </c>
      <c r="H1334" t="s">
        <v>29</v>
      </c>
      <c r="I1334">
        <v>3</v>
      </c>
      <c r="J1334" t="s">
        <v>437</v>
      </c>
      <c r="K1334" t="s">
        <v>1326</v>
      </c>
      <c r="L1334">
        <v>31.2453</v>
      </c>
      <c r="M1334">
        <v>-85.087000000000003</v>
      </c>
      <c r="N1334">
        <v>2022</v>
      </c>
      <c r="O1334">
        <v>2024</v>
      </c>
    </row>
    <row r="1335" spans="1:15">
      <c r="A1335" s="1">
        <v>1333</v>
      </c>
      <c r="B1335" s="2">
        <v>45092.001030092593</v>
      </c>
      <c r="C1335" s="2">
        <v>45091.834363425929</v>
      </c>
      <c r="D1335">
        <v>31.26</v>
      </c>
      <c r="E1335">
        <v>-85.08</v>
      </c>
      <c r="F1335">
        <v>1.5</v>
      </c>
      <c r="G1335" t="s">
        <v>13</v>
      </c>
      <c r="H1335" t="s">
        <v>42</v>
      </c>
      <c r="I1335">
        <v>3.5</v>
      </c>
      <c r="J1335" t="s">
        <v>437</v>
      </c>
      <c r="K1335" t="s">
        <v>1326</v>
      </c>
      <c r="L1335">
        <v>31.2453</v>
      </c>
      <c r="M1335">
        <v>-85.087000000000003</v>
      </c>
      <c r="N1335">
        <v>2022</v>
      </c>
      <c r="O1335">
        <v>2024</v>
      </c>
    </row>
    <row r="1336" spans="1:15">
      <c r="A1336" s="1">
        <v>1334</v>
      </c>
      <c r="B1336" s="2">
        <v>45092.00172453704</v>
      </c>
      <c r="C1336" s="2">
        <v>45091.835057870368</v>
      </c>
      <c r="D1336">
        <v>31.24</v>
      </c>
      <c r="E1336">
        <v>-85.03</v>
      </c>
      <c r="F1336">
        <v>5.9</v>
      </c>
      <c r="G1336" t="s">
        <v>13</v>
      </c>
      <c r="H1336" t="s">
        <v>35</v>
      </c>
      <c r="I1336">
        <v>3.25</v>
      </c>
      <c r="J1336" t="s">
        <v>437</v>
      </c>
      <c r="K1336" t="s">
        <v>1326</v>
      </c>
      <c r="L1336">
        <v>31.2453</v>
      </c>
      <c r="M1336">
        <v>-85.087000000000003</v>
      </c>
      <c r="N1336">
        <v>2022</v>
      </c>
      <c r="O1336">
        <v>2024</v>
      </c>
    </row>
    <row r="1337" spans="1:15">
      <c r="A1337" s="1">
        <v>1335</v>
      </c>
      <c r="B1337" s="2">
        <v>45092.002604166657</v>
      </c>
      <c r="C1337" s="2">
        <v>45091.8359375</v>
      </c>
      <c r="D1337">
        <v>31.28</v>
      </c>
      <c r="E1337">
        <v>-85.05</v>
      </c>
      <c r="F1337">
        <v>5.3</v>
      </c>
      <c r="G1337" t="s">
        <v>13</v>
      </c>
      <c r="H1337" t="s">
        <v>34</v>
      </c>
      <c r="I1337">
        <v>2.75</v>
      </c>
      <c r="J1337" t="s">
        <v>437</v>
      </c>
      <c r="K1337" t="s">
        <v>1326</v>
      </c>
      <c r="L1337">
        <v>31.2453</v>
      </c>
      <c r="M1337">
        <v>-85.087000000000003</v>
      </c>
      <c r="N1337">
        <v>2022</v>
      </c>
      <c r="O1337">
        <v>2024</v>
      </c>
    </row>
    <row r="1338" spans="1:15">
      <c r="A1338" s="1">
        <v>1336</v>
      </c>
      <c r="B1338" s="2">
        <v>45092.003703703696</v>
      </c>
      <c r="C1338" s="2">
        <v>45091.837037037039</v>
      </c>
      <c r="D1338">
        <v>31.23</v>
      </c>
      <c r="E1338">
        <v>-85.01</v>
      </c>
      <c r="F1338">
        <v>7</v>
      </c>
      <c r="G1338" t="s">
        <v>13</v>
      </c>
      <c r="H1338" t="s">
        <v>45</v>
      </c>
      <c r="I1338">
        <v>3.5</v>
      </c>
      <c r="J1338" t="s">
        <v>437</v>
      </c>
      <c r="K1338" t="s">
        <v>1326</v>
      </c>
      <c r="L1338">
        <v>31.2453</v>
      </c>
      <c r="M1338">
        <v>-85.087000000000003</v>
      </c>
      <c r="N1338">
        <v>2022</v>
      </c>
      <c r="O1338">
        <v>2024</v>
      </c>
    </row>
    <row r="1339" spans="1:15">
      <c r="A1339" s="1">
        <v>1337</v>
      </c>
      <c r="B1339" s="2">
        <v>45092.003703703696</v>
      </c>
      <c r="C1339" s="2">
        <v>45091.837037037039</v>
      </c>
      <c r="D1339">
        <v>31.28</v>
      </c>
      <c r="E1339">
        <v>-85.01</v>
      </c>
      <c r="F1339">
        <v>8</v>
      </c>
      <c r="G1339" t="s">
        <v>13</v>
      </c>
      <c r="H1339" t="s">
        <v>39</v>
      </c>
      <c r="I1339">
        <v>3.25</v>
      </c>
      <c r="J1339" t="s">
        <v>437</v>
      </c>
      <c r="K1339" t="s">
        <v>1326</v>
      </c>
      <c r="L1339">
        <v>31.2453</v>
      </c>
      <c r="M1339">
        <v>-85.087000000000003</v>
      </c>
      <c r="N1339">
        <v>2022</v>
      </c>
      <c r="O1339">
        <v>2024</v>
      </c>
    </row>
    <row r="1340" spans="1:15">
      <c r="A1340" s="1">
        <v>1338</v>
      </c>
      <c r="B1340" s="2">
        <v>45092.004166666673</v>
      </c>
      <c r="C1340" s="2">
        <v>45091.837500000001</v>
      </c>
      <c r="D1340">
        <v>31.24</v>
      </c>
      <c r="E1340">
        <v>-85.02</v>
      </c>
      <c r="F1340">
        <v>6.3</v>
      </c>
      <c r="G1340" t="s">
        <v>13</v>
      </c>
      <c r="H1340" t="s">
        <v>29</v>
      </c>
      <c r="I1340">
        <v>2.75</v>
      </c>
      <c r="J1340" t="s">
        <v>437</v>
      </c>
      <c r="K1340" t="s">
        <v>1326</v>
      </c>
      <c r="L1340">
        <v>31.2453</v>
      </c>
      <c r="M1340">
        <v>-85.087000000000003</v>
      </c>
      <c r="N1340">
        <v>2022</v>
      </c>
      <c r="O1340">
        <v>2024</v>
      </c>
    </row>
    <row r="1341" spans="1:15">
      <c r="A1341" s="1">
        <v>1339</v>
      </c>
      <c r="B1341" s="2">
        <v>45092.004363425927</v>
      </c>
      <c r="C1341" s="2">
        <v>45091.837696759263</v>
      </c>
      <c r="D1341">
        <v>31.23</v>
      </c>
      <c r="E1341">
        <v>-85.03</v>
      </c>
      <c r="F1341">
        <v>5.9</v>
      </c>
      <c r="G1341" t="s">
        <v>13</v>
      </c>
      <c r="H1341" t="s">
        <v>42</v>
      </c>
      <c r="I1341">
        <v>3.25</v>
      </c>
      <c r="J1341" t="s">
        <v>437</v>
      </c>
      <c r="K1341" t="s">
        <v>1326</v>
      </c>
      <c r="L1341">
        <v>31.2453</v>
      </c>
      <c r="M1341">
        <v>-85.087000000000003</v>
      </c>
      <c r="N1341">
        <v>2022</v>
      </c>
      <c r="O1341">
        <v>2024</v>
      </c>
    </row>
    <row r="1342" spans="1:15">
      <c r="A1342" s="1">
        <v>1340</v>
      </c>
      <c r="B1342" s="2">
        <v>43931.974247685182</v>
      </c>
      <c r="C1342" s="2">
        <v>43931.765914351847</v>
      </c>
      <c r="D1342">
        <v>31.23</v>
      </c>
      <c r="E1342">
        <v>-102.38</v>
      </c>
      <c r="F1342">
        <v>7.3</v>
      </c>
      <c r="G1342" t="s">
        <v>13</v>
      </c>
      <c r="H1342" t="s">
        <v>36</v>
      </c>
      <c r="I1342">
        <v>1.75</v>
      </c>
      <c r="J1342" t="s">
        <v>438</v>
      </c>
      <c r="K1342" t="s">
        <v>1327</v>
      </c>
      <c r="L1342">
        <v>31.2544</v>
      </c>
      <c r="M1342">
        <v>-102.3117</v>
      </c>
      <c r="N1342">
        <v>2020</v>
      </c>
      <c r="O1342">
        <v>2024</v>
      </c>
    </row>
    <row r="1343" spans="1:15">
      <c r="A1343" s="1">
        <v>1341</v>
      </c>
      <c r="B1343" s="2">
        <v>43931.975601851853</v>
      </c>
      <c r="C1343" s="2">
        <v>43931.767268518517</v>
      </c>
      <c r="D1343">
        <v>31.22</v>
      </c>
      <c r="E1343">
        <v>-102.37</v>
      </c>
      <c r="F1343">
        <v>7</v>
      </c>
      <c r="G1343" t="s">
        <v>13</v>
      </c>
      <c r="H1343" t="s">
        <v>40</v>
      </c>
      <c r="I1343">
        <v>2</v>
      </c>
      <c r="J1343" t="s">
        <v>438</v>
      </c>
      <c r="K1343" t="s">
        <v>1327</v>
      </c>
      <c r="L1343">
        <v>31.2544</v>
      </c>
      <c r="M1343">
        <v>-102.3117</v>
      </c>
      <c r="N1343">
        <v>2020</v>
      </c>
      <c r="O1343">
        <v>2024</v>
      </c>
    </row>
    <row r="1344" spans="1:15">
      <c r="A1344" s="1">
        <v>1342</v>
      </c>
      <c r="B1344" s="2">
        <v>43931.977303240739</v>
      </c>
      <c r="C1344" s="2">
        <v>43931.768969907411</v>
      </c>
      <c r="D1344">
        <v>31.22</v>
      </c>
      <c r="E1344">
        <v>-102.35</v>
      </c>
      <c r="F1344">
        <v>5.3</v>
      </c>
      <c r="G1344" t="s">
        <v>13</v>
      </c>
      <c r="H1344" t="s">
        <v>36</v>
      </c>
      <c r="I1344">
        <v>2.25</v>
      </c>
      <c r="J1344" t="s">
        <v>438</v>
      </c>
      <c r="K1344" t="s">
        <v>1327</v>
      </c>
      <c r="L1344">
        <v>31.2544</v>
      </c>
      <c r="M1344">
        <v>-102.3117</v>
      </c>
      <c r="N1344">
        <v>2020</v>
      </c>
      <c r="O1344">
        <v>2024</v>
      </c>
    </row>
    <row r="1345" spans="1:15">
      <c r="A1345" s="1">
        <v>1343</v>
      </c>
      <c r="B1345" s="2">
        <v>43931.978414351863</v>
      </c>
      <c r="C1345" s="2">
        <v>43931.77008101852</v>
      </c>
      <c r="D1345">
        <v>31.22</v>
      </c>
      <c r="E1345">
        <v>-102.33</v>
      </c>
      <c r="F1345">
        <v>4.3</v>
      </c>
      <c r="G1345" t="s">
        <v>13</v>
      </c>
      <c r="H1345" t="s">
        <v>40</v>
      </c>
      <c r="I1345">
        <v>2.25</v>
      </c>
      <c r="J1345" t="s">
        <v>438</v>
      </c>
      <c r="K1345" t="s">
        <v>1327</v>
      </c>
      <c r="L1345">
        <v>31.2544</v>
      </c>
      <c r="M1345">
        <v>-102.3117</v>
      </c>
      <c r="N1345">
        <v>2020</v>
      </c>
      <c r="O1345">
        <v>2024</v>
      </c>
    </row>
    <row r="1346" spans="1:15">
      <c r="A1346" s="1">
        <v>1344</v>
      </c>
      <c r="B1346" s="2">
        <v>43931.980347222219</v>
      </c>
      <c r="C1346" s="2">
        <v>43931.772013888891</v>
      </c>
      <c r="D1346">
        <v>31.22</v>
      </c>
      <c r="E1346">
        <v>-102.32</v>
      </c>
      <c r="F1346">
        <v>4.3</v>
      </c>
      <c r="G1346" t="s">
        <v>13</v>
      </c>
      <c r="H1346" t="s">
        <v>36</v>
      </c>
      <c r="I1346">
        <v>1.75</v>
      </c>
      <c r="J1346" t="s">
        <v>438</v>
      </c>
      <c r="K1346" t="s">
        <v>1327</v>
      </c>
      <c r="L1346">
        <v>31.2544</v>
      </c>
      <c r="M1346">
        <v>-102.3117</v>
      </c>
      <c r="N1346">
        <v>2020</v>
      </c>
      <c r="O1346">
        <v>2024</v>
      </c>
    </row>
    <row r="1347" spans="1:15">
      <c r="A1347" s="1">
        <v>1345</v>
      </c>
      <c r="B1347" s="2">
        <v>43931.981226851851</v>
      </c>
      <c r="C1347" s="2">
        <v>43931.772893518522</v>
      </c>
      <c r="D1347">
        <v>31.22</v>
      </c>
      <c r="E1347">
        <v>-102.31</v>
      </c>
      <c r="F1347">
        <v>3.7</v>
      </c>
      <c r="G1347" t="s">
        <v>13</v>
      </c>
      <c r="H1347" t="s">
        <v>40</v>
      </c>
      <c r="I1347">
        <v>2</v>
      </c>
      <c r="J1347" t="s">
        <v>438</v>
      </c>
      <c r="K1347" t="s">
        <v>1327</v>
      </c>
      <c r="L1347">
        <v>31.2544</v>
      </c>
      <c r="M1347">
        <v>-102.3117</v>
      </c>
      <c r="N1347">
        <v>2020</v>
      </c>
      <c r="O1347">
        <v>2024</v>
      </c>
    </row>
    <row r="1348" spans="1:15">
      <c r="A1348" s="1">
        <v>1346</v>
      </c>
      <c r="B1348" s="2">
        <v>43931.984039351853</v>
      </c>
      <c r="C1348" s="2">
        <v>43931.775706018518</v>
      </c>
      <c r="D1348">
        <v>31.22</v>
      </c>
      <c r="E1348">
        <v>-102.29</v>
      </c>
      <c r="F1348">
        <v>3.9</v>
      </c>
      <c r="G1348" t="s">
        <v>13</v>
      </c>
      <c r="H1348" t="s">
        <v>40</v>
      </c>
      <c r="I1348">
        <v>1.75</v>
      </c>
      <c r="J1348" t="s">
        <v>438</v>
      </c>
      <c r="K1348" t="s">
        <v>1327</v>
      </c>
      <c r="L1348">
        <v>31.2544</v>
      </c>
      <c r="M1348">
        <v>-102.3117</v>
      </c>
      <c r="N1348">
        <v>2020</v>
      </c>
      <c r="O1348">
        <v>2024</v>
      </c>
    </row>
    <row r="1349" spans="1:15">
      <c r="A1349" s="1">
        <v>1347</v>
      </c>
      <c r="B1349" s="2">
        <v>43931.98642361111</v>
      </c>
      <c r="C1349" s="2">
        <v>43931.778090277781</v>
      </c>
      <c r="D1349">
        <v>31.23</v>
      </c>
      <c r="E1349">
        <v>-102.28</v>
      </c>
      <c r="F1349">
        <v>4.4000000000000004</v>
      </c>
      <c r="G1349" t="s">
        <v>13</v>
      </c>
      <c r="H1349" t="s">
        <v>36</v>
      </c>
      <c r="I1349">
        <v>2.25</v>
      </c>
      <c r="J1349" t="s">
        <v>438</v>
      </c>
      <c r="K1349" t="s">
        <v>1327</v>
      </c>
      <c r="L1349">
        <v>31.2544</v>
      </c>
      <c r="M1349">
        <v>-102.3117</v>
      </c>
      <c r="N1349">
        <v>2020</v>
      </c>
      <c r="O1349">
        <v>2024</v>
      </c>
    </row>
    <row r="1350" spans="1:15">
      <c r="A1350" s="1">
        <v>1348</v>
      </c>
      <c r="B1350" s="2">
        <v>43931.986851851849</v>
      </c>
      <c r="C1350" s="2">
        <v>43931.77851851852</v>
      </c>
      <c r="D1350">
        <v>31.22</v>
      </c>
      <c r="E1350">
        <v>-102.27</v>
      </c>
      <c r="F1350">
        <v>4.9000000000000004</v>
      </c>
      <c r="G1350" t="s">
        <v>13</v>
      </c>
      <c r="H1350" t="s">
        <v>40</v>
      </c>
      <c r="I1350">
        <v>2</v>
      </c>
      <c r="J1350" t="s">
        <v>438</v>
      </c>
      <c r="K1350" t="s">
        <v>1327</v>
      </c>
      <c r="L1350">
        <v>31.2544</v>
      </c>
      <c r="M1350">
        <v>-102.3117</v>
      </c>
      <c r="N1350">
        <v>2020</v>
      </c>
      <c r="O1350">
        <v>2024</v>
      </c>
    </row>
    <row r="1351" spans="1:15">
      <c r="A1351" s="1">
        <v>1349</v>
      </c>
      <c r="B1351" s="2">
        <v>43931.98946759259</v>
      </c>
      <c r="C1351" s="2">
        <v>43931.781134259261</v>
      </c>
      <c r="D1351">
        <v>31.23</v>
      </c>
      <c r="E1351">
        <v>-102.26</v>
      </c>
      <c r="F1351">
        <v>5.6</v>
      </c>
      <c r="G1351" t="s">
        <v>13</v>
      </c>
      <c r="H1351" t="s">
        <v>36</v>
      </c>
      <c r="I1351">
        <v>2</v>
      </c>
      <c r="J1351" t="s">
        <v>438</v>
      </c>
      <c r="K1351" t="s">
        <v>1327</v>
      </c>
      <c r="L1351">
        <v>31.2544</v>
      </c>
      <c r="M1351">
        <v>-102.3117</v>
      </c>
      <c r="N1351">
        <v>2020</v>
      </c>
      <c r="O1351">
        <v>2024</v>
      </c>
    </row>
    <row r="1352" spans="1:15">
      <c r="A1352" s="1">
        <v>1350</v>
      </c>
      <c r="B1352" s="2">
        <v>43931.989664351851</v>
      </c>
      <c r="C1352" s="2">
        <v>43931.781331018523</v>
      </c>
      <c r="D1352">
        <v>31.22</v>
      </c>
      <c r="E1352">
        <v>-102.27</v>
      </c>
      <c r="F1352">
        <v>4.9000000000000004</v>
      </c>
      <c r="G1352" t="s">
        <v>13</v>
      </c>
      <c r="H1352" t="s">
        <v>40</v>
      </c>
      <c r="I1352">
        <v>2</v>
      </c>
      <c r="J1352" t="s">
        <v>438</v>
      </c>
      <c r="K1352" t="s">
        <v>1327</v>
      </c>
      <c r="L1352">
        <v>31.2544</v>
      </c>
      <c r="M1352">
        <v>-102.3117</v>
      </c>
      <c r="N1352">
        <v>2020</v>
      </c>
      <c r="O1352">
        <v>2024</v>
      </c>
    </row>
    <row r="1353" spans="1:15">
      <c r="A1353" s="1">
        <v>1351</v>
      </c>
      <c r="B1353" s="2">
        <v>43931.992569444446</v>
      </c>
      <c r="C1353" s="2">
        <v>43931.784236111111</v>
      </c>
      <c r="D1353">
        <v>31.21</v>
      </c>
      <c r="E1353">
        <v>-102.26</v>
      </c>
      <c r="F1353">
        <v>6.7</v>
      </c>
      <c r="G1353" t="s">
        <v>13</v>
      </c>
      <c r="H1353" t="s">
        <v>36</v>
      </c>
      <c r="I1353">
        <v>3.5</v>
      </c>
      <c r="J1353" t="s">
        <v>438</v>
      </c>
      <c r="K1353" t="s">
        <v>1327</v>
      </c>
      <c r="L1353">
        <v>31.2544</v>
      </c>
      <c r="M1353">
        <v>-102.3117</v>
      </c>
      <c r="N1353">
        <v>2020</v>
      </c>
      <c r="O1353">
        <v>2024</v>
      </c>
    </row>
    <row r="1354" spans="1:15">
      <c r="A1354" s="1">
        <v>1352</v>
      </c>
      <c r="B1354" s="2">
        <v>43931.992615740739</v>
      </c>
      <c r="C1354" s="2">
        <v>43931.784282407411</v>
      </c>
      <c r="D1354">
        <v>31.2</v>
      </c>
      <c r="E1354">
        <v>-102.27</v>
      </c>
      <c r="F1354">
        <v>7.4</v>
      </c>
      <c r="G1354" t="s">
        <v>13</v>
      </c>
      <c r="H1354" t="s">
        <v>40</v>
      </c>
      <c r="I1354">
        <v>2.75</v>
      </c>
      <c r="J1354" t="s">
        <v>438</v>
      </c>
      <c r="K1354" t="s">
        <v>1327</v>
      </c>
      <c r="L1354">
        <v>31.2544</v>
      </c>
      <c r="M1354">
        <v>-102.3117</v>
      </c>
      <c r="N1354">
        <v>2020</v>
      </c>
      <c r="O1354">
        <v>2024</v>
      </c>
    </row>
    <row r="1355" spans="1:15">
      <c r="A1355" s="1">
        <v>1353</v>
      </c>
      <c r="B1355" s="2">
        <v>43931.995439814818</v>
      </c>
      <c r="C1355" s="2">
        <v>43931.787106481483</v>
      </c>
      <c r="D1355">
        <v>31.2</v>
      </c>
      <c r="E1355">
        <v>-102.25</v>
      </c>
      <c r="F1355">
        <v>8.4</v>
      </c>
      <c r="G1355" t="s">
        <v>13</v>
      </c>
      <c r="H1355" t="s">
        <v>40</v>
      </c>
      <c r="I1355">
        <v>4</v>
      </c>
      <c r="J1355" t="s">
        <v>438</v>
      </c>
      <c r="K1355" t="s">
        <v>1327</v>
      </c>
      <c r="L1355">
        <v>31.2544</v>
      </c>
      <c r="M1355">
        <v>-102.3117</v>
      </c>
      <c r="N1355">
        <v>2020</v>
      </c>
      <c r="O1355">
        <v>2024</v>
      </c>
    </row>
    <row r="1356" spans="1:15">
      <c r="A1356" s="1">
        <v>1354</v>
      </c>
      <c r="B1356" s="2">
        <v>43933.247349537043</v>
      </c>
      <c r="C1356" s="2">
        <v>43933.0390162037</v>
      </c>
      <c r="D1356">
        <v>31.31</v>
      </c>
      <c r="E1356">
        <v>-102.39</v>
      </c>
      <c r="F1356">
        <v>9.6</v>
      </c>
      <c r="G1356" t="s">
        <v>13</v>
      </c>
      <c r="H1356" t="s">
        <v>36</v>
      </c>
      <c r="I1356">
        <v>1.75</v>
      </c>
      <c r="J1356" t="s">
        <v>439</v>
      </c>
      <c r="K1356" t="s">
        <v>1327</v>
      </c>
      <c r="L1356">
        <v>31.2544</v>
      </c>
      <c r="M1356">
        <v>-102.3117</v>
      </c>
      <c r="N1356">
        <v>2020</v>
      </c>
      <c r="O1356">
        <v>2024</v>
      </c>
    </row>
    <row r="1357" spans="1:15">
      <c r="A1357" s="1">
        <v>1355</v>
      </c>
      <c r="B1357" s="2">
        <v>44314.233368055553</v>
      </c>
      <c r="C1357" s="2">
        <v>44314.025034722217</v>
      </c>
      <c r="D1357">
        <v>31.31</v>
      </c>
      <c r="E1357">
        <v>-102.37</v>
      </c>
      <c r="F1357">
        <v>8.5</v>
      </c>
      <c r="G1357" t="s">
        <v>13</v>
      </c>
      <c r="H1357" t="s">
        <v>36</v>
      </c>
      <c r="I1357">
        <v>4</v>
      </c>
      <c r="J1357" t="s">
        <v>440</v>
      </c>
      <c r="K1357" t="s">
        <v>1327</v>
      </c>
      <c r="L1357">
        <v>31.2544</v>
      </c>
      <c r="M1357">
        <v>-102.3117</v>
      </c>
      <c r="N1357">
        <v>2020</v>
      </c>
      <c r="O1357">
        <v>2024</v>
      </c>
    </row>
    <row r="1358" spans="1:15">
      <c r="A1358" s="1">
        <v>1356</v>
      </c>
      <c r="B1358" s="2">
        <v>44314.23364583333</v>
      </c>
      <c r="C1358" s="2">
        <v>44314.025312500002</v>
      </c>
      <c r="D1358">
        <v>31.3</v>
      </c>
      <c r="E1358">
        <v>-102.38</v>
      </c>
      <c r="F1358">
        <v>8.1</v>
      </c>
      <c r="G1358" t="s">
        <v>13</v>
      </c>
      <c r="H1358" t="s">
        <v>40</v>
      </c>
      <c r="I1358">
        <v>2.75</v>
      </c>
      <c r="J1358" t="s">
        <v>440</v>
      </c>
      <c r="K1358" t="s">
        <v>1327</v>
      </c>
      <c r="L1358">
        <v>31.2544</v>
      </c>
      <c r="M1358">
        <v>-102.3117</v>
      </c>
      <c r="N1358">
        <v>2020</v>
      </c>
      <c r="O1358">
        <v>2024</v>
      </c>
    </row>
    <row r="1359" spans="1:15">
      <c r="A1359" s="1">
        <v>1357</v>
      </c>
      <c r="B1359" s="2">
        <v>44314.236504629633</v>
      </c>
      <c r="C1359" s="2">
        <v>44314.028171296297</v>
      </c>
      <c r="D1359">
        <v>31.34</v>
      </c>
      <c r="E1359">
        <v>-102.34</v>
      </c>
      <c r="F1359">
        <v>9.6999999999999993</v>
      </c>
      <c r="G1359" t="s">
        <v>13</v>
      </c>
      <c r="H1359" t="s">
        <v>36</v>
      </c>
      <c r="I1359">
        <v>3</v>
      </c>
      <c r="J1359" t="s">
        <v>440</v>
      </c>
      <c r="K1359" t="s">
        <v>1327</v>
      </c>
      <c r="L1359">
        <v>31.2544</v>
      </c>
      <c r="M1359">
        <v>-102.3117</v>
      </c>
      <c r="N1359">
        <v>2020</v>
      </c>
      <c r="O1359">
        <v>2024</v>
      </c>
    </row>
    <row r="1360" spans="1:15">
      <c r="A1360" s="1">
        <v>1358</v>
      </c>
      <c r="B1360" s="2">
        <v>44314.236701388887</v>
      </c>
      <c r="C1360" s="2">
        <v>44314.028368055559</v>
      </c>
      <c r="D1360">
        <v>31.33</v>
      </c>
      <c r="E1360">
        <v>-102.34</v>
      </c>
      <c r="F1360">
        <v>8.8000000000000007</v>
      </c>
      <c r="G1360" t="s">
        <v>13</v>
      </c>
      <c r="H1360" t="s">
        <v>40</v>
      </c>
      <c r="I1360">
        <v>2.5</v>
      </c>
      <c r="J1360" t="s">
        <v>440</v>
      </c>
      <c r="K1360" t="s">
        <v>1327</v>
      </c>
      <c r="L1360">
        <v>31.2544</v>
      </c>
      <c r="M1360">
        <v>-102.3117</v>
      </c>
      <c r="N1360">
        <v>2020</v>
      </c>
      <c r="O1360">
        <v>2024</v>
      </c>
    </row>
    <row r="1361" spans="1:15">
      <c r="A1361" s="1">
        <v>1359</v>
      </c>
      <c r="B1361" s="2">
        <v>44334.334120370368</v>
      </c>
      <c r="C1361" s="2">
        <v>44334.125787037039</v>
      </c>
      <c r="D1361">
        <v>31.27</v>
      </c>
      <c r="E1361">
        <v>-102.4</v>
      </c>
      <c r="F1361">
        <v>8.5</v>
      </c>
      <c r="G1361" t="s">
        <v>13</v>
      </c>
      <c r="H1361" t="s">
        <v>36</v>
      </c>
      <c r="I1361">
        <v>2.5</v>
      </c>
      <c r="J1361" t="s">
        <v>441</v>
      </c>
      <c r="K1361" t="s">
        <v>1327</v>
      </c>
      <c r="L1361">
        <v>31.2544</v>
      </c>
      <c r="M1361">
        <v>-102.3117</v>
      </c>
      <c r="N1361">
        <v>2020</v>
      </c>
      <c r="O1361">
        <v>2024</v>
      </c>
    </row>
    <row r="1362" spans="1:15">
      <c r="A1362" s="1">
        <v>1360</v>
      </c>
      <c r="B1362" s="2">
        <v>44334.335219907407</v>
      </c>
      <c r="C1362" s="2">
        <v>44334.126886574071</v>
      </c>
      <c r="D1362">
        <v>31.27</v>
      </c>
      <c r="E1362">
        <v>-102.4</v>
      </c>
      <c r="F1362">
        <v>8.1999999999999993</v>
      </c>
      <c r="G1362" t="s">
        <v>13</v>
      </c>
      <c r="H1362" t="s">
        <v>40</v>
      </c>
      <c r="I1362">
        <v>2.25</v>
      </c>
      <c r="J1362" t="s">
        <v>441</v>
      </c>
      <c r="K1362" t="s">
        <v>1327</v>
      </c>
      <c r="L1362">
        <v>31.2544</v>
      </c>
      <c r="M1362">
        <v>-102.3117</v>
      </c>
      <c r="N1362">
        <v>2020</v>
      </c>
      <c r="O1362">
        <v>2024</v>
      </c>
    </row>
    <row r="1363" spans="1:15">
      <c r="A1363" s="1">
        <v>1361</v>
      </c>
      <c r="B1363" s="2">
        <v>44334.338101851848</v>
      </c>
      <c r="C1363" s="2">
        <v>44334.12976851852</v>
      </c>
      <c r="D1363">
        <v>31.28</v>
      </c>
      <c r="E1363">
        <v>-102.38</v>
      </c>
      <c r="F1363">
        <v>7.2</v>
      </c>
      <c r="G1363" t="s">
        <v>13</v>
      </c>
      <c r="H1363" t="s">
        <v>36</v>
      </c>
      <c r="I1363">
        <v>2.75</v>
      </c>
      <c r="J1363" t="s">
        <v>441</v>
      </c>
      <c r="K1363" t="s">
        <v>1327</v>
      </c>
      <c r="L1363">
        <v>31.2544</v>
      </c>
      <c r="M1363">
        <v>-102.3117</v>
      </c>
      <c r="N1363">
        <v>2020</v>
      </c>
      <c r="O1363">
        <v>2024</v>
      </c>
    </row>
    <row r="1364" spans="1:15">
      <c r="A1364" s="1">
        <v>1362</v>
      </c>
      <c r="B1364" s="2">
        <v>44334.338703703703</v>
      </c>
      <c r="C1364" s="2">
        <v>44334.130370370367</v>
      </c>
      <c r="D1364">
        <v>31.27</v>
      </c>
      <c r="E1364">
        <v>-102.4</v>
      </c>
      <c r="F1364">
        <v>8.1999999999999993</v>
      </c>
      <c r="G1364" t="s">
        <v>13</v>
      </c>
      <c r="H1364" t="s">
        <v>40</v>
      </c>
      <c r="I1364">
        <v>2.75</v>
      </c>
      <c r="J1364" t="s">
        <v>441</v>
      </c>
      <c r="K1364" t="s">
        <v>1327</v>
      </c>
      <c r="L1364">
        <v>31.2544</v>
      </c>
      <c r="M1364">
        <v>-102.3117</v>
      </c>
      <c r="N1364">
        <v>2020</v>
      </c>
      <c r="O1364">
        <v>2024</v>
      </c>
    </row>
    <row r="1365" spans="1:15">
      <c r="A1365" s="1">
        <v>1363</v>
      </c>
      <c r="B1365" s="2">
        <v>44334.342118055552</v>
      </c>
      <c r="C1365" s="2">
        <v>44334.133784722217</v>
      </c>
      <c r="D1365">
        <v>31.27</v>
      </c>
      <c r="E1365">
        <v>-102.38</v>
      </c>
      <c r="F1365">
        <v>6.4</v>
      </c>
      <c r="G1365" t="s">
        <v>13</v>
      </c>
      <c r="H1365" t="s">
        <v>40</v>
      </c>
      <c r="I1365">
        <v>2.25</v>
      </c>
      <c r="J1365" t="s">
        <v>441</v>
      </c>
      <c r="K1365" t="s">
        <v>1327</v>
      </c>
      <c r="L1365">
        <v>31.2544</v>
      </c>
      <c r="M1365">
        <v>-102.3117</v>
      </c>
      <c r="N1365">
        <v>2020</v>
      </c>
      <c r="O1365">
        <v>2024</v>
      </c>
    </row>
    <row r="1366" spans="1:15">
      <c r="A1366" s="1">
        <v>1364</v>
      </c>
      <c r="B1366" s="2">
        <v>44334.345532407409</v>
      </c>
      <c r="C1366" s="2">
        <v>44334.137199074074</v>
      </c>
      <c r="D1366">
        <v>31.3</v>
      </c>
      <c r="E1366">
        <v>-102.38</v>
      </c>
      <c r="F1366">
        <v>8.1</v>
      </c>
      <c r="G1366" t="s">
        <v>13</v>
      </c>
      <c r="H1366" t="s">
        <v>40</v>
      </c>
      <c r="I1366">
        <v>2.25</v>
      </c>
      <c r="J1366" t="s">
        <v>441</v>
      </c>
      <c r="K1366" t="s">
        <v>1327</v>
      </c>
      <c r="L1366">
        <v>31.2544</v>
      </c>
      <c r="M1366">
        <v>-102.3117</v>
      </c>
      <c r="N1366">
        <v>2020</v>
      </c>
      <c r="O1366">
        <v>2024</v>
      </c>
    </row>
    <row r="1367" spans="1:15">
      <c r="A1367" s="1">
        <v>1365</v>
      </c>
      <c r="B1367" s="2">
        <v>44334.348935185182</v>
      </c>
      <c r="C1367" s="2">
        <v>44334.140601851846</v>
      </c>
      <c r="D1367">
        <v>31.3</v>
      </c>
      <c r="E1367">
        <v>-102.36</v>
      </c>
      <c r="F1367">
        <v>6.9</v>
      </c>
      <c r="G1367" t="s">
        <v>13</v>
      </c>
      <c r="H1367" t="s">
        <v>40</v>
      </c>
      <c r="I1367">
        <v>2.25</v>
      </c>
      <c r="J1367" t="s">
        <v>441</v>
      </c>
      <c r="K1367" t="s">
        <v>1327</v>
      </c>
      <c r="L1367">
        <v>31.2544</v>
      </c>
      <c r="M1367">
        <v>-102.3117</v>
      </c>
      <c r="N1367">
        <v>2020</v>
      </c>
      <c r="O1367">
        <v>2024</v>
      </c>
    </row>
    <row r="1368" spans="1:15">
      <c r="A1368" s="1">
        <v>1366</v>
      </c>
      <c r="B1368" s="2">
        <v>45081.125868055547</v>
      </c>
      <c r="C1368" s="2">
        <v>45080.917534722219</v>
      </c>
      <c r="D1368">
        <v>31.28</v>
      </c>
      <c r="E1368">
        <v>-102.41</v>
      </c>
      <c r="F1368">
        <v>9.8000000000000007</v>
      </c>
      <c r="G1368" t="s">
        <v>13</v>
      </c>
      <c r="H1368" t="s">
        <v>36</v>
      </c>
      <c r="I1368">
        <v>2.25</v>
      </c>
      <c r="J1368" t="s">
        <v>442</v>
      </c>
      <c r="K1368" t="s">
        <v>1327</v>
      </c>
      <c r="L1368">
        <v>31.2544</v>
      </c>
      <c r="M1368">
        <v>-102.3117</v>
      </c>
      <c r="N1368">
        <v>2020</v>
      </c>
      <c r="O1368">
        <v>2024</v>
      </c>
    </row>
    <row r="1369" spans="1:15">
      <c r="A1369" s="1">
        <v>1367</v>
      </c>
      <c r="B1369" s="2">
        <v>45081.126956018517</v>
      </c>
      <c r="C1369" s="2">
        <v>45080.918622685182</v>
      </c>
      <c r="D1369">
        <v>31.27</v>
      </c>
      <c r="E1369">
        <v>-102.38</v>
      </c>
      <c r="F1369">
        <v>6.4</v>
      </c>
      <c r="G1369" t="s">
        <v>13</v>
      </c>
      <c r="H1369" t="s">
        <v>40</v>
      </c>
      <c r="I1369">
        <v>2.25</v>
      </c>
      <c r="J1369" t="s">
        <v>442</v>
      </c>
      <c r="K1369" t="s">
        <v>1327</v>
      </c>
      <c r="L1369">
        <v>31.2544</v>
      </c>
      <c r="M1369">
        <v>-102.3117</v>
      </c>
      <c r="N1369">
        <v>2020</v>
      </c>
      <c r="O1369">
        <v>2024</v>
      </c>
    </row>
    <row r="1370" spans="1:15">
      <c r="A1370" s="1">
        <v>1368</v>
      </c>
      <c r="B1370" s="2">
        <v>45081.129108796304</v>
      </c>
      <c r="C1370" s="2">
        <v>45080.920775462961</v>
      </c>
      <c r="D1370">
        <v>31.28</v>
      </c>
      <c r="E1370">
        <v>-102.41</v>
      </c>
      <c r="F1370">
        <v>9.8000000000000007</v>
      </c>
      <c r="G1370" t="s">
        <v>13</v>
      </c>
      <c r="H1370" t="s">
        <v>36</v>
      </c>
      <c r="I1370">
        <v>2.5</v>
      </c>
      <c r="J1370" t="s">
        <v>442</v>
      </c>
      <c r="K1370" t="s">
        <v>1327</v>
      </c>
      <c r="L1370">
        <v>31.2544</v>
      </c>
      <c r="M1370">
        <v>-102.3117</v>
      </c>
      <c r="N1370">
        <v>2020</v>
      </c>
      <c r="O1370">
        <v>2024</v>
      </c>
    </row>
    <row r="1371" spans="1:15">
      <c r="A1371" s="1">
        <v>1369</v>
      </c>
      <c r="B1371" s="2">
        <v>45428.969606481478</v>
      </c>
      <c r="C1371" s="2">
        <v>45428.761273148149</v>
      </c>
      <c r="D1371">
        <v>31.31</v>
      </c>
      <c r="E1371">
        <v>-102.28</v>
      </c>
      <c r="F1371">
        <v>7.2</v>
      </c>
      <c r="G1371" t="s">
        <v>13</v>
      </c>
      <c r="H1371" t="s">
        <v>36</v>
      </c>
      <c r="I1371">
        <v>2</v>
      </c>
      <c r="J1371" t="s">
        <v>443</v>
      </c>
      <c r="K1371" t="s">
        <v>1327</v>
      </c>
      <c r="L1371">
        <v>31.2544</v>
      </c>
      <c r="M1371">
        <v>-102.3117</v>
      </c>
      <c r="N1371">
        <v>2020</v>
      </c>
      <c r="O1371">
        <v>2024</v>
      </c>
    </row>
    <row r="1372" spans="1:15">
      <c r="A1372" s="1">
        <v>1370</v>
      </c>
      <c r="B1372" s="2">
        <v>43186.022349537037</v>
      </c>
      <c r="C1372" s="2">
        <v>43185.814016203702</v>
      </c>
      <c r="D1372">
        <v>31.33</v>
      </c>
      <c r="E1372">
        <v>-102.31</v>
      </c>
      <c r="F1372">
        <v>9.6999999999999993</v>
      </c>
      <c r="G1372" t="s">
        <v>13</v>
      </c>
      <c r="H1372" t="s">
        <v>36</v>
      </c>
      <c r="I1372">
        <v>2.5</v>
      </c>
      <c r="J1372" t="s">
        <v>444</v>
      </c>
      <c r="K1372" t="s">
        <v>1328</v>
      </c>
      <c r="L1372">
        <v>31.254999999999999</v>
      </c>
      <c r="M1372">
        <v>-102.27200000000001</v>
      </c>
      <c r="N1372">
        <v>2018</v>
      </c>
      <c r="O1372">
        <v>2024</v>
      </c>
    </row>
    <row r="1373" spans="1:15">
      <c r="A1373" s="1">
        <v>1371</v>
      </c>
      <c r="B1373" s="2">
        <v>43186.054085648153</v>
      </c>
      <c r="C1373" s="2">
        <v>43185.845752314817</v>
      </c>
      <c r="D1373">
        <v>31.22</v>
      </c>
      <c r="E1373">
        <v>-102.17</v>
      </c>
      <c r="F1373">
        <v>9.9</v>
      </c>
      <c r="G1373" t="s">
        <v>13</v>
      </c>
      <c r="H1373" t="s">
        <v>36</v>
      </c>
      <c r="I1373">
        <v>2.25</v>
      </c>
      <c r="J1373" t="s">
        <v>444</v>
      </c>
      <c r="K1373" t="s">
        <v>1328</v>
      </c>
      <c r="L1373">
        <v>31.254999999999999</v>
      </c>
      <c r="M1373">
        <v>-102.27200000000001</v>
      </c>
      <c r="N1373">
        <v>2018</v>
      </c>
      <c r="O1373">
        <v>2024</v>
      </c>
    </row>
    <row r="1374" spans="1:15">
      <c r="A1374" s="1">
        <v>1372</v>
      </c>
      <c r="B1374" s="2">
        <v>43280.998530092591</v>
      </c>
      <c r="C1374" s="2">
        <v>43280.790196759262</v>
      </c>
      <c r="D1374">
        <v>31.33</v>
      </c>
      <c r="E1374">
        <v>-102.32</v>
      </c>
      <c r="F1374">
        <v>9.6</v>
      </c>
      <c r="G1374" t="s">
        <v>13</v>
      </c>
      <c r="H1374" t="s">
        <v>40</v>
      </c>
      <c r="I1374">
        <v>2.5</v>
      </c>
      <c r="J1374" t="s">
        <v>445</v>
      </c>
      <c r="K1374" t="s">
        <v>1328</v>
      </c>
      <c r="L1374">
        <v>31.254999999999999</v>
      </c>
      <c r="M1374">
        <v>-102.27200000000001</v>
      </c>
      <c r="N1374">
        <v>2018</v>
      </c>
      <c r="O1374">
        <v>2024</v>
      </c>
    </row>
    <row r="1375" spans="1:15">
      <c r="A1375" s="1">
        <v>1373</v>
      </c>
      <c r="B1375" s="2">
        <v>43561.299432870372</v>
      </c>
      <c r="C1375" s="2">
        <v>43561.091099537043</v>
      </c>
      <c r="D1375">
        <v>31.22</v>
      </c>
      <c r="E1375">
        <v>-102.31</v>
      </c>
      <c r="F1375">
        <v>5.6</v>
      </c>
      <c r="G1375" t="s">
        <v>13</v>
      </c>
      <c r="H1375" t="s">
        <v>36</v>
      </c>
      <c r="I1375">
        <v>2</v>
      </c>
      <c r="J1375" t="s">
        <v>446</v>
      </c>
      <c r="K1375" t="s">
        <v>1328</v>
      </c>
      <c r="L1375">
        <v>31.254999999999999</v>
      </c>
      <c r="M1375">
        <v>-102.27200000000001</v>
      </c>
      <c r="N1375">
        <v>2018</v>
      </c>
      <c r="O1375">
        <v>2024</v>
      </c>
    </row>
    <row r="1376" spans="1:15">
      <c r="A1376" s="1">
        <v>1374</v>
      </c>
      <c r="B1376" s="2">
        <v>43561.302777777782</v>
      </c>
      <c r="C1376" s="2">
        <v>43561.094444444447</v>
      </c>
      <c r="D1376">
        <v>31.23</v>
      </c>
      <c r="E1376">
        <v>-102.26</v>
      </c>
      <c r="F1376">
        <v>3.2</v>
      </c>
      <c r="G1376" t="s">
        <v>13</v>
      </c>
      <c r="H1376" t="s">
        <v>36</v>
      </c>
      <c r="I1376">
        <v>2</v>
      </c>
      <c r="J1376" t="s">
        <v>446</v>
      </c>
      <c r="K1376" t="s">
        <v>1328</v>
      </c>
      <c r="L1376">
        <v>31.254999999999999</v>
      </c>
      <c r="M1376">
        <v>-102.27200000000001</v>
      </c>
      <c r="N1376">
        <v>2018</v>
      </c>
      <c r="O1376">
        <v>2024</v>
      </c>
    </row>
    <row r="1377" spans="1:15">
      <c r="A1377" s="1">
        <v>1375</v>
      </c>
      <c r="B1377" s="2">
        <v>43561.306006944447</v>
      </c>
      <c r="C1377" s="2">
        <v>43561.097673611112</v>
      </c>
      <c r="D1377">
        <v>31.24</v>
      </c>
      <c r="E1377">
        <v>-102.25</v>
      </c>
      <c r="F1377">
        <v>2.8</v>
      </c>
      <c r="G1377" t="s">
        <v>13</v>
      </c>
      <c r="H1377" t="s">
        <v>36</v>
      </c>
      <c r="I1377">
        <v>2</v>
      </c>
      <c r="J1377" t="s">
        <v>446</v>
      </c>
      <c r="K1377" t="s">
        <v>1328</v>
      </c>
      <c r="L1377">
        <v>31.254999999999999</v>
      </c>
      <c r="M1377">
        <v>-102.27200000000001</v>
      </c>
      <c r="N1377">
        <v>2018</v>
      </c>
      <c r="O1377">
        <v>2024</v>
      </c>
    </row>
    <row r="1378" spans="1:15">
      <c r="A1378" s="1">
        <v>1376</v>
      </c>
      <c r="B1378" s="2">
        <v>43561.309108796297</v>
      </c>
      <c r="C1378" s="2">
        <v>43561.100775462961</v>
      </c>
      <c r="D1378">
        <v>31.28</v>
      </c>
      <c r="E1378">
        <v>-102.2</v>
      </c>
      <c r="F1378">
        <v>7</v>
      </c>
      <c r="G1378" t="s">
        <v>13</v>
      </c>
      <c r="H1378" t="s">
        <v>36</v>
      </c>
      <c r="I1378">
        <v>2</v>
      </c>
      <c r="J1378" t="s">
        <v>446</v>
      </c>
      <c r="K1378" t="s">
        <v>1328</v>
      </c>
      <c r="L1378">
        <v>31.254999999999999</v>
      </c>
      <c r="M1378">
        <v>-102.27200000000001</v>
      </c>
      <c r="N1378">
        <v>2018</v>
      </c>
      <c r="O1378">
        <v>2024</v>
      </c>
    </row>
    <row r="1379" spans="1:15">
      <c r="A1379" s="1">
        <v>1377</v>
      </c>
      <c r="B1379" s="2">
        <v>43579.146157407413</v>
      </c>
      <c r="C1379" s="2">
        <v>43578.937824074077</v>
      </c>
      <c r="D1379">
        <v>31.24</v>
      </c>
      <c r="E1379">
        <v>-102.35</v>
      </c>
      <c r="F1379">
        <v>7.5</v>
      </c>
      <c r="G1379" t="s">
        <v>13</v>
      </c>
      <c r="H1379" t="s">
        <v>36</v>
      </c>
      <c r="I1379">
        <v>3.75</v>
      </c>
      <c r="J1379" t="s">
        <v>447</v>
      </c>
      <c r="K1379" t="s">
        <v>1328</v>
      </c>
      <c r="L1379">
        <v>31.254999999999999</v>
      </c>
      <c r="M1379">
        <v>-102.27200000000001</v>
      </c>
      <c r="N1379">
        <v>2018</v>
      </c>
      <c r="O1379">
        <v>2024</v>
      </c>
    </row>
    <row r="1380" spans="1:15">
      <c r="A1380" s="1">
        <v>1378</v>
      </c>
      <c r="B1380" s="2">
        <v>43579.147974537038</v>
      </c>
      <c r="C1380" s="2">
        <v>43578.939641203702</v>
      </c>
      <c r="D1380">
        <v>31.22</v>
      </c>
      <c r="E1380">
        <v>-102.33</v>
      </c>
      <c r="F1380">
        <v>6.9</v>
      </c>
      <c r="G1380" t="s">
        <v>13</v>
      </c>
      <c r="H1380" t="s">
        <v>40</v>
      </c>
      <c r="I1380">
        <v>3.75</v>
      </c>
      <c r="J1380" t="s">
        <v>447</v>
      </c>
      <c r="K1380" t="s">
        <v>1328</v>
      </c>
      <c r="L1380">
        <v>31.254999999999999</v>
      </c>
      <c r="M1380">
        <v>-102.27200000000001</v>
      </c>
      <c r="N1380">
        <v>2018</v>
      </c>
      <c r="O1380">
        <v>2024</v>
      </c>
    </row>
    <row r="1381" spans="1:15">
      <c r="A1381" s="1">
        <v>1379</v>
      </c>
      <c r="B1381" s="2">
        <v>43579.149745370371</v>
      </c>
      <c r="C1381" s="2">
        <v>43578.941412037027</v>
      </c>
      <c r="D1381">
        <v>31.23</v>
      </c>
      <c r="E1381">
        <v>-102.31</v>
      </c>
      <c r="F1381">
        <v>4.0999999999999996</v>
      </c>
      <c r="G1381" t="s">
        <v>13</v>
      </c>
      <c r="H1381" t="s">
        <v>36</v>
      </c>
      <c r="I1381">
        <v>3</v>
      </c>
      <c r="J1381" t="s">
        <v>447</v>
      </c>
      <c r="K1381" t="s">
        <v>1328</v>
      </c>
      <c r="L1381">
        <v>31.254999999999999</v>
      </c>
      <c r="M1381">
        <v>-102.27200000000001</v>
      </c>
      <c r="N1381">
        <v>2018</v>
      </c>
      <c r="O1381">
        <v>2024</v>
      </c>
    </row>
    <row r="1382" spans="1:15">
      <c r="A1382" s="1">
        <v>1380</v>
      </c>
      <c r="B1382" s="2">
        <v>43579.151493055557</v>
      </c>
      <c r="C1382" s="2">
        <v>43578.943159722221</v>
      </c>
      <c r="D1382">
        <v>31.22</v>
      </c>
      <c r="E1382">
        <v>-102.27</v>
      </c>
      <c r="F1382">
        <v>3.4</v>
      </c>
      <c r="G1382" t="s">
        <v>13</v>
      </c>
      <c r="H1382" t="s">
        <v>40</v>
      </c>
      <c r="I1382">
        <v>2.75</v>
      </c>
      <c r="J1382" t="s">
        <v>447</v>
      </c>
      <c r="K1382" t="s">
        <v>1328</v>
      </c>
      <c r="L1382">
        <v>31.254999999999999</v>
      </c>
      <c r="M1382">
        <v>-102.27200000000001</v>
      </c>
      <c r="N1382">
        <v>2018</v>
      </c>
      <c r="O1382">
        <v>2024</v>
      </c>
    </row>
    <row r="1383" spans="1:15">
      <c r="A1383" s="1">
        <v>1381</v>
      </c>
      <c r="B1383" s="2">
        <v>43579.153321759259</v>
      </c>
      <c r="C1383" s="2">
        <v>43578.944988425923</v>
      </c>
      <c r="D1383">
        <v>31.24</v>
      </c>
      <c r="E1383">
        <v>-102.26</v>
      </c>
      <c r="F1383">
        <v>1.6</v>
      </c>
      <c r="G1383" t="s">
        <v>13</v>
      </c>
      <c r="H1383" t="s">
        <v>36</v>
      </c>
      <c r="I1383">
        <v>2.5</v>
      </c>
      <c r="J1383" t="s">
        <v>447</v>
      </c>
      <c r="K1383" t="s">
        <v>1328</v>
      </c>
      <c r="L1383">
        <v>31.254999999999999</v>
      </c>
      <c r="M1383">
        <v>-102.27200000000001</v>
      </c>
      <c r="N1383">
        <v>2018</v>
      </c>
      <c r="O1383">
        <v>2024</v>
      </c>
    </row>
    <row r="1384" spans="1:15">
      <c r="A1384" s="1">
        <v>1382</v>
      </c>
      <c r="B1384" s="2">
        <v>43579.154976851853</v>
      </c>
      <c r="C1384" s="2">
        <v>43578.946643518517</v>
      </c>
      <c r="D1384">
        <v>31.23</v>
      </c>
      <c r="E1384">
        <v>-102.25</v>
      </c>
      <c r="F1384">
        <v>3.6</v>
      </c>
      <c r="G1384" t="s">
        <v>13</v>
      </c>
      <c r="H1384" t="s">
        <v>40</v>
      </c>
      <c r="I1384">
        <v>2.5</v>
      </c>
      <c r="J1384" t="s">
        <v>447</v>
      </c>
      <c r="K1384" t="s">
        <v>1328</v>
      </c>
      <c r="L1384">
        <v>31.254999999999999</v>
      </c>
      <c r="M1384">
        <v>-102.27200000000001</v>
      </c>
      <c r="N1384">
        <v>2018</v>
      </c>
      <c r="O1384">
        <v>2024</v>
      </c>
    </row>
    <row r="1385" spans="1:15">
      <c r="A1385" s="1">
        <v>1383</v>
      </c>
      <c r="B1385" s="2">
        <v>43579.157152777778</v>
      </c>
      <c r="C1385" s="2">
        <v>43578.948819444442</v>
      </c>
      <c r="D1385">
        <v>31.26</v>
      </c>
      <c r="E1385">
        <v>-102.22</v>
      </c>
      <c r="F1385">
        <v>5.3</v>
      </c>
      <c r="G1385" t="s">
        <v>13</v>
      </c>
      <c r="H1385" t="s">
        <v>36</v>
      </c>
      <c r="I1385">
        <v>3</v>
      </c>
      <c r="J1385" t="s">
        <v>447</v>
      </c>
      <c r="K1385" t="s">
        <v>1328</v>
      </c>
      <c r="L1385">
        <v>31.254999999999999</v>
      </c>
      <c r="M1385">
        <v>-102.27200000000001</v>
      </c>
      <c r="N1385">
        <v>2018</v>
      </c>
      <c r="O1385">
        <v>2024</v>
      </c>
    </row>
    <row r="1386" spans="1:15">
      <c r="A1386" s="1">
        <v>1384</v>
      </c>
      <c r="B1386" s="2">
        <v>43579.158472222232</v>
      </c>
      <c r="C1386" s="2">
        <v>43578.950138888889</v>
      </c>
      <c r="D1386">
        <v>31.23</v>
      </c>
      <c r="E1386">
        <v>-102.22</v>
      </c>
      <c r="F1386">
        <v>6</v>
      </c>
      <c r="G1386" t="s">
        <v>13</v>
      </c>
      <c r="H1386" t="s">
        <v>40</v>
      </c>
      <c r="I1386">
        <v>2.5</v>
      </c>
      <c r="J1386" t="s">
        <v>447</v>
      </c>
      <c r="K1386" t="s">
        <v>1328</v>
      </c>
      <c r="L1386">
        <v>31.254999999999999</v>
      </c>
      <c r="M1386">
        <v>-102.27200000000001</v>
      </c>
      <c r="N1386">
        <v>2018</v>
      </c>
      <c r="O1386">
        <v>2024</v>
      </c>
    </row>
    <row r="1387" spans="1:15">
      <c r="A1387" s="1">
        <v>1385</v>
      </c>
      <c r="B1387" s="2">
        <v>43602.96738425926</v>
      </c>
      <c r="C1387" s="2">
        <v>43602.759050925917</v>
      </c>
      <c r="D1387">
        <v>31.33</v>
      </c>
      <c r="E1387">
        <v>-102.26</v>
      </c>
      <c r="F1387">
        <v>8.1999999999999993</v>
      </c>
      <c r="G1387" t="s">
        <v>13</v>
      </c>
      <c r="H1387" t="s">
        <v>36</v>
      </c>
      <c r="I1387">
        <v>2.75</v>
      </c>
      <c r="J1387" t="s">
        <v>448</v>
      </c>
      <c r="K1387" t="s">
        <v>1328</v>
      </c>
      <c r="L1387">
        <v>31.254999999999999</v>
      </c>
      <c r="M1387">
        <v>-102.27200000000001</v>
      </c>
      <c r="N1387">
        <v>2018</v>
      </c>
      <c r="O1387">
        <v>2024</v>
      </c>
    </row>
    <row r="1388" spans="1:15">
      <c r="A1388" s="1">
        <v>1386</v>
      </c>
      <c r="B1388" s="2">
        <v>43602.969155092593</v>
      </c>
      <c r="C1388" s="2">
        <v>43602.760821759257</v>
      </c>
      <c r="D1388">
        <v>31.33</v>
      </c>
      <c r="E1388">
        <v>-102.28</v>
      </c>
      <c r="F1388">
        <v>8.6</v>
      </c>
      <c r="G1388" t="s">
        <v>13</v>
      </c>
      <c r="H1388" t="s">
        <v>40</v>
      </c>
      <c r="I1388">
        <v>2.75</v>
      </c>
      <c r="J1388" t="s">
        <v>448</v>
      </c>
      <c r="K1388" t="s">
        <v>1328</v>
      </c>
      <c r="L1388">
        <v>31.254999999999999</v>
      </c>
      <c r="M1388">
        <v>-102.27200000000001</v>
      </c>
      <c r="N1388">
        <v>2018</v>
      </c>
      <c r="O1388">
        <v>2024</v>
      </c>
    </row>
    <row r="1389" spans="1:15">
      <c r="A1389" s="1">
        <v>1387</v>
      </c>
      <c r="B1389" s="2">
        <v>43610.954236111109</v>
      </c>
      <c r="C1389" s="2">
        <v>43610.74590277778</v>
      </c>
      <c r="D1389">
        <v>31.2</v>
      </c>
      <c r="E1389">
        <v>-102.3</v>
      </c>
      <c r="F1389">
        <v>6.8</v>
      </c>
      <c r="G1389" t="s">
        <v>13</v>
      </c>
      <c r="H1389" t="s">
        <v>36</v>
      </c>
      <c r="I1389">
        <v>2.5</v>
      </c>
      <c r="J1389" t="s">
        <v>449</v>
      </c>
      <c r="K1389" t="s">
        <v>1328</v>
      </c>
      <c r="L1389">
        <v>31.254999999999999</v>
      </c>
      <c r="M1389">
        <v>-102.27200000000001</v>
      </c>
      <c r="N1389">
        <v>2018</v>
      </c>
      <c r="O1389">
        <v>2024</v>
      </c>
    </row>
    <row r="1390" spans="1:15">
      <c r="A1390" s="1">
        <v>1388</v>
      </c>
      <c r="B1390" s="2">
        <v>43610.957962962973</v>
      </c>
      <c r="C1390" s="2">
        <v>43610.74962962963</v>
      </c>
      <c r="D1390">
        <v>31.21</v>
      </c>
      <c r="E1390">
        <v>-102.26</v>
      </c>
      <c r="F1390">
        <v>5</v>
      </c>
      <c r="G1390" t="s">
        <v>13</v>
      </c>
      <c r="H1390" t="s">
        <v>36</v>
      </c>
      <c r="I1390">
        <v>2.75</v>
      </c>
      <c r="J1390" t="s">
        <v>449</v>
      </c>
      <c r="K1390" t="s">
        <v>1328</v>
      </c>
      <c r="L1390">
        <v>31.254999999999999</v>
      </c>
      <c r="M1390">
        <v>-102.27200000000001</v>
      </c>
      <c r="N1390">
        <v>2018</v>
      </c>
      <c r="O1390">
        <v>2024</v>
      </c>
    </row>
    <row r="1391" spans="1:15">
      <c r="A1391" s="1">
        <v>1389</v>
      </c>
      <c r="B1391" s="2">
        <v>43610.959861111107</v>
      </c>
      <c r="C1391" s="2">
        <v>43610.751527777778</v>
      </c>
      <c r="D1391">
        <v>31.2</v>
      </c>
      <c r="E1391">
        <v>-102.27</v>
      </c>
      <c r="F1391">
        <v>6.3</v>
      </c>
      <c r="G1391" t="s">
        <v>13</v>
      </c>
      <c r="H1391" t="s">
        <v>40</v>
      </c>
      <c r="I1391">
        <v>2.75</v>
      </c>
      <c r="J1391" t="s">
        <v>449</v>
      </c>
      <c r="K1391" t="s">
        <v>1328</v>
      </c>
      <c r="L1391">
        <v>31.254999999999999</v>
      </c>
      <c r="M1391">
        <v>-102.27200000000001</v>
      </c>
      <c r="N1391">
        <v>2018</v>
      </c>
      <c r="O1391">
        <v>2024</v>
      </c>
    </row>
    <row r="1392" spans="1:15">
      <c r="A1392" s="1">
        <v>1390</v>
      </c>
      <c r="B1392" s="2">
        <v>43610.96162037037</v>
      </c>
      <c r="C1392" s="2">
        <v>43610.753287037027</v>
      </c>
      <c r="D1392">
        <v>31.21</v>
      </c>
      <c r="E1392">
        <v>-102.28</v>
      </c>
      <c r="F1392">
        <v>4.8</v>
      </c>
      <c r="G1392" t="s">
        <v>13</v>
      </c>
      <c r="H1392" t="s">
        <v>36</v>
      </c>
      <c r="I1392">
        <v>2.5</v>
      </c>
      <c r="J1392" t="s">
        <v>449</v>
      </c>
      <c r="K1392" t="s">
        <v>1328</v>
      </c>
      <c r="L1392">
        <v>31.254999999999999</v>
      </c>
      <c r="M1392">
        <v>-102.27200000000001</v>
      </c>
      <c r="N1392">
        <v>2018</v>
      </c>
      <c r="O1392">
        <v>2024</v>
      </c>
    </row>
    <row r="1393" spans="1:15">
      <c r="A1393" s="1">
        <v>1391</v>
      </c>
      <c r="B1393" s="2">
        <v>43610.96334490741</v>
      </c>
      <c r="C1393" s="2">
        <v>43610.755011574067</v>
      </c>
      <c r="D1393">
        <v>31.22</v>
      </c>
      <c r="E1393">
        <v>-102.27</v>
      </c>
      <c r="F1393">
        <v>3.4</v>
      </c>
      <c r="G1393" t="s">
        <v>13</v>
      </c>
      <c r="H1393" t="s">
        <v>40</v>
      </c>
      <c r="I1393">
        <v>2.25</v>
      </c>
      <c r="J1393" t="s">
        <v>449</v>
      </c>
      <c r="K1393" t="s">
        <v>1328</v>
      </c>
      <c r="L1393">
        <v>31.254999999999999</v>
      </c>
      <c r="M1393">
        <v>-102.27200000000001</v>
      </c>
      <c r="N1393">
        <v>2018</v>
      </c>
      <c r="O1393">
        <v>2024</v>
      </c>
    </row>
    <row r="1394" spans="1:15">
      <c r="A1394" s="1">
        <v>1392</v>
      </c>
      <c r="B1394" s="2">
        <v>43610.972696759258</v>
      </c>
      <c r="C1394" s="2">
        <v>43610.764363425929</v>
      </c>
      <c r="D1394">
        <v>31.18</v>
      </c>
      <c r="E1394">
        <v>-102.24</v>
      </c>
      <c r="F1394">
        <v>9.5</v>
      </c>
      <c r="G1394" t="s">
        <v>13</v>
      </c>
      <c r="H1394" t="s">
        <v>36</v>
      </c>
      <c r="I1394">
        <v>2.25</v>
      </c>
      <c r="J1394" t="s">
        <v>449</v>
      </c>
      <c r="K1394" t="s">
        <v>1328</v>
      </c>
      <c r="L1394">
        <v>31.254999999999999</v>
      </c>
      <c r="M1394">
        <v>-102.27200000000001</v>
      </c>
      <c r="N1394">
        <v>2018</v>
      </c>
      <c r="O1394">
        <v>2024</v>
      </c>
    </row>
    <row r="1395" spans="1:15">
      <c r="A1395" s="1">
        <v>1393</v>
      </c>
      <c r="B1395" s="2">
        <v>43610.973807870367</v>
      </c>
      <c r="C1395" s="2">
        <v>43610.765474537038</v>
      </c>
      <c r="D1395">
        <v>31.18</v>
      </c>
      <c r="E1395">
        <v>-102.23</v>
      </c>
      <c r="F1395">
        <v>9.6999999999999993</v>
      </c>
      <c r="G1395" t="s">
        <v>13</v>
      </c>
      <c r="H1395" t="s">
        <v>40</v>
      </c>
      <c r="I1395">
        <v>2.25</v>
      </c>
      <c r="J1395" t="s">
        <v>449</v>
      </c>
      <c r="K1395" t="s">
        <v>1328</v>
      </c>
      <c r="L1395">
        <v>31.254999999999999</v>
      </c>
      <c r="M1395">
        <v>-102.27200000000001</v>
      </c>
      <c r="N1395">
        <v>2018</v>
      </c>
      <c r="O1395">
        <v>2024</v>
      </c>
    </row>
    <row r="1396" spans="1:15">
      <c r="A1396" s="1">
        <v>1394</v>
      </c>
      <c r="B1396" s="2">
        <v>43931.977303240739</v>
      </c>
      <c r="C1396" s="2">
        <v>43931.768969907411</v>
      </c>
      <c r="D1396">
        <v>31.22</v>
      </c>
      <c r="E1396">
        <v>-102.35</v>
      </c>
      <c r="F1396">
        <v>8.5</v>
      </c>
      <c r="G1396" t="s">
        <v>13</v>
      </c>
      <c r="H1396" t="s">
        <v>36</v>
      </c>
      <c r="I1396">
        <v>2.25</v>
      </c>
      <c r="J1396" t="s">
        <v>450</v>
      </c>
      <c r="K1396" t="s">
        <v>1328</v>
      </c>
      <c r="L1396">
        <v>31.254999999999999</v>
      </c>
      <c r="M1396">
        <v>-102.27200000000001</v>
      </c>
      <c r="N1396">
        <v>2018</v>
      </c>
      <c r="O1396">
        <v>2024</v>
      </c>
    </row>
    <row r="1397" spans="1:15">
      <c r="A1397" s="1">
        <v>1395</v>
      </c>
      <c r="B1397" s="2">
        <v>43931.978414351863</v>
      </c>
      <c r="C1397" s="2">
        <v>43931.77008101852</v>
      </c>
      <c r="D1397">
        <v>31.22</v>
      </c>
      <c r="E1397">
        <v>-102.33</v>
      </c>
      <c r="F1397">
        <v>6.9</v>
      </c>
      <c r="G1397" t="s">
        <v>13</v>
      </c>
      <c r="H1397" t="s">
        <v>40</v>
      </c>
      <c r="I1397">
        <v>2.25</v>
      </c>
      <c r="J1397" t="s">
        <v>450</v>
      </c>
      <c r="K1397" t="s">
        <v>1328</v>
      </c>
      <c r="L1397">
        <v>31.254999999999999</v>
      </c>
      <c r="M1397">
        <v>-102.27200000000001</v>
      </c>
      <c r="N1397">
        <v>2018</v>
      </c>
      <c r="O1397">
        <v>2024</v>
      </c>
    </row>
    <row r="1398" spans="1:15">
      <c r="A1398" s="1">
        <v>1396</v>
      </c>
      <c r="B1398" s="2">
        <v>43931.980347222219</v>
      </c>
      <c r="C1398" s="2">
        <v>43931.772013888891</v>
      </c>
      <c r="D1398">
        <v>31.22</v>
      </c>
      <c r="E1398">
        <v>-102.32</v>
      </c>
      <c r="F1398">
        <v>6.4</v>
      </c>
      <c r="G1398" t="s">
        <v>13</v>
      </c>
      <c r="H1398" t="s">
        <v>36</v>
      </c>
      <c r="I1398">
        <v>1.75</v>
      </c>
      <c r="J1398" t="s">
        <v>450</v>
      </c>
      <c r="K1398" t="s">
        <v>1328</v>
      </c>
      <c r="L1398">
        <v>31.254999999999999</v>
      </c>
      <c r="M1398">
        <v>-102.27200000000001</v>
      </c>
      <c r="N1398">
        <v>2018</v>
      </c>
      <c r="O1398">
        <v>2024</v>
      </c>
    </row>
    <row r="1399" spans="1:15">
      <c r="A1399" s="1">
        <v>1397</v>
      </c>
      <c r="B1399" s="2">
        <v>43931.981226851851</v>
      </c>
      <c r="C1399" s="2">
        <v>43931.772893518522</v>
      </c>
      <c r="D1399">
        <v>31.22</v>
      </c>
      <c r="E1399">
        <v>-102.31</v>
      </c>
      <c r="F1399">
        <v>5.4</v>
      </c>
      <c r="G1399" t="s">
        <v>13</v>
      </c>
      <c r="H1399" t="s">
        <v>40</v>
      </c>
      <c r="I1399">
        <v>2</v>
      </c>
      <c r="J1399" t="s">
        <v>450</v>
      </c>
      <c r="K1399" t="s">
        <v>1328</v>
      </c>
      <c r="L1399">
        <v>31.254999999999999</v>
      </c>
      <c r="M1399">
        <v>-102.27200000000001</v>
      </c>
      <c r="N1399">
        <v>2018</v>
      </c>
      <c r="O1399">
        <v>2024</v>
      </c>
    </row>
    <row r="1400" spans="1:15">
      <c r="A1400" s="1">
        <v>1398</v>
      </c>
      <c r="B1400" s="2">
        <v>43931.984039351853</v>
      </c>
      <c r="C1400" s="2">
        <v>43931.775706018518</v>
      </c>
      <c r="D1400">
        <v>31.22</v>
      </c>
      <c r="E1400">
        <v>-102.29</v>
      </c>
      <c r="F1400">
        <v>4.0999999999999996</v>
      </c>
      <c r="G1400" t="s">
        <v>13</v>
      </c>
      <c r="H1400" t="s">
        <v>40</v>
      </c>
      <c r="I1400">
        <v>1.75</v>
      </c>
      <c r="J1400" t="s">
        <v>450</v>
      </c>
      <c r="K1400" t="s">
        <v>1328</v>
      </c>
      <c r="L1400">
        <v>31.254999999999999</v>
      </c>
      <c r="M1400">
        <v>-102.27200000000001</v>
      </c>
      <c r="N1400">
        <v>2018</v>
      </c>
      <c r="O1400">
        <v>2024</v>
      </c>
    </row>
    <row r="1401" spans="1:15">
      <c r="A1401" s="1">
        <v>1399</v>
      </c>
      <c r="B1401" s="2">
        <v>43931.98642361111</v>
      </c>
      <c r="C1401" s="2">
        <v>43931.778090277781</v>
      </c>
      <c r="D1401">
        <v>31.23</v>
      </c>
      <c r="E1401">
        <v>-102.28</v>
      </c>
      <c r="F1401">
        <v>2.9</v>
      </c>
      <c r="G1401" t="s">
        <v>13</v>
      </c>
      <c r="H1401" t="s">
        <v>36</v>
      </c>
      <c r="I1401">
        <v>2.25</v>
      </c>
      <c r="J1401" t="s">
        <v>450</v>
      </c>
      <c r="K1401" t="s">
        <v>1328</v>
      </c>
      <c r="L1401">
        <v>31.254999999999999</v>
      </c>
      <c r="M1401">
        <v>-102.27200000000001</v>
      </c>
      <c r="N1401">
        <v>2018</v>
      </c>
      <c r="O1401">
        <v>2024</v>
      </c>
    </row>
    <row r="1402" spans="1:15">
      <c r="A1402" s="1">
        <v>1400</v>
      </c>
      <c r="B1402" s="2">
        <v>43931.986851851849</v>
      </c>
      <c r="C1402" s="2">
        <v>43931.77851851852</v>
      </c>
      <c r="D1402">
        <v>31.22</v>
      </c>
      <c r="E1402">
        <v>-102.27</v>
      </c>
      <c r="F1402">
        <v>3.4</v>
      </c>
      <c r="G1402" t="s">
        <v>13</v>
      </c>
      <c r="H1402" t="s">
        <v>40</v>
      </c>
      <c r="I1402">
        <v>2</v>
      </c>
      <c r="J1402" t="s">
        <v>450</v>
      </c>
      <c r="K1402" t="s">
        <v>1328</v>
      </c>
      <c r="L1402">
        <v>31.254999999999999</v>
      </c>
      <c r="M1402">
        <v>-102.27200000000001</v>
      </c>
      <c r="N1402">
        <v>2018</v>
      </c>
      <c r="O1402">
        <v>2024</v>
      </c>
    </row>
    <row r="1403" spans="1:15">
      <c r="A1403" s="1">
        <v>1401</v>
      </c>
      <c r="B1403" s="2">
        <v>43931.98946759259</v>
      </c>
      <c r="C1403" s="2">
        <v>43931.781134259261</v>
      </c>
      <c r="D1403">
        <v>31.23</v>
      </c>
      <c r="E1403">
        <v>-102.26</v>
      </c>
      <c r="F1403">
        <v>3.2</v>
      </c>
      <c r="G1403" t="s">
        <v>13</v>
      </c>
      <c r="H1403" t="s">
        <v>36</v>
      </c>
      <c r="I1403">
        <v>2</v>
      </c>
      <c r="J1403" t="s">
        <v>450</v>
      </c>
      <c r="K1403" t="s">
        <v>1328</v>
      </c>
      <c r="L1403">
        <v>31.254999999999999</v>
      </c>
      <c r="M1403">
        <v>-102.27200000000001</v>
      </c>
      <c r="N1403">
        <v>2018</v>
      </c>
      <c r="O1403">
        <v>2024</v>
      </c>
    </row>
    <row r="1404" spans="1:15">
      <c r="A1404" s="1">
        <v>1402</v>
      </c>
      <c r="B1404" s="2">
        <v>43931.989664351851</v>
      </c>
      <c r="C1404" s="2">
        <v>43931.781331018523</v>
      </c>
      <c r="D1404">
        <v>31.22</v>
      </c>
      <c r="E1404">
        <v>-102.27</v>
      </c>
      <c r="F1404">
        <v>3.4</v>
      </c>
      <c r="G1404" t="s">
        <v>13</v>
      </c>
      <c r="H1404" t="s">
        <v>40</v>
      </c>
      <c r="I1404">
        <v>2</v>
      </c>
      <c r="J1404" t="s">
        <v>450</v>
      </c>
      <c r="K1404" t="s">
        <v>1328</v>
      </c>
      <c r="L1404">
        <v>31.254999999999999</v>
      </c>
      <c r="M1404">
        <v>-102.27200000000001</v>
      </c>
      <c r="N1404">
        <v>2018</v>
      </c>
      <c r="O1404">
        <v>2024</v>
      </c>
    </row>
    <row r="1405" spans="1:15">
      <c r="A1405" s="1">
        <v>1403</v>
      </c>
      <c r="B1405" s="2">
        <v>43931.992569444446</v>
      </c>
      <c r="C1405" s="2">
        <v>43931.784236111111</v>
      </c>
      <c r="D1405">
        <v>31.21</v>
      </c>
      <c r="E1405">
        <v>-102.26</v>
      </c>
      <c r="F1405">
        <v>5</v>
      </c>
      <c r="G1405" t="s">
        <v>13</v>
      </c>
      <c r="H1405" t="s">
        <v>36</v>
      </c>
      <c r="I1405">
        <v>3.5</v>
      </c>
      <c r="J1405" t="s">
        <v>450</v>
      </c>
      <c r="K1405" t="s">
        <v>1328</v>
      </c>
      <c r="L1405">
        <v>31.254999999999999</v>
      </c>
      <c r="M1405">
        <v>-102.27200000000001</v>
      </c>
      <c r="N1405">
        <v>2018</v>
      </c>
      <c r="O1405">
        <v>2024</v>
      </c>
    </row>
    <row r="1406" spans="1:15">
      <c r="A1406" s="1">
        <v>1404</v>
      </c>
      <c r="B1406" s="2">
        <v>43931.992615740739</v>
      </c>
      <c r="C1406" s="2">
        <v>43931.784282407411</v>
      </c>
      <c r="D1406">
        <v>31.2</v>
      </c>
      <c r="E1406">
        <v>-102.27</v>
      </c>
      <c r="F1406">
        <v>6.3</v>
      </c>
      <c r="G1406" t="s">
        <v>13</v>
      </c>
      <c r="H1406" t="s">
        <v>40</v>
      </c>
      <c r="I1406">
        <v>2.75</v>
      </c>
      <c r="J1406" t="s">
        <v>450</v>
      </c>
      <c r="K1406" t="s">
        <v>1328</v>
      </c>
      <c r="L1406">
        <v>31.254999999999999</v>
      </c>
      <c r="M1406">
        <v>-102.27200000000001</v>
      </c>
      <c r="N1406">
        <v>2018</v>
      </c>
      <c r="O1406">
        <v>2024</v>
      </c>
    </row>
    <row r="1407" spans="1:15">
      <c r="A1407" s="1">
        <v>1405</v>
      </c>
      <c r="B1407" s="2">
        <v>43931.995439814818</v>
      </c>
      <c r="C1407" s="2">
        <v>43931.787106481483</v>
      </c>
      <c r="D1407">
        <v>31.2</v>
      </c>
      <c r="E1407">
        <v>-102.25</v>
      </c>
      <c r="F1407">
        <v>6.4</v>
      </c>
      <c r="G1407" t="s">
        <v>13</v>
      </c>
      <c r="H1407" t="s">
        <v>40</v>
      </c>
      <c r="I1407">
        <v>4</v>
      </c>
      <c r="J1407" t="s">
        <v>450</v>
      </c>
      <c r="K1407" t="s">
        <v>1328</v>
      </c>
      <c r="L1407">
        <v>31.254999999999999</v>
      </c>
      <c r="M1407">
        <v>-102.27200000000001</v>
      </c>
      <c r="N1407">
        <v>2018</v>
      </c>
      <c r="O1407">
        <v>2024</v>
      </c>
    </row>
    <row r="1408" spans="1:15">
      <c r="A1408" s="1">
        <v>1406</v>
      </c>
      <c r="B1408" s="2">
        <v>43931.995613425926</v>
      </c>
      <c r="C1408" s="2">
        <v>43931.787280092591</v>
      </c>
      <c r="D1408">
        <v>31.19</v>
      </c>
      <c r="E1408">
        <v>-102.23</v>
      </c>
      <c r="F1408">
        <v>7.8</v>
      </c>
      <c r="G1408" t="s">
        <v>13</v>
      </c>
      <c r="H1408" t="s">
        <v>36</v>
      </c>
      <c r="I1408">
        <v>4</v>
      </c>
      <c r="J1408" t="s">
        <v>450</v>
      </c>
      <c r="K1408" t="s">
        <v>1328</v>
      </c>
      <c r="L1408">
        <v>31.254999999999999</v>
      </c>
      <c r="M1408">
        <v>-102.27200000000001</v>
      </c>
      <c r="N1408">
        <v>2018</v>
      </c>
      <c r="O1408">
        <v>2024</v>
      </c>
    </row>
    <row r="1409" spans="1:15">
      <c r="A1409" s="1">
        <v>1407</v>
      </c>
      <c r="B1409" s="2">
        <v>43931.998402777783</v>
      </c>
      <c r="C1409" s="2">
        <v>43931.790069444447</v>
      </c>
      <c r="D1409">
        <v>31.18</v>
      </c>
      <c r="E1409">
        <v>-102.23</v>
      </c>
      <c r="F1409">
        <v>9.6999999999999993</v>
      </c>
      <c r="G1409" t="s">
        <v>13</v>
      </c>
      <c r="H1409" t="s">
        <v>40</v>
      </c>
      <c r="I1409">
        <v>3.25</v>
      </c>
      <c r="J1409" t="s">
        <v>450</v>
      </c>
      <c r="K1409" t="s">
        <v>1328</v>
      </c>
      <c r="L1409">
        <v>31.254999999999999</v>
      </c>
      <c r="M1409">
        <v>-102.27200000000001</v>
      </c>
      <c r="N1409">
        <v>2018</v>
      </c>
      <c r="O1409">
        <v>2024</v>
      </c>
    </row>
    <row r="1410" spans="1:15">
      <c r="A1410" s="1">
        <v>1408</v>
      </c>
      <c r="B1410" s="2">
        <v>43931.998668981483</v>
      </c>
      <c r="C1410" s="2">
        <v>43931.790335648147</v>
      </c>
      <c r="D1410">
        <v>31.19</v>
      </c>
      <c r="E1410">
        <v>-102.2</v>
      </c>
      <c r="F1410">
        <v>9.6</v>
      </c>
      <c r="G1410" t="s">
        <v>13</v>
      </c>
      <c r="H1410" t="s">
        <v>36</v>
      </c>
      <c r="I1410">
        <v>3.25</v>
      </c>
      <c r="J1410" t="s">
        <v>450</v>
      </c>
      <c r="K1410" t="s">
        <v>1328</v>
      </c>
      <c r="L1410">
        <v>31.254999999999999</v>
      </c>
      <c r="M1410">
        <v>-102.27200000000001</v>
      </c>
      <c r="N1410">
        <v>2018</v>
      </c>
      <c r="O1410">
        <v>2024</v>
      </c>
    </row>
    <row r="1411" spans="1:15">
      <c r="A1411" s="1">
        <v>1409</v>
      </c>
      <c r="B1411" s="2">
        <v>44334.348935185182</v>
      </c>
      <c r="C1411" s="2">
        <v>44334.140601851846</v>
      </c>
      <c r="D1411">
        <v>31.3</v>
      </c>
      <c r="E1411">
        <v>-102.36</v>
      </c>
      <c r="F1411">
        <v>9.6999999999999993</v>
      </c>
      <c r="G1411" t="s">
        <v>13</v>
      </c>
      <c r="H1411" t="s">
        <v>40</v>
      </c>
      <c r="I1411">
        <v>2.25</v>
      </c>
      <c r="J1411" t="s">
        <v>451</v>
      </c>
      <c r="K1411" t="s">
        <v>1328</v>
      </c>
      <c r="L1411">
        <v>31.254999999999999</v>
      </c>
      <c r="M1411">
        <v>-102.27200000000001</v>
      </c>
      <c r="N1411">
        <v>2018</v>
      </c>
      <c r="O1411">
        <v>2024</v>
      </c>
    </row>
    <row r="1412" spans="1:15">
      <c r="A1412" s="1">
        <v>1410</v>
      </c>
      <c r="B1412" s="2">
        <v>45428.969606481478</v>
      </c>
      <c r="C1412" s="2">
        <v>45428.761273148149</v>
      </c>
      <c r="D1412">
        <v>31.31</v>
      </c>
      <c r="E1412">
        <v>-102.28</v>
      </c>
      <c r="F1412">
        <v>6.5</v>
      </c>
      <c r="G1412" t="s">
        <v>13</v>
      </c>
      <c r="H1412" t="s">
        <v>36</v>
      </c>
      <c r="I1412">
        <v>2</v>
      </c>
      <c r="J1412" t="s">
        <v>452</v>
      </c>
      <c r="K1412" t="s">
        <v>1328</v>
      </c>
      <c r="L1412">
        <v>31.254999999999999</v>
      </c>
      <c r="M1412">
        <v>-102.27200000000001</v>
      </c>
      <c r="N1412">
        <v>2018</v>
      </c>
      <c r="O1412">
        <v>2024</v>
      </c>
    </row>
    <row r="1413" spans="1:15">
      <c r="A1413" s="1">
        <v>1411</v>
      </c>
      <c r="B1413" s="2">
        <v>45428.97283564815</v>
      </c>
      <c r="C1413" s="2">
        <v>45428.764502314807</v>
      </c>
      <c r="D1413">
        <v>31.33</v>
      </c>
      <c r="E1413">
        <v>-102.24</v>
      </c>
      <c r="F1413">
        <v>8.5</v>
      </c>
      <c r="G1413" t="s">
        <v>13</v>
      </c>
      <c r="H1413" t="s">
        <v>36</v>
      </c>
      <c r="I1413">
        <v>1.75</v>
      </c>
      <c r="J1413" t="s">
        <v>452</v>
      </c>
      <c r="K1413" t="s">
        <v>1328</v>
      </c>
      <c r="L1413">
        <v>31.254999999999999</v>
      </c>
      <c r="M1413">
        <v>-102.27200000000001</v>
      </c>
      <c r="N1413">
        <v>2018</v>
      </c>
      <c r="O1413">
        <v>2024</v>
      </c>
    </row>
    <row r="1414" spans="1:15">
      <c r="A1414" s="1">
        <v>1412</v>
      </c>
      <c r="B1414" s="2">
        <v>45010.696527777778</v>
      </c>
      <c r="C1414" s="2">
        <v>45010.529861111107</v>
      </c>
      <c r="D1414">
        <v>31.19</v>
      </c>
      <c r="E1414">
        <v>-84.18</v>
      </c>
      <c r="F1414">
        <v>9.9</v>
      </c>
      <c r="G1414" t="s">
        <v>13</v>
      </c>
      <c r="H1414" t="s">
        <v>29</v>
      </c>
      <c r="I1414">
        <v>2.25</v>
      </c>
      <c r="J1414" t="s">
        <v>453</v>
      </c>
      <c r="K1414" t="s">
        <v>1329</v>
      </c>
      <c r="L1414">
        <v>31.269600000000001</v>
      </c>
      <c r="M1414">
        <v>-84.228700000000003</v>
      </c>
      <c r="N1414">
        <v>2020</v>
      </c>
      <c r="O1414">
        <v>2024</v>
      </c>
    </row>
    <row r="1415" spans="1:15">
      <c r="A1415" s="1">
        <v>1413</v>
      </c>
      <c r="B1415" s="2">
        <v>45010.696527777778</v>
      </c>
      <c r="C1415" s="2">
        <v>45010.529861111107</v>
      </c>
      <c r="D1415">
        <v>31.19</v>
      </c>
      <c r="E1415">
        <v>-84.18</v>
      </c>
      <c r="F1415">
        <v>8.9</v>
      </c>
      <c r="G1415" t="s">
        <v>13</v>
      </c>
      <c r="H1415" t="s">
        <v>29</v>
      </c>
      <c r="I1415">
        <v>2.25</v>
      </c>
      <c r="J1415" t="s">
        <v>454</v>
      </c>
      <c r="K1415" t="s">
        <v>1330</v>
      </c>
      <c r="L1415">
        <v>31.2697</v>
      </c>
      <c r="M1415">
        <v>-84.176299999999998</v>
      </c>
      <c r="N1415">
        <v>2022</v>
      </c>
      <c r="O1415">
        <v>2024</v>
      </c>
    </row>
    <row r="1416" spans="1:15">
      <c r="A1416" s="1">
        <v>1414</v>
      </c>
      <c r="B1416" s="2">
        <v>45010.697650462957</v>
      </c>
      <c r="C1416" s="2">
        <v>45010.5309837963</v>
      </c>
      <c r="D1416">
        <v>31.19</v>
      </c>
      <c r="E1416">
        <v>-84.15</v>
      </c>
      <c r="F1416">
        <v>9.4</v>
      </c>
      <c r="G1416" t="s">
        <v>13</v>
      </c>
      <c r="H1416" t="s">
        <v>34</v>
      </c>
      <c r="I1416">
        <v>2</v>
      </c>
      <c r="J1416" t="s">
        <v>454</v>
      </c>
      <c r="K1416" t="s">
        <v>1330</v>
      </c>
      <c r="L1416">
        <v>31.2697</v>
      </c>
      <c r="M1416">
        <v>-84.176299999999998</v>
      </c>
      <c r="N1416">
        <v>2022</v>
      </c>
      <c r="O1416">
        <v>2024</v>
      </c>
    </row>
    <row r="1417" spans="1:15">
      <c r="A1417" s="1">
        <v>1415</v>
      </c>
      <c r="B1417" s="2">
        <v>45010.698506944442</v>
      </c>
      <c r="C1417" s="2">
        <v>45010.531840277778</v>
      </c>
      <c r="D1417">
        <v>31.19</v>
      </c>
      <c r="E1417">
        <v>-84.13</v>
      </c>
      <c r="F1417">
        <v>9.6999999999999993</v>
      </c>
      <c r="G1417" t="s">
        <v>13</v>
      </c>
      <c r="H1417" t="s">
        <v>35</v>
      </c>
      <c r="I1417">
        <v>2.25</v>
      </c>
      <c r="J1417" t="s">
        <v>454</v>
      </c>
      <c r="K1417" t="s">
        <v>1330</v>
      </c>
      <c r="L1417">
        <v>31.2697</v>
      </c>
      <c r="M1417">
        <v>-84.176299999999998</v>
      </c>
      <c r="N1417">
        <v>2022</v>
      </c>
      <c r="O1417">
        <v>2024</v>
      </c>
    </row>
    <row r="1418" spans="1:15">
      <c r="A1418" s="1">
        <v>1416</v>
      </c>
      <c r="B1418" s="2">
        <v>42856.005555555559</v>
      </c>
      <c r="C1418" s="2">
        <v>42855.797222222223</v>
      </c>
      <c r="D1418">
        <v>31.32</v>
      </c>
      <c r="E1418">
        <v>-89.32</v>
      </c>
      <c r="F1418">
        <v>5.2</v>
      </c>
      <c r="G1418" t="s">
        <v>12</v>
      </c>
      <c r="H1418" t="s">
        <v>14</v>
      </c>
      <c r="I1418" t="s">
        <v>14</v>
      </c>
      <c r="J1418" t="s">
        <v>455</v>
      </c>
      <c r="K1418" t="s">
        <v>1331</v>
      </c>
      <c r="L1418">
        <v>31.2758</v>
      </c>
      <c r="M1418">
        <v>-89.301199999999994</v>
      </c>
      <c r="N1418">
        <v>2017</v>
      </c>
      <c r="O1418">
        <v>2024</v>
      </c>
    </row>
    <row r="1419" spans="1:15">
      <c r="A1419" s="1">
        <v>1417</v>
      </c>
      <c r="B1419" s="2">
        <v>42856.006249999999</v>
      </c>
      <c r="C1419" s="2">
        <v>42855.79791666667</v>
      </c>
      <c r="D1419">
        <v>31.32</v>
      </c>
      <c r="E1419">
        <v>-89.36</v>
      </c>
      <c r="F1419">
        <v>7.4</v>
      </c>
      <c r="G1419" t="s">
        <v>12</v>
      </c>
      <c r="H1419" t="s">
        <v>14</v>
      </c>
      <c r="I1419" t="s">
        <v>14</v>
      </c>
      <c r="J1419" t="s">
        <v>455</v>
      </c>
      <c r="K1419" t="s">
        <v>1331</v>
      </c>
      <c r="L1419">
        <v>31.2758</v>
      </c>
      <c r="M1419">
        <v>-89.301199999999994</v>
      </c>
      <c r="N1419">
        <v>2017</v>
      </c>
      <c r="O1419">
        <v>2024</v>
      </c>
    </row>
    <row r="1420" spans="1:15">
      <c r="A1420" s="1">
        <v>1418</v>
      </c>
      <c r="B1420" s="2">
        <v>43940.991666666669</v>
      </c>
      <c r="C1420" s="2">
        <v>43940.783333333333</v>
      </c>
      <c r="D1420">
        <v>31.34</v>
      </c>
      <c r="E1420">
        <v>-89.36</v>
      </c>
      <c r="F1420">
        <v>9.1</v>
      </c>
      <c r="G1420" t="s">
        <v>12</v>
      </c>
      <c r="H1420" t="s">
        <v>14</v>
      </c>
      <c r="I1420" t="s">
        <v>14</v>
      </c>
      <c r="J1420" t="s">
        <v>456</v>
      </c>
      <c r="K1420" t="s">
        <v>1331</v>
      </c>
      <c r="L1420">
        <v>31.2758</v>
      </c>
      <c r="M1420">
        <v>-89.301199999999994</v>
      </c>
      <c r="N1420">
        <v>2017</v>
      </c>
      <c r="O1420">
        <v>2024</v>
      </c>
    </row>
    <row r="1421" spans="1:15">
      <c r="A1421" s="1">
        <v>1419</v>
      </c>
      <c r="B1421" s="2">
        <v>43940.993750000001</v>
      </c>
      <c r="C1421" s="2">
        <v>43940.785416666673</v>
      </c>
      <c r="D1421">
        <v>31.32</v>
      </c>
      <c r="E1421">
        <v>-89.33</v>
      </c>
      <c r="F1421">
        <v>5.6</v>
      </c>
      <c r="G1421" t="s">
        <v>12</v>
      </c>
      <c r="H1421" t="s">
        <v>14</v>
      </c>
      <c r="I1421" t="s">
        <v>14</v>
      </c>
      <c r="J1421" t="s">
        <v>456</v>
      </c>
      <c r="K1421" t="s">
        <v>1331</v>
      </c>
      <c r="L1421">
        <v>31.2758</v>
      </c>
      <c r="M1421">
        <v>-89.301199999999994</v>
      </c>
      <c r="N1421">
        <v>2017</v>
      </c>
      <c r="O1421">
        <v>2024</v>
      </c>
    </row>
    <row r="1422" spans="1:15">
      <c r="A1422" s="1">
        <v>1420</v>
      </c>
      <c r="B1422" s="2">
        <v>43941</v>
      </c>
      <c r="C1422" s="2">
        <v>43940.791666666657</v>
      </c>
      <c r="D1422">
        <v>31.29</v>
      </c>
      <c r="E1422">
        <v>-89.31</v>
      </c>
      <c r="F1422">
        <v>1.8</v>
      </c>
      <c r="G1422" t="s">
        <v>12</v>
      </c>
      <c r="H1422" t="s">
        <v>14</v>
      </c>
      <c r="I1422" t="s">
        <v>14</v>
      </c>
      <c r="J1422" t="s">
        <v>456</v>
      </c>
      <c r="K1422" t="s">
        <v>1331</v>
      </c>
      <c r="L1422">
        <v>31.2758</v>
      </c>
      <c r="M1422">
        <v>-89.301199999999994</v>
      </c>
      <c r="N1422">
        <v>2017</v>
      </c>
      <c r="O1422">
        <v>2024</v>
      </c>
    </row>
    <row r="1423" spans="1:15">
      <c r="A1423" s="1">
        <v>1421</v>
      </c>
      <c r="B1423" s="2">
        <v>43950.413194444453</v>
      </c>
      <c r="C1423" s="2">
        <v>43950.204861111109</v>
      </c>
      <c r="D1423">
        <v>31.24</v>
      </c>
      <c r="E1423">
        <v>-89.3</v>
      </c>
      <c r="F1423">
        <v>4</v>
      </c>
      <c r="G1423" t="s">
        <v>12</v>
      </c>
      <c r="H1423" t="s">
        <v>14</v>
      </c>
      <c r="I1423" t="s">
        <v>14</v>
      </c>
      <c r="J1423" t="s">
        <v>457</v>
      </c>
      <c r="K1423" t="s">
        <v>1331</v>
      </c>
      <c r="L1423">
        <v>31.2758</v>
      </c>
      <c r="M1423">
        <v>-89.301199999999994</v>
      </c>
      <c r="N1423">
        <v>2017</v>
      </c>
      <c r="O1423">
        <v>2024</v>
      </c>
    </row>
    <row r="1424" spans="1:15">
      <c r="A1424" s="1">
        <v>1422</v>
      </c>
      <c r="B1424" s="2">
        <v>43975.834027777782</v>
      </c>
      <c r="C1424" s="2">
        <v>43975.625694444447</v>
      </c>
      <c r="D1424">
        <v>31.26</v>
      </c>
      <c r="E1424">
        <v>-89.24</v>
      </c>
      <c r="F1424">
        <v>6.6</v>
      </c>
      <c r="G1424" t="s">
        <v>12</v>
      </c>
      <c r="H1424" t="s">
        <v>14</v>
      </c>
      <c r="I1424" t="s">
        <v>14</v>
      </c>
      <c r="J1424" t="s">
        <v>458</v>
      </c>
      <c r="K1424" t="s">
        <v>1331</v>
      </c>
      <c r="L1424">
        <v>31.2758</v>
      </c>
      <c r="M1424">
        <v>-89.301199999999994</v>
      </c>
      <c r="N1424">
        <v>2017</v>
      </c>
      <c r="O1424">
        <v>2024</v>
      </c>
    </row>
    <row r="1425" spans="1:15">
      <c r="A1425" s="1">
        <v>1423</v>
      </c>
      <c r="B1425" s="2">
        <v>44638.364583333343</v>
      </c>
      <c r="C1425" s="2">
        <v>44638.15625</v>
      </c>
      <c r="D1425">
        <v>31.35</v>
      </c>
      <c r="E1425">
        <v>-89.26</v>
      </c>
      <c r="F1425">
        <v>9.1</v>
      </c>
      <c r="G1425" t="s">
        <v>12</v>
      </c>
      <c r="H1425" t="s">
        <v>14</v>
      </c>
      <c r="I1425" t="s">
        <v>14</v>
      </c>
      <c r="J1425" t="s">
        <v>459</v>
      </c>
      <c r="K1425" t="s">
        <v>1331</v>
      </c>
      <c r="L1425">
        <v>31.2758</v>
      </c>
      <c r="M1425">
        <v>-89.301199999999994</v>
      </c>
      <c r="N1425">
        <v>2017</v>
      </c>
      <c r="O1425">
        <v>2024</v>
      </c>
    </row>
    <row r="1426" spans="1:15">
      <c r="A1426" s="1">
        <v>1424</v>
      </c>
      <c r="B1426" s="2">
        <v>44702.78402777778</v>
      </c>
      <c r="C1426" s="2">
        <v>44702.575694444437</v>
      </c>
      <c r="D1426">
        <v>31.35</v>
      </c>
      <c r="E1426">
        <v>-89.26</v>
      </c>
      <c r="F1426">
        <v>9.1</v>
      </c>
      <c r="G1426" t="s">
        <v>12</v>
      </c>
      <c r="H1426" t="s">
        <v>14</v>
      </c>
      <c r="I1426" t="s">
        <v>14</v>
      </c>
      <c r="J1426" t="s">
        <v>460</v>
      </c>
      <c r="K1426" t="s">
        <v>1331</v>
      </c>
      <c r="L1426">
        <v>31.2758</v>
      </c>
      <c r="M1426">
        <v>-89.301199999999994</v>
      </c>
      <c r="N1426">
        <v>2017</v>
      </c>
      <c r="O1426">
        <v>2024</v>
      </c>
    </row>
    <row r="1427" spans="1:15">
      <c r="A1427" s="1">
        <v>1425</v>
      </c>
      <c r="B1427" s="2">
        <v>44730.959027777782</v>
      </c>
      <c r="C1427" s="2">
        <v>44730.750694444447</v>
      </c>
      <c r="D1427">
        <v>31.31</v>
      </c>
      <c r="E1427">
        <v>-89.31</v>
      </c>
      <c r="F1427">
        <v>3.9</v>
      </c>
      <c r="G1427" t="s">
        <v>12</v>
      </c>
      <c r="H1427" t="s">
        <v>14</v>
      </c>
      <c r="I1427" t="s">
        <v>14</v>
      </c>
      <c r="J1427" t="s">
        <v>461</v>
      </c>
      <c r="K1427" t="s">
        <v>1331</v>
      </c>
      <c r="L1427">
        <v>31.2758</v>
      </c>
      <c r="M1427">
        <v>-89.301199999999994</v>
      </c>
      <c r="N1427">
        <v>2017</v>
      </c>
      <c r="O1427">
        <v>2024</v>
      </c>
    </row>
    <row r="1428" spans="1:15">
      <c r="A1428" s="1">
        <v>1426</v>
      </c>
      <c r="B1428" s="2">
        <v>45094.208287037043</v>
      </c>
      <c r="C1428" s="2">
        <v>45093.9999537037</v>
      </c>
      <c r="D1428">
        <v>31.25</v>
      </c>
      <c r="E1428">
        <v>-89.21</v>
      </c>
      <c r="F1428">
        <v>9</v>
      </c>
      <c r="G1428" t="s">
        <v>13</v>
      </c>
      <c r="H1428" t="s">
        <v>37</v>
      </c>
      <c r="I1428">
        <v>2.5</v>
      </c>
      <c r="J1428" t="s">
        <v>462</v>
      </c>
      <c r="K1428" t="s">
        <v>1331</v>
      </c>
      <c r="L1428">
        <v>31.2758</v>
      </c>
      <c r="M1428">
        <v>-89.301199999999994</v>
      </c>
      <c r="N1428">
        <v>2017</v>
      </c>
      <c r="O1428">
        <v>2024</v>
      </c>
    </row>
    <row r="1429" spans="1:15">
      <c r="A1429" s="1">
        <v>1427</v>
      </c>
      <c r="B1429" s="2">
        <v>45094.208321759259</v>
      </c>
      <c r="C1429" s="2">
        <v>45093.999988425923</v>
      </c>
      <c r="D1429">
        <v>31.24</v>
      </c>
      <c r="E1429">
        <v>-89.37</v>
      </c>
      <c r="F1429">
        <v>7.5</v>
      </c>
      <c r="G1429" t="s">
        <v>13</v>
      </c>
      <c r="H1429" t="s">
        <v>43</v>
      </c>
      <c r="I1429">
        <v>3</v>
      </c>
      <c r="J1429" t="s">
        <v>462</v>
      </c>
      <c r="K1429" t="s">
        <v>1331</v>
      </c>
      <c r="L1429">
        <v>31.2758</v>
      </c>
      <c r="M1429">
        <v>-89.301199999999994</v>
      </c>
      <c r="N1429">
        <v>2017</v>
      </c>
      <c r="O1429">
        <v>2024</v>
      </c>
    </row>
    <row r="1430" spans="1:15">
      <c r="A1430" s="1">
        <v>1428</v>
      </c>
      <c r="B1430" s="2">
        <v>45094.211469907408</v>
      </c>
      <c r="C1430" s="2">
        <v>45094.003136574072</v>
      </c>
      <c r="D1430">
        <v>31.21</v>
      </c>
      <c r="E1430">
        <v>-89.35</v>
      </c>
      <c r="F1430">
        <v>8.9</v>
      </c>
      <c r="G1430" t="s">
        <v>13</v>
      </c>
      <c r="H1430" t="s">
        <v>43</v>
      </c>
      <c r="I1430">
        <v>2.5</v>
      </c>
      <c r="J1430" t="s">
        <v>462</v>
      </c>
      <c r="K1430" t="s">
        <v>1331</v>
      </c>
      <c r="L1430">
        <v>31.2758</v>
      </c>
      <c r="M1430">
        <v>-89.301199999999994</v>
      </c>
      <c r="N1430">
        <v>2017</v>
      </c>
      <c r="O1430">
        <v>2024</v>
      </c>
    </row>
    <row r="1431" spans="1:15">
      <c r="A1431" s="1">
        <v>1429</v>
      </c>
      <c r="B1431" s="2">
        <v>45442.90152777778</v>
      </c>
      <c r="C1431" s="2">
        <v>45442.693194444437</v>
      </c>
      <c r="D1431">
        <v>31.39</v>
      </c>
      <c r="E1431">
        <v>-97.06</v>
      </c>
      <c r="F1431">
        <v>5.2</v>
      </c>
      <c r="G1431" t="s">
        <v>13</v>
      </c>
      <c r="H1431" t="s">
        <v>46</v>
      </c>
      <c r="I1431">
        <v>2.25</v>
      </c>
      <c r="J1431" t="s">
        <v>463</v>
      </c>
      <c r="K1431" t="s">
        <v>1332</v>
      </c>
      <c r="L1431">
        <v>31.346699999999998</v>
      </c>
      <c r="M1431">
        <v>-97.082800000000006</v>
      </c>
      <c r="N1431">
        <v>2024</v>
      </c>
      <c r="O1431">
        <v>2024</v>
      </c>
    </row>
    <row r="1432" spans="1:15">
      <c r="A1432" s="1">
        <v>1430</v>
      </c>
      <c r="B1432" s="2">
        <v>45379.134571759263</v>
      </c>
      <c r="C1432" s="2">
        <v>45378.967905092592</v>
      </c>
      <c r="D1432">
        <v>31.4</v>
      </c>
      <c r="E1432">
        <v>-82.64</v>
      </c>
      <c r="F1432">
        <v>1.9</v>
      </c>
      <c r="G1432" t="s">
        <v>13</v>
      </c>
      <c r="H1432" t="s">
        <v>34</v>
      </c>
      <c r="I1432">
        <v>2</v>
      </c>
      <c r="J1432" t="s">
        <v>464</v>
      </c>
      <c r="K1432" t="s">
        <v>1333</v>
      </c>
      <c r="L1432">
        <v>31.393999999999998</v>
      </c>
      <c r="M1432">
        <v>-82.625</v>
      </c>
      <c r="N1432">
        <v>2024</v>
      </c>
      <c r="O1432">
        <v>2024</v>
      </c>
    </row>
    <row r="1433" spans="1:15">
      <c r="A1433" s="1">
        <v>1431</v>
      </c>
      <c r="B1433" s="2">
        <v>45379.13758101852</v>
      </c>
      <c r="C1433" s="2">
        <v>45378.970914351848</v>
      </c>
      <c r="D1433">
        <v>31.48</v>
      </c>
      <c r="E1433">
        <v>-82.59</v>
      </c>
      <c r="F1433">
        <v>9.6999999999999993</v>
      </c>
      <c r="G1433" t="s">
        <v>13</v>
      </c>
      <c r="H1433" t="s">
        <v>34</v>
      </c>
      <c r="I1433">
        <v>2</v>
      </c>
      <c r="J1433" t="s">
        <v>464</v>
      </c>
      <c r="K1433" t="s">
        <v>1333</v>
      </c>
      <c r="L1433">
        <v>31.393999999999998</v>
      </c>
      <c r="M1433">
        <v>-82.625</v>
      </c>
      <c r="N1433">
        <v>2024</v>
      </c>
      <c r="O1433">
        <v>2024</v>
      </c>
    </row>
    <row r="1434" spans="1:15">
      <c r="A1434" s="1">
        <v>1432</v>
      </c>
      <c r="B1434" s="2">
        <v>45379.13826388889</v>
      </c>
      <c r="C1434" s="2">
        <v>45378.971597222233</v>
      </c>
      <c r="D1434">
        <v>31.48</v>
      </c>
      <c r="E1434">
        <v>-82.61</v>
      </c>
      <c r="F1434">
        <v>9.5</v>
      </c>
      <c r="G1434" t="s">
        <v>13</v>
      </c>
      <c r="H1434" t="s">
        <v>45</v>
      </c>
      <c r="I1434">
        <v>2.25</v>
      </c>
      <c r="J1434" t="s">
        <v>464</v>
      </c>
      <c r="K1434" t="s">
        <v>1333</v>
      </c>
      <c r="L1434">
        <v>31.393999999999998</v>
      </c>
      <c r="M1434">
        <v>-82.625</v>
      </c>
      <c r="N1434">
        <v>2024</v>
      </c>
      <c r="O1434">
        <v>2024</v>
      </c>
    </row>
    <row r="1435" spans="1:15">
      <c r="A1435" s="1">
        <v>1433</v>
      </c>
      <c r="B1435" s="2">
        <v>42756.357638888891</v>
      </c>
      <c r="C1435" s="2">
        <v>42756.107638888891</v>
      </c>
      <c r="D1435">
        <v>31.31</v>
      </c>
      <c r="E1435">
        <v>-89.49</v>
      </c>
      <c r="F1435">
        <v>9.6999999999999993</v>
      </c>
      <c r="G1435" t="s">
        <v>12</v>
      </c>
      <c r="H1435" t="s">
        <v>14</v>
      </c>
      <c r="I1435" t="s">
        <v>14</v>
      </c>
      <c r="J1435" t="s">
        <v>465</v>
      </c>
      <c r="K1435" t="s">
        <v>1334</v>
      </c>
      <c r="L1435">
        <v>31.397099999999998</v>
      </c>
      <c r="M1435">
        <v>-89.485900000000001</v>
      </c>
      <c r="N1435">
        <v>2017</v>
      </c>
      <c r="O1435">
        <v>2024</v>
      </c>
    </row>
    <row r="1436" spans="1:15">
      <c r="A1436" s="1">
        <v>1434</v>
      </c>
      <c r="B1436" s="2">
        <v>43594.756874999999</v>
      </c>
      <c r="C1436" s="2">
        <v>43594.548541666663</v>
      </c>
      <c r="D1436">
        <v>31.36</v>
      </c>
      <c r="E1436">
        <v>-89.46</v>
      </c>
      <c r="F1436">
        <v>4.3</v>
      </c>
      <c r="G1436" t="s">
        <v>13</v>
      </c>
      <c r="H1436" t="s">
        <v>43</v>
      </c>
      <c r="I1436">
        <v>2</v>
      </c>
      <c r="J1436" t="s">
        <v>466</v>
      </c>
      <c r="K1436" t="s">
        <v>1334</v>
      </c>
      <c r="L1436">
        <v>31.397099999999998</v>
      </c>
      <c r="M1436">
        <v>-89.485900000000001</v>
      </c>
      <c r="N1436">
        <v>2017</v>
      </c>
      <c r="O1436">
        <v>2024</v>
      </c>
    </row>
    <row r="1437" spans="1:15">
      <c r="A1437" s="1">
        <v>1435</v>
      </c>
      <c r="B1437" s="2">
        <v>43940.988194444442</v>
      </c>
      <c r="C1437" s="2">
        <v>43940.779861111107</v>
      </c>
      <c r="D1437">
        <v>31.31</v>
      </c>
      <c r="E1437">
        <v>-89.47</v>
      </c>
      <c r="F1437">
        <v>9.8000000000000007</v>
      </c>
      <c r="G1437" t="s">
        <v>12</v>
      </c>
      <c r="H1437" t="s">
        <v>14</v>
      </c>
      <c r="I1437" t="s">
        <v>14</v>
      </c>
      <c r="J1437" t="s">
        <v>467</v>
      </c>
      <c r="K1437" t="s">
        <v>1334</v>
      </c>
      <c r="L1437">
        <v>31.397099999999998</v>
      </c>
      <c r="M1437">
        <v>-89.485900000000001</v>
      </c>
      <c r="N1437">
        <v>2017</v>
      </c>
      <c r="O1437">
        <v>2024</v>
      </c>
    </row>
    <row r="1438" spans="1:15">
      <c r="A1438" s="1">
        <v>1436</v>
      </c>
      <c r="B1438" s="2">
        <v>44666.952615740738</v>
      </c>
      <c r="C1438" s="2">
        <v>44666.74428240741</v>
      </c>
      <c r="D1438">
        <v>31.4</v>
      </c>
      <c r="E1438">
        <v>-89.58</v>
      </c>
      <c r="F1438">
        <v>9.3000000000000007</v>
      </c>
      <c r="G1438" t="s">
        <v>13</v>
      </c>
      <c r="H1438" t="s">
        <v>37</v>
      </c>
      <c r="I1438">
        <v>2</v>
      </c>
      <c r="J1438" t="s">
        <v>468</v>
      </c>
      <c r="K1438" t="s">
        <v>1334</v>
      </c>
      <c r="L1438">
        <v>31.397099999999998</v>
      </c>
      <c r="M1438">
        <v>-89.485900000000001</v>
      </c>
      <c r="N1438">
        <v>2017</v>
      </c>
      <c r="O1438">
        <v>2024</v>
      </c>
    </row>
    <row r="1439" spans="1:15">
      <c r="A1439" s="1">
        <v>1437</v>
      </c>
      <c r="B1439" s="2">
        <v>44666.957256944443</v>
      </c>
      <c r="C1439" s="2">
        <v>44666.748923611107</v>
      </c>
      <c r="D1439">
        <v>31.39</v>
      </c>
      <c r="E1439">
        <v>-89.54</v>
      </c>
      <c r="F1439">
        <v>5.5</v>
      </c>
      <c r="G1439" t="s">
        <v>13</v>
      </c>
      <c r="H1439" t="s">
        <v>43</v>
      </c>
      <c r="I1439">
        <v>2</v>
      </c>
      <c r="J1439" t="s">
        <v>468</v>
      </c>
      <c r="K1439" t="s">
        <v>1334</v>
      </c>
      <c r="L1439">
        <v>31.397099999999998</v>
      </c>
      <c r="M1439">
        <v>-89.485900000000001</v>
      </c>
      <c r="N1439">
        <v>2017</v>
      </c>
      <c r="O1439">
        <v>2024</v>
      </c>
    </row>
    <row r="1440" spans="1:15">
      <c r="A1440" s="1">
        <v>1438</v>
      </c>
      <c r="B1440" s="2">
        <v>44666.964236111111</v>
      </c>
      <c r="C1440" s="2">
        <v>44666.755902777782</v>
      </c>
      <c r="D1440">
        <v>31.38</v>
      </c>
      <c r="E1440">
        <v>-89.48</v>
      </c>
      <c r="F1440">
        <v>2.1</v>
      </c>
      <c r="G1440" t="s">
        <v>13</v>
      </c>
      <c r="H1440" t="s">
        <v>37</v>
      </c>
      <c r="I1440">
        <v>2</v>
      </c>
      <c r="J1440" t="s">
        <v>468</v>
      </c>
      <c r="K1440" t="s">
        <v>1334</v>
      </c>
      <c r="L1440">
        <v>31.397099999999998</v>
      </c>
      <c r="M1440">
        <v>-89.485900000000001</v>
      </c>
      <c r="N1440">
        <v>2017</v>
      </c>
      <c r="O1440">
        <v>2024</v>
      </c>
    </row>
    <row r="1441" spans="1:15">
      <c r="A1441" s="1">
        <v>1439</v>
      </c>
      <c r="B1441" s="2">
        <v>44666.96434027778</v>
      </c>
      <c r="C1441" s="2">
        <v>44666.756006944437</v>
      </c>
      <c r="D1441">
        <v>31.38</v>
      </c>
      <c r="E1441">
        <v>-89.47</v>
      </c>
      <c r="F1441">
        <v>2.5</v>
      </c>
      <c r="G1441" t="s">
        <v>13</v>
      </c>
      <c r="H1441" t="s">
        <v>43</v>
      </c>
      <c r="I1441">
        <v>2</v>
      </c>
      <c r="J1441" t="s">
        <v>468</v>
      </c>
      <c r="K1441" t="s">
        <v>1334</v>
      </c>
      <c r="L1441">
        <v>31.397099999999998</v>
      </c>
      <c r="M1441">
        <v>-89.485900000000001</v>
      </c>
      <c r="N1441">
        <v>2017</v>
      </c>
      <c r="O1441">
        <v>2024</v>
      </c>
    </row>
    <row r="1442" spans="1:15">
      <c r="A1442" s="1">
        <v>1440</v>
      </c>
      <c r="B1442" s="2">
        <v>44666.967939814807</v>
      </c>
      <c r="C1442" s="2">
        <v>44666.759606481479</v>
      </c>
      <c r="D1442">
        <v>31.37</v>
      </c>
      <c r="E1442">
        <v>-89.43</v>
      </c>
      <c r="F1442">
        <v>5.8</v>
      </c>
      <c r="G1442" t="s">
        <v>13</v>
      </c>
      <c r="H1442" t="s">
        <v>37</v>
      </c>
      <c r="I1442">
        <v>2</v>
      </c>
      <c r="J1442" t="s">
        <v>468</v>
      </c>
      <c r="K1442" t="s">
        <v>1334</v>
      </c>
      <c r="L1442">
        <v>31.397099999999998</v>
      </c>
      <c r="M1442">
        <v>-89.485900000000001</v>
      </c>
      <c r="N1442">
        <v>2017</v>
      </c>
      <c r="O1442">
        <v>2024</v>
      </c>
    </row>
    <row r="1443" spans="1:15">
      <c r="A1443" s="1">
        <v>1441</v>
      </c>
      <c r="B1443" s="2">
        <v>44666.968009259261</v>
      </c>
      <c r="C1443" s="2">
        <v>44666.759675925918</v>
      </c>
      <c r="D1443">
        <v>31.38</v>
      </c>
      <c r="E1443">
        <v>-89.43</v>
      </c>
      <c r="F1443">
        <v>6</v>
      </c>
      <c r="G1443" t="s">
        <v>13</v>
      </c>
      <c r="H1443" t="s">
        <v>43</v>
      </c>
      <c r="I1443">
        <v>2</v>
      </c>
      <c r="J1443" t="s">
        <v>468</v>
      </c>
      <c r="K1443" t="s">
        <v>1334</v>
      </c>
      <c r="L1443">
        <v>31.397099999999998</v>
      </c>
      <c r="M1443">
        <v>-89.485900000000001</v>
      </c>
      <c r="N1443">
        <v>2017</v>
      </c>
      <c r="O1443">
        <v>2024</v>
      </c>
    </row>
    <row r="1444" spans="1:15">
      <c r="A1444" s="1">
        <v>1442</v>
      </c>
      <c r="B1444" s="2">
        <v>45043.396585648137</v>
      </c>
      <c r="C1444" s="2">
        <v>45043.188252314823</v>
      </c>
      <c r="D1444">
        <v>31.32</v>
      </c>
      <c r="E1444">
        <v>-89.44</v>
      </c>
      <c r="F1444">
        <v>9.9</v>
      </c>
      <c r="G1444" t="s">
        <v>13</v>
      </c>
      <c r="H1444" t="s">
        <v>43</v>
      </c>
      <c r="I1444">
        <v>2.25</v>
      </c>
      <c r="J1444" t="s">
        <v>469</v>
      </c>
      <c r="K1444" t="s">
        <v>1334</v>
      </c>
      <c r="L1444">
        <v>31.397099999999998</v>
      </c>
      <c r="M1444">
        <v>-89.485900000000001</v>
      </c>
      <c r="N1444">
        <v>2017</v>
      </c>
      <c r="O1444">
        <v>2024</v>
      </c>
    </row>
    <row r="1445" spans="1:15">
      <c r="A1445" s="1">
        <v>1443</v>
      </c>
      <c r="B1445" s="2">
        <v>45051.829918981479</v>
      </c>
      <c r="C1445" s="2">
        <v>45051.62158564815</v>
      </c>
      <c r="D1445">
        <v>31.45</v>
      </c>
      <c r="E1445">
        <v>-89.55</v>
      </c>
      <c r="F1445">
        <v>8.3000000000000007</v>
      </c>
      <c r="G1445" t="s">
        <v>13</v>
      </c>
      <c r="H1445" t="s">
        <v>37</v>
      </c>
      <c r="I1445">
        <v>3.75</v>
      </c>
      <c r="J1445" t="s">
        <v>470</v>
      </c>
      <c r="K1445" t="s">
        <v>1334</v>
      </c>
      <c r="L1445">
        <v>31.397099999999998</v>
      </c>
      <c r="M1445">
        <v>-89.485900000000001</v>
      </c>
      <c r="N1445">
        <v>2017</v>
      </c>
      <c r="O1445">
        <v>2024</v>
      </c>
    </row>
    <row r="1446" spans="1:15">
      <c r="A1446" s="1">
        <v>1444</v>
      </c>
      <c r="B1446" s="2">
        <v>45051.829953703702</v>
      </c>
      <c r="C1446" s="2">
        <v>45051.621620370373</v>
      </c>
      <c r="D1446">
        <v>31.46</v>
      </c>
      <c r="E1446">
        <v>-89.54</v>
      </c>
      <c r="F1446">
        <v>8.8000000000000007</v>
      </c>
      <c r="G1446" t="s">
        <v>13</v>
      </c>
      <c r="H1446" t="s">
        <v>43</v>
      </c>
      <c r="I1446">
        <v>3.75</v>
      </c>
      <c r="J1446" t="s">
        <v>470</v>
      </c>
      <c r="K1446" t="s">
        <v>1334</v>
      </c>
      <c r="L1446">
        <v>31.397099999999998</v>
      </c>
      <c r="M1446">
        <v>-89.485900000000001</v>
      </c>
      <c r="N1446">
        <v>2017</v>
      </c>
      <c r="O1446">
        <v>2024</v>
      </c>
    </row>
    <row r="1447" spans="1:15">
      <c r="A1447" s="1">
        <v>1445</v>
      </c>
      <c r="B1447" s="2">
        <v>45051.830462962957</v>
      </c>
      <c r="C1447" s="2">
        <v>45051.622129629628</v>
      </c>
      <c r="D1447">
        <v>31.46</v>
      </c>
      <c r="E1447">
        <v>-89.55</v>
      </c>
      <c r="F1447">
        <v>9</v>
      </c>
      <c r="G1447" t="s">
        <v>13</v>
      </c>
      <c r="H1447" t="s">
        <v>48</v>
      </c>
      <c r="I1447">
        <v>3</v>
      </c>
      <c r="J1447" t="s">
        <v>470</v>
      </c>
      <c r="K1447" t="s">
        <v>1334</v>
      </c>
      <c r="L1447">
        <v>31.397099999999998</v>
      </c>
      <c r="M1447">
        <v>-89.485900000000001</v>
      </c>
      <c r="N1447">
        <v>2017</v>
      </c>
      <c r="O1447">
        <v>2024</v>
      </c>
    </row>
    <row r="1448" spans="1:15">
      <c r="A1448" s="1">
        <v>1446</v>
      </c>
      <c r="B1448" s="2">
        <v>45051.832777777781</v>
      </c>
      <c r="C1448" s="2">
        <v>45051.624444444453</v>
      </c>
      <c r="D1448">
        <v>31.42</v>
      </c>
      <c r="E1448">
        <v>-89.51</v>
      </c>
      <c r="F1448">
        <v>3.6</v>
      </c>
      <c r="G1448" t="s">
        <v>13</v>
      </c>
      <c r="H1448" t="s">
        <v>37</v>
      </c>
      <c r="I1448">
        <v>3</v>
      </c>
      <c r="J1448" t="s">
        <v>470</v>
      </c>
      <c r="K1448" t="s">
        <v>1334</v>
      </c>
      <c r="L1448">
        <v>31.397099999999998</v>
      </c>
      <c r="M1448">
        <v>-89.485900000000001</v>
      </c>
      <c r="N1448">
        <v>2017</v>
      </c>
      <c r="O1448">
        <v>2024</v>
      </c>
    </row>
    <row r="1449" spans="1:15">
      <c r="A1449" s="1">
        <v>1447</v>
      </c>
      <c r="B1449" s="2">
        <v>45051.832986111112</v>
      </c>
      <c r="C1449" s="2">
        <v>45051.624652777777</v>
      </c>
      <c r="D1449">
        <v>31.44</v>
      </c>
      <c r="E1449">
        <v>-89.52</v>
      </c>
      <c r="F1449">
        <v>5.5</v>
      </c>
      <c r="G1449" t="s">
        <v>13</v>
      </c>
      <c r="H1449" t="s">
        <v>48</v>
      </c>
      <c r="I1449">
        <v>2.75</v>
      </c>
      <c r="J1449" t="s">
        <v>470</v>
      </c>
      <c r="K1449" t="s">
        <v>1334</v>
      </c>
      <c r="L1449">
        <v>31.397099999999998</v>
      </c>
      <c r="M1449">
        <v>-89.485900000000001</v>
      </c>
      <c r="N1449">
        <v>2017</v>
      </c>
      <c r="O1449">
        <v>2024</v>
      </c>
    </row>
    <row r="1450" spans="1:15">
      <c r="A1450" s="1">
        <v>1448</v>
      </c>
      <c r="B1450" s="2">
        <v>45051.833749999998</v>
      </c>
      <c r="C1450" s="2">
        <v>45051.625416666669</v>
      </c>
      <c r="D1450">
        <v>31.42</v>
      </c>
      <c r="E1450">
        <v>-89.5</v>
      </c>
      <c r="F1450">
        <v>3.1</v>
      </c>
      <c r="G1450" t="s">
        <v>13</v>
      </c>
      <c r="H1450" t="s">
        <v>43</v>
      </c>
      <c r="I1450">
        <v>4</v>
      </c>
      <c r="J1450" t="s">
        <v>470</v>
      </c>
      <c r="K1450" t="s">
        <v>1334</v>
      </c>
      <c r="L1450">
        <v>31.397099999999998</v>
      </c>
      <c r="M1450">
        <v>-89.485900000000001</v>
      </c>
      <c r="N1450">
        <v>2017</v>
      </c>
      <c r="O1450">
        <v>2024</v>
      </c>
    </row>
    <row r="1451" spans="1:15">
      <c r="A1451" s="1">
        <v>1449</v>
      </c>
      <c r="B1451" s="2">
        <v>45051.835243055553</v>
      </c>
      <c r="C1451" s="2">
        <v>45051.626909722218</v>
      </c>
      <c r="D1451">
        <v>31.42</v>
      </c>
      <c r="E1451">
        <v>-89.48</v>
      </c>
      <c r="F1451">
        <v>2.6</v>
      </c>
      <c r="G1451" t="s">
        <v>13</v>
      </c>
      <c r="H1451" t="s">
        <v>48</v>
      </c>
      <c r="I1451">
        <v>3</v>
      </c>
      <c r="J1451" t="s">
        <v>470</v>
      </c>
      <c r="K1451" t="s">
        <v>1334</v>
      </c>
      <c r="L1451">
        <v>31.397099999999998</v>
      </c>
      <c r="M1451">
        <v>-89.485900000000001</v>
      </c>
      <c r="N1451">
        <v>2017</v>
      </c>
      <c r="O1451">
        <v>2024</v>
      </c>
    </row>
    <row r="1452" spans="1:15">
      <c r="A1452" s="1">
        <v>1450</v>
      </c>
      <c r="B1452" s="2">
        <v>45051.835497685177</v>
      </c>
      <c r="C1452" s="2">
        <v>45051.627164351848</v>
      </c>
      <c r="D1452">
        <v>31.4</v>
      </c>
      <c r="E1452">
        <v>-89.49</v>
      </c>
      <c r="F1452">
        <v>0.8</v>
      </c>
      <c r="G1452" t="s">
        <v>13</v>
      </c>
      <c r="H1452" t="s">
        <v>37</v>
      </c>
      <c r="I1452">
        <v>3</v>
      </c>
      <c r="J1452" t="s">
        <v>470</v>
      </c>
      <c r="K1452" t="s">
        <v>1334</v>
      </c>
      <c r="L1452">
        <v>31.397099999999998</v>
      </c>
      <c r="M1452">
        <v>-89.485900000000001</v>
      </c>
      <c r="N1452">
        <v>2017</v>
      </c>
      <c r="O1452">
        <v>2024</v>
      </c>
    </row>
    <row r="1453" spans="1:15">
      <c r="A1453" s="1">
        <v>1451</v>
      </c>
      <c r="B1453" s="2">
        <v>45051.837731481479</v>
      </c>
      <c r="C1453" s="2">
        <v>45051.62939814815</v>
      </c>
      <c r="D1453">
        <v>31.39</v>
      </c>
      <c r="E1453">
        <v>-89.45</v>
      </c>
      <c r="F1453">
        <v>3.3</v>
      </c>
      <c r="G1453" t="s">
        <v>13</v>
      </c>
      <c r="H1453" t="s">
        <v>43</v>
      </c>
      <c r="I1453">
        <v>2</v>
      </c>
      <c r="J1453" t="s">
        <v>470</v>
      </c>
      <c r="K1453" t="s">
        <v>1334</v>
      </c>
      <c r="L1453">
        <v>31.397099999999998</v>
      </c>
      <c r="M1453">
        <v>-89.485900000000001</v>
      </c>
      <c r="N1453">
        <v>2017</v>
      </c>
      <c r="O1453">
        <v>2024</v>
      </c>
    </row>
    <row r="1454" spans="1:15">
      <c r="A1454" s="1">
        <v>1452</v>
      </c>
      <c r="B1454" s="2">
        <v>45425.383796296293</v>
      </c>
      <c r="C1454" s="2">
        <v>45425.175462962958</v>
      </c>
      <c r="D1454">
        <v>31.39</v>
      </c>
      <c r="E1454">
        <v>-89.56</v>
      </c>
      <c r="F1454">
        <v>6.8</v>
      </c>
      <c r="G1454" t="s">
        <v>13</v>
      </c>
      <c r="H1454" t="s">
        <v>44</v>
      </c>
      <c r="I1454">
        <v>2.25</v>
      </c>
      <c r="J1454" t="s">
        <v>471</v>
      </c>
      <c r="K1454" t="s">
        <v>1334</v>
      </c>
      <c r="L1454">
        <v>31.397099999999998</v>
      </c>
      <c r="M1454">
        <v>-89.485900000000001</v>
      </c>
      <c r="N1454">
        <v>2017</v>
      </c>
      <c r="O1454">
        <v>2024</v>
      </c>
    </row>
    <row r="1455" spans="1:15">
      <c r="A1455" s="1">
        <v>1453</v>
      </c>
      <c r="B1455" s="2">
        <v>45425.384270833332</v>
      </c>
      <c r="C1455" s="2">
        <v>45425.175937499997</v>
      </c>
      <c r="D1455">
        <v>31.41</v>
      </c>
      <c r="E1455">
        <v>-89.53</v>
      </c>
      <c r="F1455">
        <v>4.5999999999999996</v>
      </c>
      <c r="G1455" t="s">
        <v>13</v>
      </c>
      <c r="H1455" t="s">
        <v>43</v>
      </c>
      <c r="I1455">
        <v>2.5</v>
      </c>
      <c r="J1455" t="s">
        <v>471</v>
      </c>
      <c r="K1455" t="s">
        <v>1334</v>
      </c>
      <c r="L1455">
        <v>31.397099999999998</v>
      </c>
      <c r="M1455">
        <v>-89.485900000000001</v>
      </c>
      <c r="N1455">
        <v>2017</v>
      </c>
      <c r="O1455">
        <v>2024</v>
      </c>
    </row>
    <row r="1456" spans="1:15">
      <c r="A1456" s="1">
        <v>1454</v>
      </c>
      <c r="B1456" s="2">
        <v>43594.756874999999</v>
      </c>
      <c r="C1456" s="2">
        <v>43594.548541666663</v>
      </c>
      <c r="D1456">
        <v>31.36</v>
      </c>
      <c r="E1456">
        <v>-89.46</v>
      </c>
      <c r="F1456">
        <v>5.5</v>
      </c>
      <c r="G1456" t="s">
        <v>13</v>
      </c>
      <c r="H1456" t="s">
        <v>43</v>
      </c>
      <c r="I1456">
        <v>2</v>
      </c>
      <c r="J1456" t="s">
        <v>472</v>
      </c>
      <c r="K1456" t="s">
        <v>1335</v>
      </c>
      <c r="L1456">
        <v>31.403500000000001</v>
      </c>
      <c r="M1456">
        <v>-89.497600000000006</v>
      </c>
      <c r="N1456">
        <v>2017</v>
      </c>
      <c r="O1456">
        <v>2024</v>
      </c>
    </row>
    <row r="1457" spans="1:15">
      <c r="A1457" s="1">
        <v>1455</v>
      </c>
      <c r="B1457" s="2">
        <v>44666.952615740738</v>
      </c>
      <c r="C1457" s="2">
        <v>44666.74428240741</v>
      </c>
      <c r="D1457">
        <v>31.4</v>
      </c>
      <c r="E1457">
        <v>-89.58</v>
      </c>
      <c r="F1457">
        <v>8.1999999999999993</v>
      </c>
      <c r="G1457" t="s">
        <v>13</v>
      </c>
      <c r="H1457" t="s">
        <v>37</v>
      </c>
      <c r="I1457">
        <v>2</v>
      </c>
      <c r="J1457" t="s">
        <v>473</v>
      </c>
      <c r="K1457" t="s">
        <v>1335</v>
      </c>
      <c r="L1457">
        <v>31.403500000000001</v>
      </c>
      <c r="M1457">
        <v>-89.497600000000006</v>
      </c>
      <c r="N1457">
        <v>2017</v>
      </c>
      <c r="O1457">
        <v>2024</v>
      </c>
    </row>
    <row r="1458" spans="1:15">
      <c r="A1458" s="1">
        <v>1456</v>
      </c>
      <c r="B1458" s="2">
        <v>44666.957256944443</v>
      </c>
      <c r="C1458" s="2">
        <v>44666.748923611107</v>
      </c>
      <c r="D1458">
        <v>31.39</v>
      </c>
      <c r="E1458">
        <v>-89.54</v>
      </c>
      <c r="F1458">
        <v>4.5999999999999996</v>
      </c>
      <c r="G1458" t="s">
        <v>13</v>
      </c>
      <c r="H1458" t="s">
        <v>43</v>
      </c>
      <c r="I1458">
        <v>2</v>
      </c>
      <c r="J1458" t="s">
        <v>473</v>
      </c>
      <c r="K1458" t="s">
        <v>1335</v>
      </c>
      <c r="L1458">
        <v>31.403500000000001</v>
      </c>
      <c r="M1458">
        <v>-89.497600000000006</v>
      </c>
      <c r="N1458">
        <v>2017</v>
      </c>
      <c r="O1458">
        <v>2024</v>
      </c>
    </row>
    <row r="1459" spans="1:15">
      <c r="A1459" s="1">
        <v>1457</v>
      </c>
      <c r="B1459" s="2">
        <v>44666.964236111111</v>
      </c>
      <c r="C1459" s="2">
        <v>44666.755902777782</v>
      </c>
      <c r="D1459">
        <v>31.38</v>
      </c>
      <c r="E1459">
        <v>-89.48</v>
      </c>
      <c r="F1459">
        <v>3.3</v>
      </c>
      <c r="G1459" t="s">
        <v>13</v>
      </c>
      <c r="H1459" t="s">
        <v>37</v>
      </c>
      <c r="I1459">
        <v>2</v>
      </c>
      <c r="J1459" t="s">
        <v>473</v>
      </c>
      <c r="K1459" t="s">
        <v>1335</v>
      </c>
      <c r="L1459">
        <v>31.403500000000001</v>
      </c>
      <c r="M1459">
        <v>-89.497600000000006</v>
      </c>
      <c r="N1459">
        <v>2017</v>
      </c>
      <c r="O1459">
        <v>2024</v>
      </c>
    </row>
    <row r="1460" spans="1:15">
      <c r="A1460" s="1">
        <v>1458</v>
      </c>
      <c r="B1460" s="2">
        <v>44666.96434027778</v>
      </c>
      <c r="C1460" s="2">
        <v>44666.756006944437</v>
      </c>
      <c r="D1460">
        <v>31.38</v>
      </c>
      <c r="E1460">
        <v>-89.47</v>
      </c>
      <c r="F1460">
        <v>3.7</v>
      </c>
      <c r="G1460" t="s">
        <v>13</v>
      </c>
      <c r="H1460" t="s">
        <v>43</v>
      </c>
      <c r="I1460">
        <v>2</v>
      </c>
      <c r="J1460" t="s">
        <v>473</v>
      </c>
      <c r="K1460" t="s">
        <v>1335</v>
      </c>
      <c r="L1460">
        <v>31.403500000000001</v>
      </c>
      <c r="M1460">
        <v>-89.497600000000006</v>
      </c>
      <c r="N1460">
        <v>2017</v>
      </c>
      <c r="O1460">
        <v>2024</v>
      </c>
    </row>
    <row r="1461" spans="1:15">
      <c r="A1461" s="1">
        <v>1459</v>
      </c>
      <c r="B1461" s="2">
        <v>44666.967939814807</v>
      </c>
      <c r="C1461" s="2">
        <v>44666.759606481479</v>
      </c>
      <c r="D1461">
        <v>31.37</v>
      </c>
      <c r="E1461">
        <v>-89.43</v>
      </c>
      <c r="F1461">
        <v>7.2</v>
      </c>
      <c r="G1461" t="s">
        <v>13</v>
      </c>
      <c r="H1461" t="s">
        <v>37</v>
      </c>
      <c r="I1461">
        <v>2</v>
      </c>
      <c r="J1461" t="s">
        <v>473</v>
      </c>
      <c r="K1461" t="s">
        <v>1335</v>
      </c>
      <c r="L1461">
        <v>31.403500000000001</v>
      </c>
      <c r="M1461">
        <v>-89.497600000000006</v>
      </c>
      <c r="N1461">
        <v>2017</v>
      </c>
      <c r="O1461">
        <v>2024</v>
      </c>
    </row>
    <row r="1462" spans="1:15">
      <c r="A1462" s="1">
        <v>1460</v>
      </c>
      <c r="B1462" s="2">
        <v>44666.968009259261</v>
      </c>
      <c r="C1462" s="2">
        <v>44666.759675925918</v>
      </c>
      <c r="D1462">
        <v>31.38</v>
      </c>
      <c r="E1462">
        <v>-89.43</v>
      </c>
      <c r="F1462">
        <v>7.3</v>
      </c>
      <c r="G1462" t="s">
        <v>13</v>
      </c>
      <c r="H1462" t="s">
        <v>43</v>
      </c>
      <c r="I1462">
        <v>2</v>
      </c>
      <c r="J1462" t="s">
        <v>473</v>
      </c>
      <c r="K1462" t="s">
        <v>1335</v>
      </c>
      <c r="L1462">
        <v>31.403500000000001</v>
      </c>
      <c r="M1462">
        <v>-89.497600000000006</v>
      </c>
      <c r="N1462">
        <v>2017</v>
      </c>
      <c r="O1462">
        <v>2024</v>
      </c>
    </row>
    <row r="1463" spans="1:15">
      <c r="A1463" s="1">
        <v>1461</v>
      </c>
      <c r="B1463" s="2">
        <v>45051.829918981479</v>
      </c>
      <c r="C1463" s="2">
        <v>45051.62158564815</v>
      </c>
      <c r="D1463">
        <v>31.45</v>
      </c>
      <c r="E1463">
        <v>-89.55</v>
      </c>
      <c r="F1463">
        <v>7</v>
      </c>
      <c r="G1463" t="s">
        <v>13</v>
      </c>
      <c r="H1463" t="s">
        <v>37</v>
      </c>
      <c r="I1463">
        <v>3.75</v>
      </c>
      <c r="J1463" t="s">
        <v>474</v>
      </c>
      <c r="K1463" t="s">
        <v>1335</v>
      </c>
      <c r="L1463">
        <v>31.403500000000001</v>
      </c>
      <c r="M1463">
        <v>-89.497600000000006</v>
      </c>
      <c r="N1463">
        <v>2017</v>
      </c>
      <c r="O1463">
        <v>2024</v>
      </c>
    </row>
    <row r="1464" spans="1:15">
      <c r="A1464" s="1">
        <v>1462</v>
      </c>
      <c r="B1464" s="2">
        <v>45051.829953703702</v>
      </c>
      <c r="C1464" s="2">
        <v>45051.621620370373</v>
      </c>
      <c r="D1464">
        <v>31.46</v>
      </c>
      <c r="E1464">
        <v>-89.54</v>
      </c>
      <c r="F1464">
        <v>7.6</v>
      </c>
      <c r="G1464" t="s">
        <v>13</v>
      </c>
      <c r="H1464" t="s">
        <v>43</v>
      </c>
      <c r="I1464">
        <v>3.75</v>
      </c>
      <c r="J1464" t="s">
        <v>474</v>
      </c>
      <c r="K1464" t="s">
        <v>1335</v>
      </c>
      <c r="L1464">
        <v>31.403500000000001</v>
      </c>
      <c r="M1464">
        <v>-89.497600000000006</v>
      </c>
      <c r="N1464">
        <v>2017</v>
      </c>
      <c r="O1464">
        <v>2024</v>
      </c>
    </row>
    <row r="1465" spans="1:15">
      <c r="A1465" s="1">
        <v>1463</v>
      </c>
      <c r="B1465" s="2">
        <v>45051.830462962957</v>
      </c>
      <c r="C1465" s="2">
        <v>45051.622129629628</v>
      </c>
      <c r="D1465">
        <v>31.46</v>
      </c>
      <c r="E1465">
        <v>-89.55</v>
      </c>
      <c r="F1465">
        <v>7.8</v>
      </c>
      <c r="G1465" t="s">
        <v>13</v>
      </c>
      <c r="H1465" t="s">
        <v>48</v>
      </c>
      <c r="I1465">
        <v>3</v>
      </c>
      <c r="J1465" t="s">
        <v>474</v>
      </c>
      <c r="K1465" t="s">
        <v>1335</v>
      </c>
      <c r="L1465">
        <v>31.403500000000001</v>
      </c>
      <c r="M1465">
        <v>-89.497600000000006</v>
      </c>
      <c r="N1465">
        <v>2017</v>
      </c>
      <c r="O1465">
        <v>2024</v>
      </c>
    </row>
    <row r="1466" spans="1:15">
      <c r="A1466" s="1">
        <v>1464</v>
      </c>
      <c r="B1466" s="2">
        <v>45051.832777777781</v>
      </c>
      <c r="C1466" s="2">
        <v>45051.624444444453</v>
      </c>
      <c r="D1466">
        <v>31.42</v>
      </c>
      <c r="E1466">
        <v>-89.51</v>
      </c>
      <c r="F1466">
        <v>2.4</v>
      </c>
      <c r="G1466" t="s">
        <v>13</v>
      </c>
      <c r="H1466" t="s">
        <v>37</v>
      </c>
      <c r="I1466">
        <v>3</v>
      </c>
      <c r="J1466" t="s">
        <v>474</v>
      </c>
      <c r="K1466" t="s">
        <v>1335</v>
      </c>
      <c r="L1466">
        <v>31.403500000000001</v>
      </c>
      <c r="M1466">
        <v>-89.497600000000006</v>
      </c>
      <c r="N1466">
        <v>2017</v>
      </c>
      <c r="O1466">
        <v>2024</v>
      </c>
    </row>
    <row r="1467" spans="1:15">
      <c r="A1467" s="1">
        <v>1465</v>
      </c>
      <c r="B1467" s="2">
        <v>45051.832986111112</v>
      </c>
      <c r="C1467" s="2">
        <v>45051.624652777777</v>
      </c>
      <c r="D1467">
        <v>31.44</v>
      </c>
      <c r="E1467">
        <v>-89.52</v>
      </c>
      <c r="F1467">
        <v>4.4000000000000004</v>
      </c>
      <c r="G1467" t="s">
        <v>13</v>
      </c>
      <c r="H1467" t="s">
        <v>48</v>
      </c>
      <c r="I1467">
        <v>2.75</v>
      </c>
      <c r="J1467" t="s">
        <v>474</v>
      </c>
      <c r="K1467" t="s">
        <v>1335</v>
      </c>
      <c r="L1467">
        <v>31.403500000000001</v>
      </c>
      <c r="M1467">
        <v>-89.497600000000006</v>
      </c>
      <c r="N1467">
        <v>2017</v>
      </c>
      <c r="O1467">
        <v>2024</v>
      </c>
    </row>
    <row r="1468" spans="1:15">
      <c r="A1468" s="1">
        <v>1466</v>
      </c>
      <c r="B1468" s="2">
        <v>45051.833749999998</v>
      </c>
      <c r="C1468" s="2">
        <v>45051.625416666669</v>
      </c>
      <c r="D1468">
        <v>31.42</v>
      </c>
      <c r="E1468">
        <v>-89.5</v>
      </c>
      <c r="F1468">
        <v>2.2000000000000002</v>
      </c>
      <c r="G1468" t="s">
        <v>13</v>
      </c>
      <c r="H1468" t="s">
        <v>43</v>
      </c>
      <c r="I1468">
        <v>4</v>
      </c>
      <c r="J1468" t="s">
        <v>474</v>
      </c>
      <c r="K1468" t="s">
        <v>1335</v>
      </c>
      <c r="L1468">
        <v>31.403500000000001</v>
      </c>
      <c r="M1468">
        <v>-89.497600000000006</v>
      </c>
      <c r="N1468">
        <v>2017</v>
      </c>
      <c r="O1468">
        <v>2024</v>
      </c>
    </row>
    <row r="1469" spans="1:15">
      <c r="A1469" s="1">
        <v>1467</v>
      </c>
      <c r="B1469" s="2">
        <v>45051.835243055553</v>
      </c>
      <c r="C1469" s="2">
        <v>45051.626909722218</v>
      </c>
      <c r="D1469">
        <v>31.42</v>
      </c>
      <c r="E1469">
        <v>-89.48</v>
      </c>
      <c r="F1469">
        <v>2.2000000000000002</v>
      </c>
      <c r="G1469" t="s">
        <v>13</v>
      </c>
      <c r="H1469" t="s">
        <v>48</v>
      </c>
      <c r="I1469">
        <v>3</v>
      </c>
      <c r="J1469" t="s">
        <v>474</v>
      </c>
      <c r="K1469" t="s">
        <v>1335</v>
      </c>
      <c r="L1469">
        <v>31.403500000000001</v>
      </c>
      <c r="M1469">
        <v>-89.497600000000006</v>
      </c>
      <c r="N1469">
        <v>2017</v>
      </c>
      <c r="O1469">
        <v>2024</v>
      </c>
    </row>
    <row r="1470" spans="1:15">
      <c r="A1470" s="1">
        <v>1468</v>
      </c>
      <c r="B1470" s="2">
        <v>45051.835497685177</v>
      </c>
      <c r="C1470" s="2">
        <v>45051.627164351848</v>
      </c>
      <c r="D1470">
        <v>31.4</v>
      </c>
      <c r="E1470">
        <v>-89.49</v>
      </c>
      <c r="F1470">
        <v>0.5</v>
      </c>
      <c r="G1470" t="s">
        <v>13</v>
      </c>
      <c r="H1470" t="s">
        <v>37</v>
      </c>
      <c r="I1470">
        <v>3</v>
      </c>
      <c r="J1470" t="s">
        <v>474</v>
      </c>
      <c r="K1470" t="s">
        <v>1335</v>
      </c>
      <c r="L1470">
        <v>31.403500000000001</v>
      </c>
      <c r="M1470">
        <v>-89.497600000000006</v>
      </c>
      <c r="N1470">
        <v>2017</v>
      </c>
      <c r="O1470">
        <v>2024</v>
      </c>
    </row>
    <row r="1471" spans="1:15">
      <c r="A1471" s="1">
        <v>1469</v>
      </c>
      <c r="B1471" s="2">
        <v>45051.837731481479</v>
      </c>
      <c r="C1471" s="2">
        <v>45051.62939814815</v>
      </c>
      <c r="D1471">
        <v>31.39</v>
      </c>
      <c r="E1471">
        <v>-89.45</v>
      </c>
      <c r="F1471">
        <v>4.5999999999999996</v>
      </c>
      <c r="G1471" t="s">
        <v>13</v>
      </c>
      <c r="H1471" t="s">
        <v>43</v>
      </c>
      <c r="I1471">
        <v>2</v>
      </c>
      <c r="J1471" t="s">
        <v>474</v>
      </c>
      <c r="K1471" t="s">
        <v>1335</v>
      </c>
      <c r="L1471">
        <v>31.403500000000001</v>
      </c>
      <c r="M1471">
        <v>-89.497600000000006</v>
      </c>
      <c r="N1471">
        <v>2017</v>
      </c>
      <c r="O1471">
        <v>2024</v>
      </c>
    </row>
    <row r="1472" spans="1:15">
      <c r="A1472" s="1">
        <v>1470</v>
      </c>
      <c r="B1472" s="2">
        <v>45425.383796296293</v>
      </c>
      <c r="C1472" s="2">
        <v>45425.175462962958</v>
      </c>
      <c r="D1472">
        <v>31.39</v>
      </c>
      <c r="E1472">
        <v>-89.56</v>
      </c>
      <c r="F1472">
        <v>5.9</v>
      </c>
      <c r="G1472" t="s">
        <v>13</v>
      </c>
      <c r="H1472" t="s">
        <v>44</v>
      </c>
      <c r="I1472">
        <v>2.25</v>
      </c>
      <c r="J1472" t="s">
        <v>475</v>
      </c>
      <c r="K1472" t="s">
        <v>1335</v>
      </c>
      <c r="L1472">
        <v>31.403500000000001</v>
      </c>
      <c r="M1472">
        <v>-89.497600000000006</v>
      </c>
      <c r="N1472">
        <v>2017</v>
      </c>
      <c r="O1472">
        <v>2024</v>
      </c>
    </row>
    <row r="1473" spans="1:15">
      <c r="A1473" s="1">
        <v>1471</v>
      </c>
      <c r="B1473" s="2">
        <v>45425.384270833332</v>
      </c>
      <c r="C1473" s="2">
        <v>45425.175937499997</v>
      </c>
      <c r="D1473">
        <v>31.41</v>
      </c>
      <c r="E1473">
        <v>-89.53</v>
      </c>
      <c r="F1473">
        <v>3.4</v>
      </c>
      <c r="G1473" t="s">
        <v>13</v>
      </c>
      <c r="H1473" t="s">
        <v>43</v>
      </c>
      <c r="I1473">
        <v>2.5</v>
      </c>
      <c r="J1473" t="s">
        <v>475</v>
      </c>
      <c r="K1473" t="s">
        <v>1335</v>
      </c>
      <c r="L1473">
        <v>31.403500000000001</v>
      </c>
      <c r="M1473">
        <v>-89.497600000000006</v>
      </c>
      <c r="N1473">
        <v>2017</v>
      </c>
      <c r="O1473">
        <v>2024</v>
      </c>
    </row>
    <row r="1474" spans="1:15">
      <c r="A1474" s="1">
        <v>1472</v>
      </c>
      <c r="B1474" s="2">
        <v>43527.840312499997</v>
      </c>
      <c r="C1474" s="2">
        <v>43527.631979166668</v>
      </c>
      <c r="D1474">
        <v>31.38</v>
      </c>
      <c r="E1474">
        <v>-84.9</v>
      </c>
      <c r="F1474">
        <v>7.6</v>
      </c>
      <c r="G1474" t="s">
        <v>13</v>
      </c>
      <c r="H1474" t="s">
        <v>35</v>
      </c>
      <c r="I1474">
        <v>2</v>
      </c>
      <c r="J1474" t="s">
        <v>476</v>
      </c>
      <c r="K1474" t="s">
        <v>1336</v>
      </c>
      <c r="L1474">
        <v>31.415500000000002</v>
      </c>
      <c r="M1474">
        <v>-84.830699999999993</v>
      </c>
      <c r="N1474">
        <v>2019</v>
      </c>
      <c r="O1474">
        <v>2024</v>
      </c>
    </row>
    <row r="1475" spans="1:15">
      <c r="A1475" s="1">
        <v>1473</v>
      </c>
      <c r="B1475" s="2">
        <v>45091.727569444447</v>
      </c>
      <c r="C1475" s="2">
        <v>45091.560902777783</v>
      </c>
      <c r="D1475">
        <v>31.47</v>
      </c>
      <c r="E1475">
        <v>-84.91</v>
      </c>
      <c r="F1475">
        <v>9.6999999999999993</v>
      </c>
      <c r="G1475" t="s">
        <v>13</v>
      </c>
      <c r="H1475" t="s">
        <v>35</v>
      </c>
      <c r="I1475">
        <v>2.5</v>
      </c>
      <c r="J1475" t="s">
        <v>477</v>
      </c>
      <c r="K1475" t="s">
        <v>1336</v>
      </c>
      <c r="L1475">
        <v>31.415500000000002</v>
      </c>
      <c r="M1475">
        <v>-84.830699999999993</v>
      </c>
      <c r="N1475">
        <v>2019</v>
      </c>
      <c r="O1475">
        <v>2024</v>
      </c>
    </row>
    <row r="1476" spans="1:15">
      <c r="A1476" s="1">
        <v>1474</v>
      </c>
      <c r="B1476" s="2">
        <v>45091.747129629628</v>
      </c>
      <c r="C1476" s="2">
        <v>45091.580462962957</v>
      </c>
      <c r="D1476">
        <v>31.37</v>
      </c>
      <c r="E1476">
        <v>-84.9</v>
      </c>
      <c r="F1476">
        <v>8.1999999999999993</v>
      </c>
      <c r="G1476" t="s">
        <v>13</v>
      </c>
      <c r="H1476" t="s">
        <v>35</v>
      </c>
      <c r="I1476">
        <v>2.5</v>
      </c>
      <c r="J1476" t="s">
        <v>477</v>
      </c>
      <c r="K1476" t="s">
        <v>1336</v>
      </c>
      <c r="L1476">
        <v>31.415500000000002</v>
      </c>
      <c r="M1476">
        <v>-84.830699999999993</v>
      </c>
      <c r="N1476">
        <v>2019</v>
      </c>
      <c r="O1476">
        <v>2024</v>
      </c>
    </row>
    <row r="1477" spans="1:15">
      <c r="A1477" s="1">
        <v>1475</v>
      </c>
      <c r="B1477" s="2">
        <v>45091.750416666669</v>
      </c>
      <c r="C1477" s="2">
        <v>45091.583749999998</v>
      </c>
      <c r="D1477">
        <v>31.41</v>
      </c>
      <c r="E1477">
        <v>-84.91</v>
      </c>
      <c r="F1477">
        <v>7.6</v>
      </c>
      <c r="G1477" t="s">
        <v>13</v>
      </c>
      <c r="H1477" t="s">
        <v>34</v>
      </c>
      <c r="I1477">
        <v>2.75</v>
      </c>
      <c r="J1477" t="s">
        <v>477</v>
      </c>
      <c r="K1477" t="s">
        <v>1336</v>
      </c>
      <c r="L1477">
        <v>31.415500000000002</v>
      </c>
      <c r="M1477">
        <v>-84.830699999999993</v>
      </c>
      <c r="N1477">
        <v>2019</v>
      </c>
      <c r="O1477">
        <v>2024</v>
      </c>
    </row>
    <row r="1478" spans="1:15">
      <c r="A1478" s="1">
        <v>1476</v>
      </c>
      <c r="B1478" s="2">
        <v>45091.750902777778</v>
      </c>
      <c r="C1478" s="2">
        <v>45091.584236111114</v>
      </c>
      <c r="D1478">
        <v>31.38</v>
      </c>
      <c r="E1478">
        <v>-84.89</v>
      </c>
      <c r="F1478">
        <v>6.3</v>
      </c>
      <c r="G1478" t="s">
        <v>13</v>
      </c>
      <c r="H1478" t="s">
        <v>39</v>
      </c>
      <c r="I1478">
        <v>3</v>
      </c>
      <c r="J1478" t="s">
        <v>477</v>
      </c>
      <c r="K1478" t="s">
        <v>1336</v>
      </c>
      <c r="L1478">
        <v>31.415500000000002</v>
      </c>
      <c r="M1478">
        <v>-84.830699999999993</v>
      </c>
      <c r="N1478">
        <v>2019</v>
      </c>
      <c r="O1478">
        <v>2024</v>
      </c>
    </row>
    <row r="1479" spans="1:15">
      <c r="A1479" s="1">
        <v>1477</v>
      </c>
      <c r="B1479" s="2">
        <v>45091.750949074078</v>
      </c>
      <c r="C1479" s="2">
        <v>45091.584282407413</v>
      </c>
      <c r="D1479">
        <v>31.38</v>
      </c>
      <c r="E1479">
        <v>-84.91</v>
      </c>
      <c r="F1479">
        <v>8.3000000000000007</v>
      </c>
      <c r="G1479" t="s">
        <v>13</v>
      </c>
      <c r="H1479" t="s">
        <v>45</v>
      </c>
      <c r="I1479">
        <v>3</v>
      </c>
      <c r="J1479" t="s">
        <v>477</v>
      </c>
      <c r="K1479" t="s">
        <v>1336</v>
      </c>
      <c r="L1479">
        <v>31.415500000000002</v>
      </c>
      <c r="M1479">
        <v>-84.830699999999993</v>
      </c>
      <c r="N1479">
        <v>2019</v>
      </c>
      <c r="O1479">
        <v>2024</v>
      </c>
    </row>
    <row r="1480" spans="1:15">
      <c r="A1480" s="1">
        <v>1478</v>
      </c>
      <c r="B1480" s="2">
        <v>45091.750983796293</v>
      </c>
      <c r="C1480" s="2">
        <v>45091.584317129629</v>
      </c>
      <c r="D1480">
        <v>31.37</v>
      </c>
      <c r="E1480">
        <v>-84.88</v>
      </c>
      <c r="F1480">
        <v>7</v>
      </c>
      <c r="G1480" t="s">
        <v>13</v>
      </c>
      <c r="H1480" t="s">
        <v>35</v>
      </c>
      <c r="I1480">
        <v>3.25</v>
      </c>
      <c r="J1480" t="s">
        <v>477</v>
      </c>
      <c r="K1480" t="s">
        <v>1336</v>
      </c>
      <c r="L1480">
        <v>31.415500000000002</v>
      </c>
      <c r="M1480">
        <v>-84.830699999999993</v>
      </c>
      <c r="N1480">
        <v>2019</v>
      </c>
      <c r="O1480">
        <v>2024</v>
      </c>
    </row>
    <row r="1481" spans="1:15">
      <c r="A1481" s="1">
        <v>1479</v>
      </c>
      <c r="B1481" s="2">
        <v>45091.751226851848</v>
      </c>
      <c r="C1481" s="2">
        <v>45091.584560185183</v>
      </c>
      <c r="D1481">
        <v>31.37</v>
      </c>
      <c r="E1481">
        <v>-84.88</v>
      </c>
      <c r="F1481">
        <v>6.9</v>
      </c>
      <c r="G1481" t="s">
        <v>13</v>
      </c>
      <c r="H1481" t="s">
        <v>29</v>
      </c>
      <c r="I1481">
        <v>3</v>
      </c>
      <c r="J1481" t="s">
        <v>477</v>
      </c>
      <c r="K1481" t="s">
        <v>1336</v>
      </c>
      <c r="L1481">
        <v>31.415500000000002</v>
      </c>
      <c r="M1481">
        <v>-84.830699999999993</v>
      </c>
      <c r="N1481">
        <v>2019</v>
      </c>
      <c r="O1481">
        <v>2024</v>
      </c>
    </row>
    <row r="1482" spans="1:15">
      <c r="A1482" s="1">
        <v>1480</v>
      </c>
      <c r="B1482" s="2">
        <v>45091.751527777778</v>
      </c>
      <c r="C1482" s="2">
        <v>45091.584861111107</v>
      </c>
      <c r="D1482">
        <v>31.38</v>
      </c>
      <c r="E1482">
        <v>-84.9</v>
      </c>
      <c r="F1482">
        <v>7.3</v>
      </c>
      <c r="G1482" t="s">
        <v>13</v>
      </c>
      <c r="H1482" t="s">
        <v>42</v>
      </c>
      <c r="I1482">
        <v>3.25</v>
      </c>
      <c r="J1482" t="s">
        <v>477</v>
      </c>
      <c r="K1482" t="s">
        <v>1336</v>
      </c>
      <c r="L1482">
        <v>31.415500000000002</v>
      </c>
      <c r="M1482">
        <v>-84.830699999999993</v>
      </c>
      <c r="N1482">
        <v>2019</v>
      </c>
      <c r="O1482">
        <v>2024</v>
      </c>
    </row>
    <row r="1483" spans="1:15">
      <c r="A1483" s="1">
        <v>1481</v>
      </c>
      <c r="B1483" s="2">
        <v>45091.753449074073</v>
      </c>
      <c r="C1483" s="2">
        <v>45091.586782407408</v>
      </c>
      <c r="D1483">
        <v>31.4</v>
      </c>
      <c r="E1483">
        <v>-84.87</v>
      </c>
      <c r="F1483">
        <v>4.5</v>
      </c>
      <c r="G1483" t="s">
        <v>13</v>
      </c>
      <c r="H1483" t="s">
        <v>34</v>
      </c>
      <c r="I1483">
        <v>2.5</v>
      </c>
      <c r="J1483" t="s">
        <v>477</v>
      </c>
      <c r="K1483" t="s">
        <v>1336</v>
      </c>
      <c r="L1483">
        <v>31.415500000000002</v>
      </c>
      <c r="M1483">
        <v>-84.830699999999993</v>
      </c>
      <c r="N1483">
        <v>2019</v>
      </c>
      <c r="O1483">
        <v>2024</v>
      </c>
    </row>
    <row r="1484" spans="1:15">
      <c r="A1484" s="1">
        <v>1482</v>
      </c>
      <c r="B1484" s="2">
        <v>45091.754710648151</v>
      </c>
      <c r="C1484" s="2">
        <v>45091.588043981479</v>
      </c>
      <c r="D1484">
        <v>31.36</v>
      </c>
      <c r="E1484">
        <v>-84.89</v>
      </c>
      <c r="F1484">
        <v>8.5</v>
      </c>
      <c r="G1484" t="s">
        <v>13</v>
      </c>
      <c r="H1484" t="s">
        <v>49</v>
      </c>
      <c r="I1484">
        <v>2.25</v>
      </c>
      <c r="J1484" t="s">
        <v>477</v>
      </c>
      <c r="K1484" t="s">
        <v>1336</v>
      </c>
      <c r="L1484">
        <v>31.415500000000002</v>
      </c>
      <c r="M1484">
        <v>-84.830699999999993</v>
      </c>
      <c r="N1484">
        <v>2019</v>
      </c>
      <c r="O1484">
        <v>2024</v>
      </c>
    </row>
    <row r="1485" spans="1:15">
      <c r="A1485" s="1">
        <v>1483</v>
      </c>
      <c r="B1485" s="2">
        <v>45091.754965277767</v>
      </c>
      <c r="C1485" s="2">
        <v>45091.58829861111</v>
      </c>
      <c r="D1485">
        <v>31.36</v>
      </c>
      <c r="E1485">
        <v>-84.83</v>
      </c>
      <c r="F1485">
        <v>6.4</v>
      </c>
      <c r="G1485" t="s">
        <v>13</v>
      </c>
      <c r="H1485" t="s">
        <v>29</v>
      </c>
      <c r="I1485">
        <v>2.75</v>
      </c>
      <c r="J1485" t="s">
        <v>477</v>
      </c>
      <c r="K1485" t="s">
        <v>1336</v>
      </c>
      <c r="L1485">
        <v>31.415500000000002</v>
      </c>
      <c r="M1485">
        <v>-84.830699999999993</v>
      </c>
      <c r="N1485">
        <v>2019</v>
      </c>
      <c r="O1485">
        <v>2024</v>
      </c>
    </row>
    <row r="1486" spans="1:15">
      <c r="A1486" s="1">
        <v>1484</v>
      </c>
      <c r="B1486" s="2">
        <v>45091.755613425928</v>
      </c>
      <c r="C1486" s="2">
        <v>45091.588946759257</v>
      </c>
      <c r="D1486">
        <v>31.36</v>
      </c>
      <c r="E1486">
        <v>-84.83</v>
      </c>
      <c r="F1486">
        <v>6.5</v>
      </c>
      <c r="G1486" t="s">
        <v>13</v>
      </c>
      <c r="H1486" t="s">
        <v>39</v>
      </c>
      <c r="I1486">
        <v>2.25</v>
      </c>
      <c r="J1486" t="s">
        <v>477</v>
      </c>
      <c r="K1486" t="s">
        <v>1336</v>
      </c>
      <c r="L1486">
        <v>31.415500000000002</v>
      </c>
      <c r="M1486">
        <v>-84.830699999999993</v>
      </c>
      <c r="N1486">
        <v>2019</v>
      </c>
      <c r="O1486">
        <v>2024</v>
      </c>
    </row>
    <row r="1487" spans="1:15">
      <c r="A1487" s="1">
        <v>1485</v>
      </c>
      <c r="B1487" s="2">
        <v>45091.756469907406</v>
      </c>
      <c r="C1487" s="2">
        <v>45091.589803240742</v>
      </c>
      <c r="D1487">
        <v>31.38</v>
      </c>
      <c r="E1487">
        <v>-84.82</v>
      </c>
      <c r="F1487">
        <v>3.8</v>
      </c>
      <c r="G1487" t="s">
        <v>13</v>
      </c>
      <c r="H1487" t="s">
        <v>34</v>
      </c>
      <c r="I1487">
        <v>2.25</v>
      </c>
      <c r="J1487" t="s">
        <v>477</v>
      </c>
      <c r="K1487" t="s">
        <v>1336</v>
      </c>
      <c r="L1487">
        <v>31.415500000000002</v>
      </c>
      <c r="M1487">
        <v>-84.830699999999993</v>
      </c>
      <c r="N1487">
        <v>2019</v>
      </c>
      <c r="O1487">
        <v>2024</v>
      </c>
    </row>
    <row r="1488" spans="1:15">
      <c r="A1488" s="1">
        <v>1486</v>
      </c>
      <c r="B1488" s="2">
        <v>45091.758784722217</v>
      </c>
      <c r="C1488" s="2">
        <v>45091.592118055552</v>
      </c>
      <c r="D1488">
        <v>31.35</v>
      </c>
      <c r="E1488">
        <v>-84.77</v>
      </c>
      <c r="F1488">
        <v>9</v>
      </c>
      <c r="G1488" t="s">
        <v>13</v>
      </c>
      <c r="H1488" t="s">
        <v>35</v>
      </c>
      <c r="I1488">
        <v>2.5</v>
      </c>
      <c r="J1488" t="s">
        <v>477</v>
      </c>
      <c r="K1488" t="s">
        <v>1336</v>
      </c>
      <c r="L1488">
        <v>31.415500000000002</v>
      </c>
      <c r="M1488">
        <v>-84.830699999999993</v>
      </c>
      <c r="N1488">
        <v>2019</v>
      </c>
      <c r="O1488">
        <v>2024</v>
      </c>
    </row>
    <row r="1489" spans="1:15">
      <c r="A1489" s="1">
        <v>1487</v>
      </c>
      <c r="B1489" s="2">
        <v>43536.984722222223</v>
      </c>
      <c r="C1489" s="2">
        <v>43536.776388888888</v>
      </c>
      <c r="D1489">
        <v>31.51</v>
      </c>
      <c r="E1489">
        <v>-103.75</v>
      </c>
      <c r="F1489">
        <v>9.3000000000000007</v>
      </c>
      <c r="G1489" t="s">
        <v>12</v>
      </c>
      <c r="H1489" t="s">
        <v>14</v>
      </c>
      <c r="I1489" t="s">
        <v>14</v>
      </c>
      <c r="J1489" t="s">
        <v>478</v>
      </c>
      <c r="K1489" t="s">
        <v>1337</v>
      </c>
      <c r="L1489">
        <v>31.430800000000001</v>
      </c>
      <c r="M1489">
        <v>-103.7289</v>
      </c>
      <c r="N1489">
        <v>2019</v>
      </c>
      <c r="O1489">
        <v>2024</v>
      </c>
    </row>
    <row r="1490" spans="1:15">
      <c r="A1490" s="1">
        <v>1488</v>
      </c>
      <c r="B1490" s="2">
        <v>43537.012499999997</v>
      </c>
      <c r="C1490" s="2">
        <v>43536.804166666669</v>
      </c>
      <c r="D1490">
        <v>31.51</v>
      </c>
      <c r="E1490">
        <v>-103.75</v>
      </c>
      <c r="F1490">
        <v>9.3000000000000007</v>
      </c>
      <c r="G1490" t="s">
        <v>12</v>
      </c>
      <c r="H1490" t="s">
        <v>14</v>
      </c>
      <c r="I1490" t="s">
        <v>14</v>
      </c>
      <c r="J1490" t="s">
        <v>478</v>
      </c>
      <c r="K1490" t="s">
        <v>1337</v>
      </c>
      <c r="L1490">
        <v>31.430800000000001</v>
      </c>
      <c r="M1490">
        <v>-103.7289</v>
      </c>
      <c r="N1490">
        <v>2019</v>
      </c>
      <c r="O1490">
        <v>2024</v>
      </c>
    </row>
    <row r="1491" spans="1:15">
      <c r="A1491" s="1">
        <v>1489</v>
      </c>
      <c r="B1491" s="2">
        <v>43617.089039351849</v>
      </c>
      <c r="C1491" s="2">
        <v>43616.880706018521</v>
      </c>
      <c r="D1491">
        <v>31.45</v>
      </c>
      <c r="E1491">
        <v>-103.73</v>
      </c>
      <c r="F1491">
        <v>2.6</v>
      </c>
      <c r="G1491" t="s">
        <v>13</v>
      </c>
      <c r="H1491" t="s">
        <v>36</v>
      </c>
      <c r="I1491">
        <v>2.5</v>
      </c>
      <c r="J1491" t="s">
        <v>479</v>
      </c>
      <c r="K1491" t="s">
        <v>1337</v>
      </c>
      <c r="L1491">
        <v>31.430800000000001</v>
      </c>
      <c r="M1491">
        <v>-103.7289</v>
      </c>
      <c r="N1491">
        <v>2019</v>
      </c>
      <c r="O1491">
        <v>2024</v>
      </c>
    </row>
    <row r="1492" spans="1:15">
      <c r="A1492" s="1">
        <v>1490</v>
      </c>
      <c r="B1492" s="2">
        <v>43617.092083333337</v>
      </c>
      <c r="C1492" s="2">
        <v>43616.883750000001</v>
      </c>
      <c r="D1492">
        <v>31.48</v>
      </c>
      <c r="E1492">
        <v>-103.72</v>
      </c>
      <c r="F1492">
        <v>5.8</v>
      </c>
      <c r="G1492" t="s">
        <v>13</v>
      </c>
      <c r="H1492" t="s">
        <v>36</v>
      </c>
      <c r="I1492">
        <v>2.5</v>
      </c>
      <c r="J1492" t="s">
        <v>479</v>
      </c>
      <c r="K1492" t="s">
        <v>1337</v>
      </c>
      <c r="L1492">
        <v>31.430800000000001</v>
      </c>
      <c r="M1492">
        <v>-103.7289</v>
      </c>
      <c r="N1492">
        <v>2019</v>
      </c>
      <c r="O1492">
        <v>2024</v>
      </c>
    </row>
    <row r="1493" spans="1:15">
      <c r="A1493" s="1">
        <v>1491</v>
      </c>
      <c r="B1493" s="2">
        <v>43617.094976851848</v>
      </c>
      <c r="C1493" s="2">
        <v>43616.886643518519</v>
      </c>
      <c r="D1493">
        <v>31.49</v>
      </c>
      <c r="E1493">
        <v>-103.7</v>
      </c>
      <c r="F1493">
        <v>6.9</v>
      </c>
      <c r="G1493" t="s">
        <v>13</v>
      </c>
      <c r="H1493" t="s">
        <v>36</v>
      </c>
      <c r="I1493">
        <v>2.25</v>
      </c>
      <c r="J1493" t="s">
        <v>479</v>
      </c>
      <c r="K1493" t="s">
        <v>1337</v>
      </c>
      <c r="L1493">
        <v>31.430800000000001</v>
      </c>
      <c r="M1493">
        <v>-103.7289</v>
      </c>
      <c r="N1493">
        <v>2019</v>
      </c>
      <c r="O1493">
        <v>2024</v>
      </c>
    </row>
    <row r="1494" spans="1:15">
      <c r="A1494" s="1">
        <v>1492</v>
      </c>
      <c r="B1494" s="2">
        <v>43737.851157407407</v>
      </c>
      <c r="C1494" s="2">
        <v>43737.642824074072</v>
      </c>
      <c r="D1494">
        <v>31.44</v>
      </c>
      <c r="E1494">
        <v>-103.76</v>
      </c>
      <c r="F1494">
        <v>3.5</v>
      </c>
      <c r="G1494" t="s">
        <v>13</v>
      </c>
      <c r="H1494" t="s">
        <v>36</v>
      </c>
      <c r="I1494">
        <v>3</v>
      </c>
      <c r="J1494" t="s">
        <v>480</v>
      </c>
      <c r="K1494" t="s">
        <v>1337</v>
      </c>
      <c r="L1494">
        <v>31.430800000000001</v>
      </c>
      <c r="M1494">
        <v>-103.7289</v>
      </c>
      <c r="N1494">
        <v>2019</v>
      </c>
      <c r="O1494">
        <v>2024</v>
      </c>
    </row>
    <row r="1495" spans="1:15">
      <c r="A1495" s="1">
        <v>1493</v>
      </c>
      <c r="B1495" s="2">
        <v>44705.933287037027</v>
      </c>
      <c r="C1495" s="2">
        <v>44705.724953703713</v>
      </c>
      <c r="D1495">
        <v>31.42</v>
      </c>
      <c r="E1495">
        <v>-99.77</v>
      </c>
      <c r="F1495">
        <v>2.6</v>
      </c>
      <c r="G1495" t="s">
        <v>13</v>
      </c>
      <c r="H1495" t="s">
        <v>40</v>
      </c>
      <c r="I1495">
        <v>2.5</v>
      </c>
      <c r="J1495" t="s">
        <v>481</v>
      </c>
      <c r="K1495" t="s">
        <v>1338</v>
      </c>
      <c r="L1495">
        <v>31.4359</v>
      </c>
      <c r="M1495">
        <v>-99.796599999999998</v>
      </c>
      <c r="N1495">
        <v>2021</v>
      </c>
      <c r="O1495">
        <v>2024</v>
      </c>
    </row>
    <row r="1496" spans="1:15">
      <c r="A1496" s="1">
        <v>1494</v>
      </c>
      <c r="B1496" s="2">
        <v>44705.936701388891</v>
      </c>
      <c r="C1496" s="2">
        <v>44705.728368055563</v>
      </c>
      <c r="D1496">
        <v>31.44</v>
      </c>
      <c r="E1496">
        <v>-99.74</v>
      </c>
      <c r="F1496">
        <v>5.7</v>
      </c>
      <c r="G1496" t="s">
        <v>13</v>
      </c>
      <c r="H1496" t="s">
        <v>40</v>
      </c>
      <c r="I1496">
        <v>2.5</v>
      </c>
      <c r="J1496" t="s">
        <v>481</v>
      </c>
      <c r="K1496" t="s">
        <v>1338</v>
      </c>
      <c r="L1496">
        <v>31.4359</v>
      </c>
      <c r="M1496">
        <v>-99.796599999999998</v>
      </c>
      <c r="N1496">
        <v>2021</v>
      </c>
      <c r="O1496">
        <v>2024</v>
      </c>
    </row>
    <row r="1497" spans="1:15">
      <c r="A1497" s="1">
        <v>1495</v>
      </c>
      <c r="B1497" s="2">
        <v>45094.97519675926</v>
      </c>
      <c r="C1497" s="2">
        <v>45094.766863425917</v>
      </c>
      <c r="D1497">
        <v>31.46</v>
      </c>
      <c r="E1497">
        <v>-99.78</v>
      </c>
      <c r="F1497">
        <v>2.8</v>
      </c>
      <c r="G1497" t="s">
        <v>13</v>
      </c>
      <c r="H1497" t="s">
        <v>40</v>
      </c>
      <c r="I1497">
        <v>2.5</v>
      </c>
      <c r="J1497" t="s">
        <v>482</v>
      </c>
      <c r="K1497" t="s">
        <v>1338</v>
      </c>
      <c r="L1497">
        <v>31.4359</v>
      </c>
      <c r="M1497">
        <v>-99.796599999999998</v>
      </c>
      <c r="N1497">
        <v>2021</v>
      </c>
      <c r="O1497">
        <v>2024</v>
      </c>
    </row>
    <row r="1498" spans="1:15">
      <c r="A1498" s="1">
        <v>1496</v>
      </c>
      <c r="B1498" s="2">
        <v>45094.975416666668</v>
      </c>
      <c r="C1498" s="2">
        <v>45094.767083333332</v>
      </c>
      <c r="D1498">
        <v>31.46</v>
      </c>
      <c r="E1498">
        <v>-99.84</v>
      </c>
      <c r="F1498">
        <v>4.9000000000000004</v>
      </c>
      <c r="G1498" t="s">
        <v>13</v>
      </c>
      <c r="H1498" t="s">
        <v>47</v>
      </c>
      <c r="I1498">
        <v>2.5</v>
      </c>
      <c r="J1498" t="s">
        <v>482</v>
      </c>
      <c r="K1498" t="s">
        <v>1338</v>
      </c>
      <c r="L1498">
        <v>31.4359</v>
      </c>
      <c r="M1498">
        <v>-99.796599999999998</v>
      </c>
      <c r="N1498">
        <v>2021</v>
      </c>
      <c r="O1498">
        <v>2024</v>
      </c>
    </row>
    <row r="1499" spans="1:15">
      <c r="A1499" s="1">
        <v>1497</v>
      </c>
      <c r="B1499" s="2">
        <v>45400.056435185194</v>
      </c>
      <c r="C1499" s="2">
        <v>45399.848101851851</v>
      </c>
      <c r="D1499">
        <v>31.44</v>
      </c>
      <c r="E1499">
        <v>-99.89</v>
      </c>
      <c r="F1499">
        <v>9.1999999999999993</v>
      </c>
      <c r="G1499" t="s">
        <v>13</v>
      </c>
      <c r="H1499" t="s">
        <v>40</v>
      </c>
      <c r="I1499">
        <v>2.75</v>
      </c>
      <c r="J1499" t="s">
        <v>483</v>
      </c>
      <c r="K1499" t="s">
        <v>1338</v>
      </c>
      <c r="L1499">
        <v>31.4359</v>
      </c>
      <c r="M1499">
        <v>-99.796599999999998</v>
      </c>
      <c r="N1499">
        <v>2021</v>
      </c>
      <c r="O1499">
        <v>2024</v>
      </c>
    </row>
    <row r="1500" spans="1:15">
      <c r="A1500" s="1">
        <v>1498</v>
      </c>
      <c r="B1500" s="2">
        <v>45416.980393518519</v>
      </c>
      <c r="C1500" s="2">
        <v>45416.772060185183</v>
      </c>
      <c r="D1500">
        <v>31.38</v>
      </c>
      <c r="E1500">
        <v>-99.82</v>
      </c>
      <c r="F1500">
        <v>6.4</v>
      </c>
      <c r="G1500" t="s">
        <v>13</v>
      </c>
      <c r="H1500" t="s">
        <v>47</v>
      </c>
      <c r="I1500">
        <v>2</v>
      </c>
      <c r="J1500" t="s">
        <v>484</v>
      </c>
      <c r="K1500" t="s">
        <v>1338</v>
      </c>
      <c r="L1500">
        <v>31.4359</v>
      </c>
      <c r="M1500">
        <v>-99.796599999999998</v>
      </c>
      <c r="N1500">
        <v>2021</v>
      </c>
      <c r="O1500">
        <v>2024</v>
      </c>
    </row>
    <row r="1501" spans="1:15">
      <c r="A1501" s="1">
        <v>1499</v>
      </c>
      <c r="B1501" s="2">
        <v>45416.985231481478</v>
      </c>
      <c r="C1501" s="2">
        <v>45416.776898148149</v>
      </c>
      <c r="D1501">
        <v>31.39</v>
      </c>
      <c r="E1501">
        <v>-99.79</v>
      </c>
      <c r="F1501">
        <v>5</v>
      </c>
      <c r="G1501" t="s">
        <v>13</v>
      </c>
      <c r="H1501" t="s">
        <v>47</v>
      </c>
      <c r="I1501">
        <v>2.25</v>
      </c>
      <c r="J1501" t="s">
        <v>484</v>
      </c>
      <c r="K1501" t="s">
        <v>1338</v>
      </c>
      <c r="L1501">
        <v>31.4359</v>
      </c>
      <c r="M1501">
        <v>-99.796599999999998</v>
      </c>
      <c r="N1501">
        <v>2021</v>
      </c>
      <c r="O1501">
        <v>2024</v>
      </c>
    </row>
    <row r="1502" spans="1:15">
      <c r="A1502" s="1">
        <v>1500</v>
      </c>
      <c r="B1502" s="2">
        <v>45416.987488425933</v>
      </c>
      <c r="C1502" s="2">
        <v>45416.77915509259</v>
      </c>
      <c r="D1502">
        <v>31.41</v>
      </c>
      <c r="E1502">
        <v>-99.77</v>
      </c>
      <c r="F1502">
        <v>3.5</v>
      </c>
      <c r="G1502" t="s">
        <v>13</v>
      </c>
      <c r="H1502" t="s">
        <v>40</v>
      </c>
      <c r="I1502">
        <v>3.25</v>
      </c>
      <c r="J1502" t="s">
        <v>484</v>
      </c>
      <c r="K1502" t="s">
        <v>1338</v>
      </c>
      <c r="L1502">
        <v>31.4359</v>
      </c>
      <c r="M1502">
        <v>-99.796599999999998</v>
      </c>
      <c r="N1502">
        <v>2021</v>
      </c>
      <c r="O1502">
        <v>2024</v>
      </c>
    </row>
    <row r="1503" spans="1:15">
      <c r="A1503" s="1">
        <v>1501</v>
      </c>
      <c r="B1503" s="2">
        <v>45416.990081018521</v>
      </c>
      <c r="C1503" s="2">
        <v>45416.781747685192</v>
      </c>
      <c r="D1503">
        <v>31.41</v>
      </c>
      <c r="E1503">
        <v>-99.76</v>
      </c>
      <c r="F1503">
        <v>4.5</v>
      </c>
      <c r="G1503" t="s">
        <v>13</v>
      </c>
      <c r="H1503" t="s">
        <v>47</v>
      </c>
      <c r="I1503">
        <v>4</v>
      </c>
      <c r="J1503" t="s">
        <v>484</v>
      </c>
      <c r="K1503" t="s">
        <v>1338</v>
      </c>
      <c r="L1503">
        <v>31.4359</v>
      </c>
      <c r="M1503">
        <v>-99.796599999999998</v>
      </c>
      <c r="N1503">
        <v>2021</v>
      </c>
      <c r="O1503">
        <v>2024</v>
      </c>
    </row>
    <row r="1504" spans="1:15">
      <c r="A1504" s="1">
        <v>1502</v>
      </c>
      <c r="B1504" s="2">
        <v>45416.992268518523</v>
      </c>
      <c r="C1504" s="2">
        <v>45416.783935185187</v>
      </c>
      <c r="D1504">
        <v>31.42</v>
      </c>
      <c r="E1504">
        <v>-99.75</v>
      </c>
      <c r="F1504">
        <v>4.2</v>
      </c>
      <c r="G1504" t="s">
        <v>13</v>
      </c>
      <c r="H1504" t="s">
        <v>40</v>
      </c>
      <c r="I1504">
        <v>4</v>
      </c>
      <c r="J1504" t="s">
        <v>484</v>
      </c>
      <c r="K1504" t="s">
        <v>1338</v>
      </c>
      <c r="L1504">
        <v>31.4359</v>
      </c>
      <c r="M1504">
        <v>-99.796599999999998</v>
      </c>
      <c r="N1504">
        <v>2021</v>
      </c>
      <c r="O1504">
        <v>2024</v>
      </c>
    </row>
    <row r="1505" spans="1:15">
      <c r="A1505" s="1">
        <v>1503</v>
      </c>
      <c r="B1505" s="2">
        <v>45416.99491898148</v>
      </c>
      <c r="C1505" s="2">
        <v>45416.786585648151</v>
      </c>
      <c r="D1505">
        <v>31.43</v>
      </c>
      <c r="E1505">
        <v>-99.75</v>
      </c>
      <c r="F1505">
        <v>4.5</v>
      </c>
      <c r="G1505" t="s">
        <v>13</v>
      </c>
      <c r="H1505" t="s">
        <v>47</v>
      </c>
      <c r="I1505">
        <v>4</v>
      </c>
      <c r="J1505" t="s">
        <v>484</v>
      </c>
      <c r="K1505" t="s">
        <v>1338</v>
      </c>
      <c r="L1505">
        <v>31.4359</v>
      </c>
      <c r="M1505">
        <v>-99.796599999999998</v>
      </c>
      <c r="N1505">
        <v>2021</v>
      </c>
      <c r="O1505">
        <v>2024</v>
      </c>
    </row>
    <row r="1506" spans="1:15">
      <c r="A1506" s="1">
        <v>1504</v>
      </c>
      <c r="B1506" s="2">
        <v>45416.997048611112</v>
      </c>
      <c r="C1506" s="2">
        <v>45416.788715277777</v>
      </c>
      <c r="D1506">
        <v>31.44</v>
      </c>
      <c r="E1506">
        <v>-99.74</v>
      </c>
      <c r="F1506">
        <v>5.7</v>
      </c>
      <c r="G1506" t="s">
        <v>13</v>
      </c>
      <c r="H1506" t="s">
        <v>40</v>
      </c>
      <c r="I1506">
        <v>4</v>
      </c>
      <c r="J1506" t="s">
        <v>484</v>
      </c>
      <c r="K1506" t="s">
        <v>1338</v>
      </c>
      <c r="L1506">
        <v>31.4359</v>
      </c>
      <c r="M1506">
        <v>-99.796599999999998</v>
      </c>
      <c r="N1506">
        <v>2021</v>
      </c>
      <c r="O1506">
        <v>2024</v>
      </c>
    </row>
    <row r="1507" spans="1:15">
      <c r="A1507" s="1">
        <v>1505</v>
      </c>
      <c r="B1507" s="2">
        <v>45416.999606481477</v>
      </c>
      <c r="C1507" s="2">
        <v>45416.791273148148</v>
      </c>
      <c r="D1507">
        <v>31.44</v>
      </c>
      <c r="E1507">
        <v>-99.72</v>
      </c>
      <c r="F1507">
        <v>7.2</v>
      </c>
      <c r="G1507" t="s">
        <v>13</v>
      </c>
      <c r="H1507" t="s">
        <v>47</v>
      </c>
      <c r="I1507">
        <v>3.5</v>
      </c>
      <c r="J1507" t="s">
        <v>484</v>
      </c>
      <c r="K1507" t="s">
        <v>1338</v>
      </c>
      <c r="L1507">
        <v>31.4359</v>
      </c>
      <c r="M1507">
        <v>-99.796599999999998</v>
      </c>
      <c r="N1507">
        <v>2021</v>
      </c>
      <c r="O1507">
        <v>2024</v>
      </c>
    </row>
    <row r="1508" spans="1:15">
      <c r="A1508" s="1">
        <v>1506</v>
      </c>
      <c r="B1508" s="2">
        <v>45417.001840277779</v>
      </c>
      <c r="C1508" s="2">
        <v>45416.793506944443</v>
      </c>
      <c r="D1508">
        <v>31.45</v>
      </c>
      <c r="E1508">
        <v>-99.72</v>
      </c>
      <c r="F1508">
        <v>7.6</v>
      </c>
      <c r="G1508" t="s">
        <v>13</v>
      </c>
      <c r="H1508" t="s">
        <v>40</v>
      </c>
      <c r="I1508">
        <v>3</v>
      </c>
      <c r="J1508" t="s">
        <v>484</v>
      </c>
      <c r="K1508" t="s">
        <v>1338</v>
      </c>
      <c r="L1508">
        <v>31.4359</v>
      </c>
      <c r="M1508">
        <v>-99.796599999999998</v>
      </c>
      <c r="N1508">
        <v>2021</v>
      </c>
      <c r="O1508">
        <v>2024</v>
      </c>
    </row>
    <row r="1509" spans="1:15">
      <c r="A1509" s="1">
        <v>1507</v>
      </c>
      <c r="B1509" s="2">
        <v>45094.975416666668</v>
      </c>
      <c r="C1509" s="2">
        <v>45094.767083333332</v>
      </c>
      <c r="D1509">
        <v>31.46</v>
      </c>
      <c r="E1509">
        <v>-99.84</v>
      </c>
      <c r="F1509">
        <v>6.3</v>
      </c>
      <c r="G1509" t="s">
        <v>13</v>
      </c>
      <c r="H1509" t="s">
        <v>47</v>
      </c>
      <c r="I1509">
        <v>2.5</v>
      </c>
      <c r="J1509" t="s">
        <v>485</v>
      </c>
      <c r="K1509" t="s">
        <v>1339</v>
      </c>
      <c r="L1509">
        <v>31.446200000000001</v>
      </c>
      <c r="M1509">
        <v>-99.903000000000006</v>
      </c>
      <c r="N1509">
        <v>2023</v>
      </c>
      <c r="O1509">
        <v>2024</v>
      </c>
    </row>
    <row r="1510" spans="1:15">
      <c r="A1510" s="1">
        <v>1508</v>
      </c>
      <c r="B1510" s="2">
        <v>45400.038564814808</v>
      </c>
      <c r="C1510" s="2">
        <v>45399.830231481479</v>
      </c>
      <c r="D1510">
        <v>31.42</v>
      </c>
      <c r="E1510">
        <v>-99.97</v>
      </c>
      <c r="F1510">
        <v>6.8</v>
      </c>
      <c r="G1510" t="s">
        <v>13</v>
      </c>
      <c r="H1510" t="s">
        <v>40</v>
      </c>
      <c r="I1510">
        <v>2.75</v>
      </c>
      <c r="J1510" t="s">
        <v>486</v>
      </c>
      <c r="K1510" t="s">
        <v>1339</v>
      </c>
      <c r="L1510">
        <v>31.446200000000001</v>
      </c>
      <c r="M1510">
        <v>-99.903000000000006</v>
      </c>
      <c r="N1510">
        <v>2023</v>
      </c>
      <c r="O1510">
        <v>2024</v>
      </c>
    </row>
    <row r="1511" spans="1:15">
      <c r="A1511" s="1">
        <v>1509</v>
      </c>
      <c r="B1511" s="2">
        <v>45400.040393518517</v>
      </c>
      <c r="C1511" s="2">
        <v>45399.832060185188</v>
      </c>
      <c r="D1511">
        <v>31.41</v>
      </c>
      <c r="E1511">
        <v>-99.98</v>
      </c>
      <c r="F1511">
        <v>8.4</v>
      </c>
      <c r="G1511" t="s">
        <v>13</v>
      </c>
      <c r="H1511" t="s">
        <v>47</v>
      </c>
      <c r="I1511">
        <v>2.75</v>
      </c>
      <c r="J1511" t="s">
        <v>486</v>
      </c>
      <c r="K1511" t="s">
        <v>1339</v>
      </c>
      <c r="L1511">
        <v>31.446200000000001</v>
      </c>
      <c r="M1511">
        <v>-99.903000000000006</v>
      </c>
      <c r="N1511">
        <v>2023</v>
      </c>
      <c r="O1511">
        <v>2024</v>
      </c>
    </row>
    <row r="1512" spans="1:15">
      <c r="A1512" s="1">
        <v>1510</v>
      </c>
      <c r="B1512" s="2">
        <v>45400.042222222219</v>
      </c>
      <c r="C1512" s="2">
        <v>45399.83388888889</v>
      </c>
      <c r="D1512">
        <v>31.42</v>
      </c>
      <c r="E1512">
        <v>-99.95</v>
      </c>
      <c r="F1512">
        <v>5.4</v>
      </c>
      <c r="G1512" t="s">
        <v>13</v>
      </c>
      <c r="H1512" t="s">
        <v>40</v>
      </c>
      <c r="I1512">
        <v>2.5</v>
      </c>
      <c r="J1512" t="s">
        <v>486</v>
      </c>
      <c r="K1512" t="s">
        <v>1339</v>
      </c>
      <c r="L1512">
        <v>31.446200000000001</v>
      </c>
      <c r="M1512">
        <v>-99.903000000000006</v>
      </c>
      <c r="N1512">
        <v>2023</v>
      </c>
      <c r="O1512">
        <v>2024</v>
      </c>
    </row>
    <row r="1513" spans="1:15">
      <c r="A1513" s="1">
        <v>1511</v>
      </c>
      <c r="B1513" s="2">
        <v>45400.043576388889</v>
      </c>
      <c r="C1513" s="2">
        <v>45399.835243055553</v>
      </c>
      <c r="D1513">
        <v>31.43</v>
      </c>
      <c r="E1513">
        <v>-99.97</v>
      </c>
      <c r="F1513">
        <v>6.9</v>
      </c>
      <c r="G1513" t="s">
        <v>13</v>
      </c>
      <c r="H1513" t="s">
        <v>47</v>
      </c>
      <c r="I1513">
        <v>2.75</v>
      </c>
      <c r="J1513" t="s">
        <v>486</v>
      </c>
      <c r="K1513" t="s">
        <v>1339</v>
      </c>
      <c r="L1513">
        <v>31.446200000000001</v>
      </c>
      <c r="M1513">
        <v>-99.903000000000006</v>
      </c>
      <c r="N1513">
        <v>2023</v>
      </c>
      <c r="O1513">
        <v>2024</v>
      </c>
    </row>
    <row r="1514" spans="1:15">
      <c r="A1514" s="1">
        <v>1512</v>
      </c>
      <c r="B1514" s="2">
        <v>45400.045891203707</v>
      </c>
      <c r="C1514" s="2">
        <v>45399.837557870371</v>
      </c>
      <c r="D1514">
        <v>31.43</v>
      </c>
      <c r="E1514">
        <v>-99.95</v>
      </c>
      <c r="F1514">
        <v>5</v>
      </c>
      <c r="G1514" t="s">
        <v>13</v>
      </c>
      <c r="H1514" t="s">
        <v>40</v>
      </c>
      <c r="I1514">
        <v>3</v>
      </c>
      <c r="J1514" t="s">
        <v>486</v>
      </c>
      <c r="K1514" t="s">
        <v>1339</v>
      </c>
      <c r="L1514">
        <v>31.446200000000001</v>
      </c>
      <c r="M1514">
        <v>-99.903000000000006</v>
      </c>
      <c r="N1514">
        <v>2023</v>
      </c>
      <c r="O1514">
        <v>2024</v>
      </c>
    </row>
    <row r="1515" spans="1:15">
      <c r="A1515" s="1">
        <v>1513</v>
      </c>
      <c r="B1515" s="2">
        <v>45400.046770833331</v>
      </c>
      <c r="C1515" s="2">
        <v>45399.838437500002</v>
      </c>
      <c r="D1515">
        <v>31.43</v>
      </c>
      <c r="E1515">
        <v>-99.97</v>
      </c>
      <c r="F1515">
        <v>6.9</v>
      </c>
      <c r="G1515" t="s">
        <v>13</v>
      </c>
      <c r="H1515" t="s">
        <v>47</v>
      </c>
      <c r="I1515">
        <v>3</v>
      </c>
      <c r="J1515" t="s">
        <v>486</v>
      </c>
      <c r="K1515" t="s">
        <v>1339</v>
      </c>
      <c r="L1515">
        <v>31.446200000000001</v>
      </c>
      <c r="M1515">
        <v>-99.903000000000006</v>
      </c>
      <c r="N1515">
        <v>2023</v>
      </c>
      <c r="O1515">
        <v>2024</v>
      </c>
    </row>
    <row r="1516" spans="1:15">
      <c r="A1516" s="1">
        <v>1514</v>
      </c>
      <c r="B1516" s="2">
        <v>45400.049479166657</v>
      </c>
      <c r="C1516" s="2">
        <v>45399.841145833343</v>
      </c>
      <c r="D1516">
        <v>31.44</v>
      </c>
      <c r="E1516">
        <v>-99.93</v>
      </c>
      <c r="F1516">
        <v>3</v>
      </c>
      <c r="G1516" t="s">
        <v>13</v>
      </c>
      <c r="H1516" t="s">
        <v>40</v>
      </c>
      <c r="I1516">
        <v>2.75</v>
      </c>
      <c r="J1516" t="s">
        <v>486</v>
      </c>
      <c r="K1516" t="s">
        <v>1339</v>
      </c>
      <c r="L1516">
        <v>31.446200000000001</v>
      </c>
      <c r="M1516">
        <v>-99.903000000000006</v>
      </c>
      <c r="N1516">
        <v>2023</v>
      </c>
      <c r="O1516">
        <v>2024</v>
      </c>
    </row>
    <row r="1517" spans="1:15">
      <c r="A1517" s="1">
        <v>1515</v>
      </c>
      <c r="B1517" s="2">
        <v>45400.049953703703</v>
      </c>
      <c r="C1517" s="2">
        <v>45399.841620370367</v>
      </c>
      <c r="D1517">
        <v>31.43</v>
      </c>
      <c r="E1517">
        <v>-99.94</v>
      </c>
      <c r="F1517">
        <v>3.9</v>
      </c>
      <c r="G1517" t="s">
        <v>13</v>
      </c>
      <c r="H1517" t="s">
        <v>47</v>
      </c>
      <c r="I1517">
        <v>2.75</v>
      </c>
      <c r="J1517" t="s">
        <v>486</v>
      </c>
      <c r="K1517" t="s">
        <v>1339</v>
      </c>
      <c r="L1517">
        <v>31.446200000000001</v>
      </c>
      <c r="M1517">
        <v>-99.903000000000006</v>
      </c>
      <c r="N1517">
        <v>2023</v>
      </c>
      <c r="O1517">
        <v>2024</v>
      </c>
    </row>
    <row r="1518" spans="1:15">
      <c r="A1518" s="1">
        <v>1516</v>
      </c>
      <c r="B1518" s="2">
        <v>45400.053032407413</v>
      </c>
      <c r="C1518" s="2">
        <v>45399.844699074078</v>
      </c>
      <c r="D1518">
        <v>31.45</v>
      </c>
      <c r="E1518">
        <v>-99.91</v>
      </c>
      <c r="F1518">
        <v>1.1000000000000001</v>
      </c>
      <c r="G1518" t="s">
        <v>13</v>
      </c>
      <c r="H1518" t="s">
        <v>40</v>
      </c>
      <c r="I1518">
        <v>3</v>
      </c>
      <c r="J1518" t="s">
        <v>486</v>
      </c>
      <c r="K1518" t="s">
        <v>1339</v>
      </c>
      <c r="L1518">
        <v>31.446200000000001</v>
      </c>
      <c r="M1518">
        <v>-99.903000000000006</v>
      </c>
      <c r="N1518">
        <v>2023</v>
      </c>
      <c r="O1518">
        <v>2024</v>
      </c>
    </row>
    <row r="1519" spans="1:15">
      <c r="A1519" s="1">
        <v>1517</v>
      </c>
      <c r="B1519" s="2">
        <v>45400.053124999999</v>
      </c>
      <c r="C1519" s="2">
        <v>45399.84479166667</v>
      </c>
      <c r="D1519">
        <v>31.44</v>
      </c>
      <c r="E1519">
        <v>-99.93</v>
      </c>
      <c r="F1519">
        <v>2.6</v>
      </c>
      <c r="G1519" t="s">
        <v>13</v>
      </c>
      <c r="H1519" t="s">
        <v>47</v>
      </c>
      <c r="I1519">
        <v>2</v>
      </c>
      <c r="J1519" t="s">
        <v>486</v>
      </c>
      <c r="K1519" t="s">
        <v>1339</v>
      </c>
      <c r="L1519">
        <v>31.446200000000001</v>
      </c>
      <c r="M1519">
        <v>-99.903000000000006</v>
      </c>
      <c r="N1519">
        <v>2023</v>
      </c>
      <c r="O1519">
        <v>2024</v>
      </c>
    </row>
    <row r="1520" spans="1:15">
      <c r="A1520" s="1">
        <v>1518</v>
      </c>
      <c r="B1520" s="2">
        <v>45400.056435185194</v>
      </c>
      <c r="C1520" s="2">
        <v>45399.848101851851</v>
      </c>
      <c r="D1520">
        <v>31.44</v>
      </c>
      <c r="E1520">
        <v>-99.89</v>
      </c>
      <c r="F1520">
        <v>1</v>
      </c>
      <c r="G1520" t="s">
        <v>13</v>
      </c>
      <c r="H1520" t="s">
        <v>40</v>
      </c>
      <c r="I1520">
        <v>2.75</v>
      </c>
      <c r="J1520" t="s">
        <v>486</v>
      </c>
      <c r="K1520" t="s">
        <v>1339</v>
      </c>
      <c r="L1520">
        <v>31.446200000000001</v>
      </c>
      <c r="M1520">
        <v>-99.903000000000006</v>
      </c>
      <c r="N1520">
        <v>2023</v>
      </c>
      <c r="O1520">
        <v>2024</v>
      </c>
    </row>
    <row r="1521" spans="1:15">
      <c r="A1521" s="1">
        <v>1519</v>
      </c>
      <c r="B1521" s="2">
        <v>45400.056469907409</v>
      </c>
      <c r="C1521" s="2">
        <v>45399.848136574074</v>
      </c>
      <c r="D1521">
        <v>31.44</v>
      </c>
      <c r="E1521">
        <v>-99.91</v>
      </c>
      <c r="F1521">
        <v>1.3</v>
      </c>
      <c r="G1521" t="s">
        <v>13</v>
      </c>
      <c r="H1521" t="s">
        <v>47</v>
      </c>
      <c r="I1521">
        <v>2.75</v>
      </c>
      <c r="J1521" t="s">
        <v>486</v>
      </c>
      <c r="K1521" t="s">
        <v>1339</v>
      </c>
      <c r="L1521">
        <v>31.446200000000001</v>
      </c>
      <c r="M1521">
        <v>-99.903000000000006</v>
      </c>
      <c r="N1521">
        <v>2023</v>
      </c>
      <c r="O1521">
        <v>2024</v>
      </c>
    </row>
    <row r="1522" spans="1:15">
      <c r="A1522" s="1">
        <v>1520</v>
      </c>
      <c r="B1522" s="2">
        <v>45415.965624999997</v>
      </c>
      <c r="C1522" s="2">
        <v>45415.757291666669</v>
      </c>
      <c r="D1522">
        <v>31.38</v>
      </c>
      <c r="E1522">
        <v>-99.94</v>
      </c>
      <c r="F1522">
        <v>8.8000000000000007</v>
      </c>
      <c r="G1522" t="s">
        <v>13</v>
      </c>
      <c r="H1522" t="s">
        <v>47</v>
      </c>
      <c r="I1522">
        <v>2</v>
      </c>
      <c r="J1522" t="s">
        <v>487</v>
      </c>
      <c r="K1522" t="s">
        <v>1339</v>
      </c>
      <c r="L1522">
        <v>31.446200000000001</v>
      </c>
      <c r="M1522">
        <v>-99.903000000000006</v>
      </c>
      <c r="N1522">
        <v>2023</v>
      </c>
      <c r="O1522">
        <v>2024</v>
      </c>
    </row>
    <row r="1523" spans="1:15">
      <c r="A1523" s="1">
        <v>1521</v>
      </c>
      <c r="B1523" s="2">
        <v>45042.986689814818</v>
      </c>
      <c r="C1523" s="2">
        <v>45042.778356481482</v>
      </c>
      <c r="D1523">
        <v>31.53</v>
      </c>
      <c r="E1523">
        <v>-96.79</v>
      </c>
      <c r="F1523">
        <v>8.1</v>
      </c>
      <c r="G1523" t="s">
        <v>13</v>
      </c>
      <c r="H1523" t="s">
        <v>31</v>
      </c>
      <c r="I1523">
        <v>2</v>
      </c>
      <c r="J1523" t="s">
        <v>488</v>
      </c>
      <c r="K1523" t="s">
        <v>1340</v>
      </c>
      <c r="L1523">
        <v>31.459599999999998</v>
      </c>
      <c r="M1523">
        <v>-96.824399999999997</v>
      </c>
      <c r="N1523">
        <v>2023</v>
      </c>
      <c r="O1523">
        <v>2024</v>
      </c>
    </row>
    <row r="1524" spans="1:15">
      <c r="A1524" s="1">
        <v>1522</v>
      </c>
      <c r="B1524" s="2">
        <v>45081.085914351846</v>
      </c>
      <c r="C1524" s="2">
        <v>45080.877581018518</v>
      </c>
      <c r="D1524">
        <v>31.4</v>
      </c>
      <c r="E1524">
        <v>-96.83</v>
      </c>
      <c r="F1524">
        <v>6.3</v>
      </c>
      <c r="G1524" t="s">
        <v>13</v>
      </c>
      <c r="H1524" t="s">
        <v>46</v>
      </c>
      <c r="I1524">
        <v>2</v>
      </c>
      <c r="J1524" t="s">
        <v>489</v>
      </c>
      <c r="K1524" t="s">
        <v>1340</v>
      </c>
      <c r="L1524">
        <v>31.459599999999998</v>
      </c>
      <c r="M1524">
        <v>-96.824399999999997</v>
      </c>
      <c r="N1524">
        <v>2023</v>
      </c>
      <c r="O1524">
        <v>2024</v>
      </c>
    </row>
    <row r="1525" spans="1:15">
      <c r="A1525" s="1">
        <v>1523</v>
      </c>
      <c r="B1525" s="2">
        <v>45081.089166666658</v>
      </c>
      <c r="C1525" s="2">
        <v>45080.880833333344</v>
      </c>
      <c r="D1525">
        <v>31.4</v>
      </c>
      <c r="E1525">
        <v>-96.83</v>
      </c>
      <c r="F1525">
        <v>6.3</v>
      </c>
      <c r="G1525" t="s">
        <v>13</v>
      </c>
      <c r="H1525" t="s">
        <v>46</v>
      </c>
      <c r="I1525">
        <v>2</v>
      </c>
      <c r="J1525" t="s">
        <v>489</v>
      </c>
      <c r="K1525" t="s">
        <v>1340</v>
      </c>
      <c r="L1525">
        <v>31.459599999999998</v>
      </c>
      <c r="M1525">
        <v>-96.824399999999997</v>
      </c>
      <c r="N1525">
        <v>2023</v>
      </c>
      <c r="O1525">
        <v>2024</v>
      </c>
    </row>
    <row r="1526" spans="1:15">
      <c r="A1526" s="1">
        <v>1524</v>
      </c>
      <c r="B1526" s="2">
        <v>45088.036307870367</v>
      </c>
      <c r="C1526" s="2">
        <v>45087.827974537038</v>
      </c>
      <c r="D1526">
        <v>31.41</v>
      </c>
      <c r="E1526">
        <v>-96.81</v>
      </c>
      <c r="F1526">
        <v>5.6</v>
      </c>
      <c r="G1526" t="s">
        <v>13</v>
      </c>
      <c r="H1526" t="s">
        <v>46</v>
      </c>
      <c r="I1526">
        <v>2.25</v>
      </c>
      <c r="J1526" t="s">
        <v>490</v>
      </c>
      <c r="K1526" t="s">
        <v>1340</v>
      </c>
      <c r="L1526">
        <v>31.459599999999998</v>
      </c>
      <c r="M1526">
        <v>-96.824399999999997</v>
      </c>
      <c r="N1526">
        <v>2023</v>
      </c>
      <c r="O1526">
        <v>2024</v>
      </c>
    </row>
    <row r="1527" spans="1:15">
      <c r="A1527" s="1">
        <v>1525</v>
      </c>
      <c r="B1527" s="2">
        <v>45088.039548611108</v>
      </c>
      <c r="C1527" s="2">
        <v>45087.83121527778</v>
      </c>
      <c r="D1527">
        <v>31.39</v>
      </c>
      <c r="E1527">
        <v>-96.77</v>
      </c>
      <c r="F1527">
        <v>9.5</v>
      </c>
      <c r="G1527" t="s">
        <v>13</v>
      </c>
      <c r="H1527" t="s">
        <v>46</v>
      </c>
      <c r="I1527">
        <v>2.25</v>
      </c>
      <c r="J1527" t="s">
        <v>490</v>
      </c>
      <c r="K1527" t="s">
        <v>1340</v>
      </c>
      <c r="L1527">
        <v>31.459599999999998</v>
      </c>
      <c r="M1527">
        <v>-96.824399999999997</v>
      </c>
      <c r="N1527">
        <v>2023</v>
      </c>
      <c r="O1527">
        <v>2024</v>
      </c>
    </row>
    <row r="1528" spans="1:15">
      <c r="A1528" s="1">
        <v>1526</v>
      </c>
      <c r="B1528" s="2">
        <v>45421.9766087963</v>
      </c>
      <c r="C1528" s="2">
        <v>45421.768275462957</v>
      </c>
      <c r="D1528">
        <v>31.5</v>
      </c>
      <c r="E1528">
        <v>-96.91</v>
      </c>
      <c r="F1528">
        <v>9.5</v>
      </c>
      <c r="G1528" t="s">
        <v>13</v>
      </c>
      <c r="H1528" t="s">
        <v>27</v>
      </c>
      <c r="I1528">
        <v>2.75</v>
      </c>
      <c r="J1528" t="s">
        <v>491</v>
      </c>
      <c r="K1528" t="s">
        <v>1340</v>
      </c>
      <c r="L1528">
        <v>31.459599999999998</v>
      </c>
      <c r="M1528">
        <v>-96.824399999999997</v>
      </c>
      <c r="N1528">
        <v>2023</v>
      </c>
      <c r="O1528">
        <v>2024</v>
      </c>
    </row>
    <row r="1529" spans="1:15">
      <c r="A1529" s="1">
        <v>1527</v>
      </c>
      <c r="B1529" s="2">
        <v>45421.979710648149</v>
      </c>
      <c r="C1529" s="2">
        <v>45421.771377314813</v>
      </c>
      <c r="D1529">
        <v>31.48</v>
      </c>
      <c r="E1529">
        <v>-96.88</v>
      </c>
      <c r="F1529">
        <v>5.5</v>
      </c>
      <c r="G1529" t="s">
        <v>13</v>
      </c>
      <c r="H1529" t="s">
        <v>27</v>
      </c>
      <c r="I1529">
        <v>2.75</v>
      </c>
      <c r="J1529" t="s">
        <v>491</v>
      </c>
      <c r="K1529" t="s">
        <v>1340</v>
      </c>
      <c r="L1529">
        <v>31.459599999999998</v>
      </c>
      <c r="M1529">
        <v>-96.824399999999997</v>
      </c>
      <c r="N1529">
        <v>2023</v>
      </c>
      <c r="O1529">
        <v>2024</v>
      </c>
    </row>
    <row r="1530" spans="1:15">
      <c r="A1530" s="1">
        <v>1528</v>
      </c>
      <c r="B1530" s="2">
        <v>45421.981354166674</v>
      </c>
      <c r="C1530" s="2">
        <v>45421.773020833331</v>
      </c>
      <c r="D1530">
        <v>31.47</v>
      </c>
      <c r="E1530">
        <v>-96.84</v>
      </c>
      <c r="F1530">
        <v>1.9</v>
      </c>
      <c r="G1530" t="s">
        <v>13</v>
      </c>
      <c r="H1530" t="s">
        <v>46</v>
      </c>
      <c r="I1530">
        <v>3</v>
      </c>
      <c r="J1530" t="s">
        <v>491</v>
      </c>
      <c r="K1530" t="s">
        <v>1340</v>
      </c>
      <c r="L1530">
        <v>31.459599999999998</v>
      </c>
      <c r="M1530">
        <v>-96.824399999999997</v>
      </c>
      <c r="N1530">
        <v>2023</v>
      </c>
      <c r="O1530">
        <v>2024</v>
      </c>
    </row>
    <row r="1531" spans="1:15">
      <c r="A1531" s="1">
        <v>1529</v>
      </c>
      <c r="B1531" s="2">
        <v>45421.982800925929</v>
      </c>
      <c r="C1531" s="2">
        <v>45421.774467592593</v>
      </c>
      <c r="D1531">
        <v>31.46</v>
      </c>
      <c r="E1531">
        <v>-96.84</v>
      </c>
      <c r="F1531">
        <v>1.6</v>
      </c>
      <c r="G1531" t="s">
        <v>13</v>
      </c>
      <c r="H1531" t="s">
        <v>27</v>
      </c>
      <c r="I1531">
        <v>2.75</v>
      </c>
      <c r="J1531" t="s">
        <v>491</v>
      </c>
      <c r="K1531" t="s">
        <v>1340</v>
      </c>
      <c r="L1531">
        <v>31.459599999999998</v>
      </c>
      <c r="M1531">
        <v>-96.824399999999997</v>
      </c>
      <c r="N1531">
        <v>2023</v>
      </c>
      <c r="O1531">
        <v>2024</v>
      </c>
    </row>
    <row r="1532" spans="1:15">
      <c r="A1532" s="1">
        <v>1530</v>
      </c>
      <c r="B1532" s="2">
        <v>45421.985474537039</v>
      </c>
      <c r="C1532" s="2">
        <v>45421.777141203696</v>
      </c>
      <c r="D1532">
        <v>31.47</v>
      </c>
      <c r="E1532">
        <v>-96.81</v>
      </c>
      <c r="F1532">
        <v>1.7</v>
      </c>
      <c r="G1532" t="s">
        <v>13</v>
      </c>
      <c r="H1532" t="s">
        <v>46</v>
      </c>
      <c r="I1532">
        <v>2.25</v>
      </c>
      <c r="J1532" t="s">
        <v>491</v>
      </c>
      <c r="K1532" t="s">
        <v>1340</v>
      </c>
      <c r="L1532">
        <v>31.459599999999998</v>
      </c>
      <c r="M1532">
        <v>-96.824399999999997</v>
      </c>
      <c r="N1532">
        <v>2023</v>
      </c>
      <c r="O1532">
        <v>2024</v>
      </c>
    </row>
    <row r="1533" spans="1:15">
      <c r="A1533" s="1">
        <v>1531</v>
      </c>
      <c r="B1533" s="2">
        <v>45421.989004629628</v>
      </c>
      <c r="C1533" s="2">
        <v>45421.780671296299</v>
      </c>
      <c r="D1533">
        <v>31.45</v>
      </c>
      <c r="E1533">
        <v>-96.81</v>
      </c>
      <c r="F1533">
        <v>2.4</v>
      </c>
      <c r="G1533" t="s">
        <v>13</v>
      </c>
      <c r="H1533" t="s">
        <v>27</v>
      </c>
      <c r="I1533">
        <v>2.25</v>
      </c>
      <c r="J1533" t="s">
        <v>491</v>
      </c>
      <c r="K1533" t="s">
        <v>1340</v>
      </c>
      <c r="L1533">
        <v>31.459599999999998</v>
      </c>
      <c r="M1533">
        <v>-96.824399999999997</v>
      </c>
      <c r="N1533">
        <v>2023</v>
      </c>
      <c r="O1533">
        <v>2024</v>
      </c>
    </row>
    <row r="1534" spans="1:15">
      <c r="A1534" s="1">
        <v>1532</v>
      </c>
      <c r="B1534" s="2">
        <v>45421.989722222221</v>
      </c>
      <c r="C1534" s="2">
        <v>45421.781388888892</v>
      </c>
      <c r="D1534">
        <v>31.41</v>
      </c>
      <c r="E1534">
        <v>-96.81</v>
      </c>
      <c r="F1534">
        <v>5.6</v>
      </c>
      <c r="G1534" t="s">
        <v>13</v>
      </c>
      <c r="H1534" t="s">
        <v>46</v>
      </c>
      <c r="I1534">
        <v>2.25</v>
      </c>
      <c r="J1534" t="s">
        <v>491</v>
      </c>
      <c r="K1534" t="s">
        <v>1340</v>
      </c>
      <c r="L1534">
        <v>31.459599999999998</v>
      </c>
      <c r="M1534">
        <v>-96.824399999999997</v>
      </c>
      <c r="N1534">
        <v>2023</v>
      </c>
      <c r="O1534">
        <v>2024</v>
      </c>
    </row>
    <row r="1535" spans="1:15">
      <c r="A1535" s="1">
        <v>1533</v>
      </c>
      <c r="B1535" s="2">
        <v>45421.992256944453</v>
      </c>
      <c r="C1535" s="2">
        <v>45421.78392361111</v>
      </c>
      <c r="D1535">
        <v>31.42</v>
      </c>
      <c r="E1535">
        <v>-96.83</v>
      </c>
      <c r="F1535">
        <v>4.7</v>
      </c>
      <c r="G1535" t="s">
        <v>13</v>
      </c>
      <c r="H1535" t="s">
        <v>27</v>
      </c>
      <c r="I1535">
        <v>2.25</v>
      </c>
      <c r="J1535" t="s">
        <v>491</v>
      </c>
      <c r="K1535" t="s">
        <v>1340</v>
      </c>
      <c r="L1535">
        <v>31.459599999999998</v>
      </c>
      <c r="M1535">
        <v>-96.824399999999997</v>
      </c>
      <c r="N1535">
        <v>2023</v>
      </c>
      <c r="O1535">
        <v>2024</v>
      </c>
    </row>
    <row r="1536" spans="1:15">
      <c r="A1536" s="1">
        <v>1534</v>
      </c>
      <c r="B1536" s="2">
        <v>45421.993981481479</v>
      </c>
      <c r="C1536" s="2">
        <v>45421.78564814815</v>
      </c>
      <c r="D1536">
        <v>31.41</v>
      </c>
      <c r="E1536">
        <v>-96.76</v>
      </c>
      <c r="F1536">
        <v>8.5</v>
      </c>
      <c r="G1536" t="s">
        <v>13</v>
      </c>
      <c r="H1536" t="s">
        <v>46</v>
      </c>
      <c r="I1536">
        <v>2.5</v>
      </c>
      <c r="J1536" t="s">
        <v>491</v>
      </c>
      <c r="K1536" t="s">
        <v>1340</v>
      </c>
      <c r="L1536">
        <v>31.459599999999998</v>
      </c>
      <c r="M1536">
        <v>-96.824399999999997</v>
      </c>
      <c r="N1536">
        <v>2023</v>
      </c>
      <c r="O1536">
        <v>2024</v>
      </c>
    </row>
    <row r="1537" spans="1:15">
      <c r="A1537" s="1">
        <v>1535</v>
      </c>
      <c r="B1537" s="2">
        <v>43551.041666666657</v>
      </c>
      <c r="C1537" s="2">
        <v>43550.875</v>
      </c>
      <c r="D1537">
        <v>31.57</v>
      </c>
      <c r="E1537">
        <v>-84.06</v>
      </c>
      <c r="F1537">
        <v>6.6</v>
      </c>
      <c r="G1537" t="s">
        <v>12</v>
      </c>
      <c r="H1537" t="s">
        <v>14</v>
      </c>
      <c r="I1537" t="s">
        <v>14</v>
      </c>
      <c r="J1537" t="s">
        <v>492</v>
      </c>
      <c r="K1537" t="s">
        <v>1341</v>
      </c>
      <c r="L1537">
        <v>31.512</v>
      </c>
      <c r="M1537">
        <v>-84.044499999999999</v>
      </c>
      <c r="N1537">
        <v>2019</v>
      </c>
      <c r="O1537">
        <v>2024</v>
      </c>
    </row>
    <row r="1538" spans="1:15">
      <c r="A1538" s="1">
        <v>1536</v>
      </c>
      <c r="B1538" s="2">
        <v>45091.875613425917</v>
      </c>
      <c r="C1538" s="2">
        <v>45091.70894675926</v>
      </c>
      <c r="D1538">
        <v>31.5</v>
      </c>
      <c r="E1538">
        <v>-84.01</v>
      </c>
      <c r="F1538">
        <v>3.7</v>
      </c>
      <c r="G1538" t="s">
        <v>13</v>
      </c>
      <c r="H1538" t="s">
        <v>29</v>
      </c>
      <c r="I1538">
        <v>2.25</v>
      </c>
      <c r="J1538" t="s">
        <v>493</v>
      </c>
      <c r="K1538" t="s">
        <v>1341</v>
      </c>
      <c r="L1538">
        <v>31.512</v>
      </c>
      <c r="M1538">
        <v>-84.044499999999999</v>
      </c>
      <c r="N1538">
        <v>2019</v>
      </c>
      <c r="O1538">
        <v>2024</v>
      </c>
    </row>
    <row r="1539" spans="1:15">
      <c r="A1539" s="1">
        <v>1537</v>
      </c>
      <c r="B1539" s="2">
        <v>45091.875740740739</v>
      </c>
      <c r="C1539" s="2">
        <v>45091.709074074082</v>
      </c>
      <c r="D1539">
        <v>31.5</v>
      </c>
      <c r="E1539">
        <v>-84</v>
      </c>
      <c r="F1539">
        <v>4.7</v>
      </c>
      <c r="G1539" t="s">
        <v>13</v>
      </c>
      <c r="H1539" t="s">
        <v>34</v>
      </c>
      <c r="I1539">
        <v>3.25</v>
      </c>
      <c r="J1539" t="s">
        <v>493</v>
      </c>
      <c r="K1539" t="s">
        <v>1341</v>
      </c>
      <c r="L1539">
        <v>31.512</v>
      </c>
      <c r="M1539">
        <v>-84.044499999999999</v>
      </c>
      <c r="N1539">
        <v>2019</v>
      </c>
      <c r="O1539">
        <v>2024</v>
      </c>
    </row>
    <row r="1540" spans="1:15">
      <c r="A1540" s="1">
        <v>1538</v>
      </c>
      <c r="B1540" s="2">
        <v>45091.877291666657</v>
      </c>
      <c r="C1540" s="2">
        <v>45091.710625</v>
      </c>
      <c r="D1540">
        <v>31.48</v>
      </c>
      <c r="E1540">
        <v>-83.98</v>
      </c>
      <c r="F1540">
        <v>7.2</v>
      </c>
      <c r="G1540" t="s">
        <v>13</v>
      </c>
      <c r="H1540" t="s">
        <v>39</v>
      </c>
      <c r="I1540">
        <v>2.5</v>
      </c>
      <c r="J1540" t="s">
        <v>493</v>
      </c>
      <c r="K1540" t="s">
        <v>1341</v>
      </c>
      <c r="L1540">
        <v>31.512</v>
      </c>
      <c r="M1540">
        <v>-84.044499999999999</v>
      </c>
      <c r="N1540">
        <v>2019</v>
      </c>
      <c r="O1540">
        <v>2024</v>
      </c>
    </row>
    <row r="1541" spans="1:15">
      <c r="A1541" s="1">
        <v>1539</v>
      </c>
      <c r="B1541" s="2">
        <v>45091.877546296288</v>
      </c>
      <c r="C1541" s="2">
        <v>45091.710879629631</v>
      </c>
      <c r="D1541">
        <v>31.49</v>
      </c>
      <c r="E1541">
        <v>-83.98</v>
      </c>
      <c r="F1541">
        <v>6.5</v>
      </c>
      <c r="G1541" t="s">
        <v>13</v>
      </c>
      <c r="H1541" t="s">
        <v>49</v>
      </c>
      <c r="I1541">
        <v>2.75</v>
      </c>
      <c r="J1541" t="s">
        <v>493</v>
      </c>
      <c r="K1541" t="s">
        <v>1341</v>
      </c>
      <c r="L1541">
        <v>31.512</v>
      </c>
      <c r="M1541">
        <v>-84.044499999999999</v>
      </c>
      <c r="N1541">
        <v>2019</v>
      </c>
      <c r="O1541">
        <v>2024</v>
      </c>
    </row>
    <row r="1542" spans="1:15">
      <c r="A1542" s="1">
        <v>1540</v>
      </c>
      <c r="B1542" s="2">
        <v>45091.877997685187</v>
      </c>
      <c r="C1542" s="2">
        <v>45091.711331018523</v>
      </c>
      <c r="D1542">
        <v>31.5</v>
      </c>
      <c r="E1542">
        <v>-83.96</v>
      </c>
      <c r="F1542">
        <v>8.3000000000000007</v>
      </c>
      <c r="G1542" t="s">
        <v>13</v>
      </c>
      <c r="H1542" t="s">
        <v>35</v>
      </c>
      <c r="I1542">
        <v>2.5</v>
      </c>
      <c r="J1542" t="s">
        <v>493</v>
      </c>
      <c r="K1542" t="s">
        <v>1341</v>
      </c>
      <c r="L1542">
        <v>31.512</v>
      </c>
      <c r="M1542">
        <v>-84.044499999999999</v>
      </c>
      <c r="N1542">
        <v>2019</v>
      </c>
      <c r="O1542">
        <v>2024</v>
      </c>
    </row>
    <row r="1543" spans="1:15">
      <c r="A1543" s="1">
        <v>1541</v>
      </c>
      <c r="B1543" s="2">
        <v>45091.878877314812</v>
      </c>
      <c r="C1543" s="2">
        <v>45091.712210648147</v>
      </c>
      <c r="D1543">
        <v>31.49</v>
      </c>
      <c r="E1543">
        <v>-83.96</v>
      </c>
      <c r="F1543">
        <v>8.1</v>
      </c>
      <c r="G1543" t="s">
        <v>13</v>
      </c>
      <c r="H1543" t="s">
        <v>29</v>
      </c>
      <c r="I1543">
        <v>2.25</v>
      </c>
      <c r="J1543" t="s">
        <v>493</v>
      </c>
      <c r="K1543" t="s">
        <v>1341</v>
      </c>
      <c r="L1543">
        <v>31.512</v>
      </c>
      <c r="M1543">
        <v>-84.044499999999999</v>
      </c>
      <c r="N1543">
        <v>2019</v>
      </c>
      <c r="O1543">
        <v>2024</v>
      </c>
    </row>
    <row r="1544" spans="1:15">
      <c r="A1544" s="1">
        <v>1542</v>
      </c>
      <c r="B1544" s="2">
        <v>45091.891689814824</v>
      </c>
      <c r="C1544" s="2">
        <v>45091.725023148138</v>
      </c>
      <c r="D1544">
        <v>31.49</v>
      </c>
      <c r="E1544">
        <v>-84.14</v>
      </c>
      <c r="F1544">
        <v>9.5</v>
      </c>
      <c r="G1544" t="s">
        <v>13</v>
      </c>
      <c r="H1544" t="s">
        <v>49</v>
      </c>
      <c r="I1544">
        <v>2.75</v>
      </c>
      <c r="J1544" t="s">
        <v>493</v>
      </c>
      <c r="K1544" t="s">
        <v>1341</v>
      </c>
      <c r="L1544">
        <v>31.512</v>
      </c>
      <c r="M1544">
        <v>-84.044499999999999</v>
      </c>
      <c r="N1544">
        <v>2019</v>
      </c>
      <c r="O1544">
        <v>2024</v>
      </c>
    </row>
    <row r="1545" spans="1:15">
      <c r="A1545" s="1">
        <v>1543</v>
      </c>
      <c r="B1545" s="2">
        <v>45091.891759259262</v>
      </c>
      <c r="C1545" s="2">
        <v>45091.725092592591</v>
      </c>
      <c r="D1545">
        <v>31.51</v>
      </c>
      <c r="E1545">
        <v>-84.15</v>
      </c>
      <c r="F1545">
        <v>9.8000000000000007</v>
      </c>
      <c r="G1545" t="s">
        <v>13</v>
      </c>
      <c r="H1545" t="s">
        <v>29</v>
      </c>
      <c r="I1545">
        <v>3.25</v>
      </c>
      <c r="J1545" t="s">
        <v>493</v>
      </c>
      <c r="K1545" t="s">
        <v>1341</v>
      </c>
      <c r="L1545">
        <v>31.512</v>
      </c>
      <c r="M1545">
        <v>-84.044499999999999</v>
      </c>
      <c r="N1545">
        <v>2019</v>
      </c>
      <c r="O1545">
        <v>2024</v>
      </c>
    </row>
    <row r="1546" spans="1:15">
      <c r="A1546" s="1">
        <v>1544</v>
      </c>
      <c r="B1546" s="2">
        <v>45091.892893518518</v>
      </c>
      <c r="C1546" s="2">
        <v>45091.726226851853</v>
      </c>
      <c r="D1546">
        <v>31.52</v>
      </c>
      <c r="E1546">
        <v>-84.1</v>
      </c>
      <c r="F1546">
        <v>5.5</v>
      </c>
      <c r="G1546" t="s">
        <v>13</v>
      </c>
      <c r="H1546" t="s">
        <v>34</v>
      </c>
      <c r="I1546">
        <v>3.5</v>
      </c>
      <c r="J1546" t="s">
        <v>493</v>
      </c>
      <c r="K1546" t="s">
        <v>1341</v>
      </c>
      <c r="L1546">
        <v>31.512</v>
      </c>
      <c r="M1546">
        <v>-84.044499999999999</v>
      </c>
      <c r="N1546">
        <v>2019</v>
      </c>
      <c r="O1546">
        <v>2024</v>
      </c>
    </row>
    <row r="1547" spans="1:15">
      <c r="A1547" s="1">
        <v>1545</v>
      </c>
      <c r="B1547" s="2">
        <v>45091.893576388888</v>
      </c>
      <c r="C1547" s="2">
        <v>45091.726909722223</v>
      </c>
      <c r="D1547">
        <v>31.51</v>
      </c>
      <c r="E1547">
        <v>-84.14</v>
      </c>
      <c r="F1547">
        <v>8.6999999999999993</v>
      </c>
      <c r="G1547" t="s">
        <v>13</v>
      </c>
      <c r="H1547" t="s">
        <v>42</v>
      </c>
      <c r="I1547">
        <v>3.5</v>
      </c>
      <c r="J1547" t="s">
        <v>493</v>
      </c>
      <c r="K1547" t="s">
        <v>1341</v>
      </c>
      <c r="L1547">
        <v>31.512</v>
      </c>
      <c r="M1547">
        <v>-84.044499999999999</v>
      </c>
      <c r="N1547">
        <v>2019</v>
      </c>
      <c r="O1547">
        <v>2024</v>
      </c>
    </row>
    <row r="1548" spans="1:15">
      <c r="A1548" s="1">
        <v>1546</v>
      </c>
      <c r="B1548" s="2">
        <v>45091.894178240742</v>
      </c>
      <c r="C1548" s="2">
        <v>45091.727511574078</v>
      </c>
      <c r="D1548">
        <v>31.49</v>
      </c>
      <c r="E1548">
        <v>-84.12</v>
      </c>
      <c r="F1548">
        <v>7.3</v>
      </c>
      <c r="G1548" t="s">
        <v>13</v>
      </c>
      <c r="H1548" t="s">
        <v>45</v>
      </c>
      <c r="I1548">
        <v>2.75</v>
      </c>
      <c r="J1548" t="s">
        <v>493</v>
      </c>
      <c r="K1548" t="s">
        <v>1341</v>
      </c>
      <c r="L1548">
        <v>31.512</v>
      </c>
      <c r="M1548">
        <v>-84.044499999999999</v>
      </c>
      <c r="N1548">
        <v>2019</v>
      </c>
      <c r="O1548">
        <v>2024</v>
      </c>
    </row>
    <row r="1549" spans="1:15">
      <c r="A1549" s="1">
        <v>1547</v>
      </c>
      <c r="B1549" s="2">
        <v>45091.894699074073</v>
      </c>
      <c r="C1549" s="2">
        <v>45091.728032407409</v>
      </c>
      <c r="D1549">
        <v>31.49</v>
      </c>
      <c r="E1549">
        <v>-84.11</v>
      </c>
      <c r="F1549">
        <v>7</v>
      </c>
      <c r="G1549" t="s">
        <v>13</v>
      </c>
      <c r="H1549" t="s">
        <v>35</v>
      </c>
      <c r="I1549">
        <v>2.75</v>
      </c>
      <c r="J1549" t="s">
        <v>493</v>
      </c>
      <c r="K1549" t="s">
        <v>1341</v>
      </c>
      <c r="L1549">
        <v>31.512</v>
      </c>
      <c r="M1549">
        <v>-84.044499999999999</v>
      </c>
      <c r="N1549">
        <v>2019</v>
      </c>
      <c r="O1549">
        <v>2024</v>
      </c>
    </row>
    <row r="1550" spans="1:15">
      <c r="A1550" s="1">
        <v>1548</v>
      </c>
      <c r="B1550" s="2">
        <v>45091.89503472222</v>
      </c>
      <c r="C1550" s="2">
        <v>45091.728368055563</v>
      </c>
      <c r="D1550">
        <v>31.47</v>
      </c>
      <c r="E1550">
        <v>-84.11</v>
      </c>
      <c r="F1550">
        <v>7.9</v>
      </c>
      <c r="G1550" t="s">
        <v>13</v>
      </c>
      <c r="H1550" t="s">
        <v>29</v>
      </c>
      <c r="I1550">
        <v>2.75</v>
      </c>
      <c r="J1550" t="s">
        <v>493</v>
      </c>
      <c r="K1550" t="s">
        <v>1341</v>
      </c>
      <c r="L1550">
        <v>31.512</v>
      </c>
      <c r="M1550">
        <v>-84.044499999999999</v>
      </c>
      <c r="N1550">
        <v>2019</v>
      </c>
      <c r="O1550">
        <v>2024</v>
      </c>
    </row>
    <row r="1551" spans="1:15">
      <c r="A1551" s="1">
        <v>1549</v>
      </c>
      <c r="B1551" s="2">
        <v>45091.896064814813</v>
      </c>
      <c r="C1551" s="2">
        <v>45091.729398148149</v>
      </c>
      <c r="D1551">
        <v>31.49</v>
      </c>
      <c r="E1551">
        <v>-84.1</v>
      </c>
      <c r="F1551">
        <v>5.9</v>
      </c>
      <c r="G1551" t="s">
        <v>13</v>
      </c>
      <c r="H1551" t="s">
        <v>42</v>
      </c>
      <c r="I1551">
        <v>3.25</v>
      </c>
      <c r="J1551" t="s">
        <v>493</v>
      </c>
      <c r="K1551" t="s">
        <v>1341</v>
      </c>
      <c r="L1551">
        <v>31.512</v>
      </c>
      <c r="M1551">
        <v>-84.044499999999999</v>
      </c>
      <c r="N1551">
        <v>2019</v>
      </c>
      <c r="O1551">
        <v>2024</v>
      </c>
    </row>
    <row r="1552" spans="1:15">
      <c r="A1552" s="1">
        <v>1550</v>
      </c>
      <c r="B1552" s="2">
        <v>45091.896412037036</v>
      </c>
      <c r="C1552" s="2">
        <v>45091.729745370372</v>
      </c>
      <c r="D1552">
        <v>31.48</v>
      </c>
      <c r="E1552">
        <v>-84.1</v>
      </c>
      <c r="F1552">
        <v>6.9</v>
      </c>
      <c r="G1552" t="s">
        <v>13</v>
      </c>
      <c r="H1552" t="s">
        <v>39</v>
      </c>
      <c r="I1552">
        <v>2.5</v>
      </c>
      <c r="J1552" t="s">
        <v>493</v>
      </c>
      <c r="K1552" t="s">
        <v>1341</v>
      </c>
      <c r="L1552">
        <v>31.512</v>
      </c>
      <c r="M1552">
        <v>-84.044499999999999</v>
      </c>
      <c r="N1552">
        <v>2019</v>
      </c>
      <c r="O1552">
        <v>2024</v>
      </c>
    </row>
    <row r="1553" spans="1:15">
      <c r="A1553" s="1">
        <v>1551</v>
      </c>
      <c r="B1553" s="2">
        <v>45091.89644675926</v>
      </c>
      <c r="C1553" s="2">
        <v>45091.729780092603</v>
      </c>
      <c r="D1553">
        <v>31.47</v>
      </c>
      <c r="E1553">
        <v>-84.1</v>
      </c>
      <c r="F1553">
        <v>7</v>
      </c>
      <c r="G1553" t="s">
        <v>13</v>
      </c>
      <c r="H1553" t="s">
        <v>49</v>
      </c>
      <c r="I1553">
        <v>2.75</v>
      </c>
      <c r="J1553" t="s">
        <v>493</v>
      </c>
      <c r="K1553" t="s">
        <v>1341</v>
      </c>
      <c r="L1553">
        <v>31.512</v>
      </c>
      <c r="M1553">
        <v>-84.044499999999999</v>
      </c>
      <c r="N1553">
        <v>2019</v>
      </c>
      <c r="O1553">
        <v>2024</v>
      </c>
    </row>
    <row r="1554" spans="1:15">
      <c r="A1554" s="1">
        <v>1552</v>
      </c>
      <c r="B1554" s="2">
        <v>45091.897048611107</v>
      </c>
      <c r="C1554" s="2">
        <v>45091.730381944442</v>
      </c>
      <c r="D1554">
        <v>31.49</v>
      </c>
      <c r="E1554">
        <v>-84.08</v>
      </c>
      <c r="F1554">
        <v>4.5</v>
      </c>
      <c r="G1554" t="s">
        <v>13</v>
      </c>
      <c r="H1554" t="s">
        <v>34</v>
      </c>
      <c r="I1554">
        <v>3</v>
      </c>
      <c r="J1554" t="s">
        <v>493</v>
      </c>
      <c r="K1554" t="s">
        <v>1341</v>
      </c>
      <c r="L1554">
        <v>31.512</v>
      </c>
      <c r="M1554">
        <v>-84.044499999999999</v>
      </c>
      <c r="N1554">
        <v>2019</v>
      </c>
      <c r="O1554">
        <v>2024</v>
      </c>
    </row>
    <row r="1555" spans="1:15">
      <c r="A1555" s="1">
        <v>1553</v>
      </c>
      <c r="B1555" s="2">
        <v>45091.898194444453</v>
      </c>
      <c r="C1555" s="2">
        <v>45091.731527777767</v>
      </c>
      <c r="D1555">
        <v>31.46</v>
      </c>
      <c r="E1555">
        <v>-84.09</v>
      </c>
      <c r="F1555">
        <v>6.7</v>
      </c>
      <c r="G1555" t="s">
        <v>13</v>
      </c>
      <c r="H1555" t="s">
        <v>29</v>
      </c>
      <c r="I1555">
        <v>2.5</v>
      </c>
      <c r="J1555" t="s">
        <v>493</v>
      </c>
      <c r="K1555" t="s">
        <v>1341</v>
      </c>
      <c r="L1555">
        <v>31.512</v>
      </c>
      <c r="M1555">
        <v>-84.044499999999999</v>
      </c>
      <c r="N1555">
        <v>2019</v>
      </c>
      <c r="O1555">
        <v>2024</v>
      </c>
    </row>
    <row r="1556" spans="1:15">
      <c r="A1556" s="1">
        <v>1554</v>
      </c>
      <c r="B1556" s="2">
        <v>45091.898981481478</v>
      </c>
      <c r="C1556" s="2">
        <v>45091.732314814813</v>
      </c>
      <c r="D1556">
        <v>31.45</v>
      </c>
      <c r="E1556">
        <v>-84.08</v>
      </c>
      <c r="F1556">
        <v>7.2</v>
      </c>
      <c r="G1556" t="s">
        <v>13</v>
      </c>
      <c r="H1556" t="s">
        <v>35</v>
      </c>
      <c r="I1556">
        <v>2.5</v>
      </c>
      <c r="J1556" t="s">
        <v>493</v>
      </c>
      <c r="K1556" t="s">
        <v>1341</v>
      </c>
      <c r="L1556">
        <v>31.512</v>
      </c>
      <c r="M1556">
        <v>-84.044499999999999</v>
      </c>
      <c r="N1556">
        <v>2019</v>
      </c>
      <c r="O1556">
        <v>2024</v>
      </c>
    </row>
    <row r="1557" spans="1:15">
      <c r="A1557" s="1">
        <v>1555</v>
      </c>
      <c r="B1557" s="2">
        <v>45091.900775462957</v>
      </c>
      <c r="C1557" s="2">
        <v>45091.7341087963</v>
      </c>
      <c r="D1557">
        <v>31.45</v>
      </c>
      <c r="E1557">
        <v>-84.06</v>
      </c>
      <c r="F1557">
        <v>7.5</v>
      </c>
      <c r="G1557" t="s">
        <v>13</v>
      </c>
      <c r="H1557" t="s">
        <v>39</v>
      </c>
      <c r="I1557">
        <v>2.5</v>
      </c>
      <c r="J1557" t="s">
        <v>493</v>
      </c>
      <c r="K1557" t="s">
        <v>1341</v>
      </c>
      <c r="L1557">
        <v>31.512</v>
      </c>
      <c r="M1557">
        <v>-84.044499999999999</v>
      </c>
      <c r="N1557">
        <v>2019</v>
      </c>
      <c r="O1557">
        <v>2024</v>
      </c>
    </row>
    <row r="1558" spans="1:15">
      <c r="A1558" s="1">
        <v>1556</v>
      </c>
      <c r="B1558" s="2">
        <v>45091.901064814818</v>
      </c>
      <c r="C1558" s="2">
        <v>45091.734398148154</v>
      </c>
      <c r="D1558">
        <v>31.44</v>
      </c>
      <c r="E1558">
        <v>-84.05</v>
      </c>
      <c r="F1558">
        <v>7.8</v>
      </c>
      <c r="G1558" t="s">
        <v>13</v>
      </c>
      <c r="H1558" t="s">
        <v>49</v>
      </c>
      <c r="I1558">
        <v>2.5</v>
      </c>
      <c r="J1558" t="s">
        <v>493</v>
      </c>
      <c r="K1558" t="s">
        <v>1341</v>
      </c>
      <c r="L1558">
        <v>31.512</v>
      </c>
      <c r="M1558">
        <v>-84.044499999999999</v>
      </c>
      <c r="N1558">
        <v>2019</v>
      </c>
      <c r="O1558">
        <v>2024</v>
      </c>
    </row>
    <row r="1559" spans="1:15">
      <c r="A1559" s="1">
        <v>1557</v>
      </c>
      <c r="B1559" s="2">
        <v>45091.901203703703</v>
      </c>
      <c r="C1559" s="2">
        <v>45091.734537037039</v>
      </c>
      <c r="D1559">
        <v>31.44</v>
      </c>
      <c r="E1559">
        <v>-84.04</v>
      </c>
      <c r="F1559">
        <v>7.6</v>
      </c>
      <c r="G1559" t="s">
        <v>13</v>
      </c>
      <c r="H1559" t="s">
        <v>34</v>
      </c>
      <c r="I1559">
        <v>2.75</v>
      </c>
      <c r="J1559" t="s">
        <v>493</v>
      </c>
      <c r="K1559" t="s">
        <v>1341</v>
      </c>
      <c r="L1559">
        <v>31.512</v>
      </c>
      <c r="M1559">
        <v>-84.044499999999999</v>
      </c>
      <c r="N1559">
        <v>2019</v>
      </c>
      <c r="O1559">
        <v>2024</v>
      </c>
    </row>
    <row r="1560" spans="1:15">
      <c r="A1560" s="1">
        <v>1558</v>
      </c>
      <c r="B1560" s="2">
        <v>45091.901365740741</v>
      </c>
      <c r="C1560" s="2">
        <v>45091.734699074077</v>
      </c>
      <c r="D1560">
        <v>31.44</v>
      </c>
      <c r="E1560">
        <v>-84.05</v>
      </c>
      <c r="F1560">
        <v>8.1</v>
      </c>
      <c r="G1560" t="s">
        <v>13</v>
      </c>
      <c r="H1560" t="s">
        <v>29</v>
      </c>
      <c r="I1560">
        <v>2.5</v>
      </c>
      <c r="J1560" t="s">
        <v>493</v>
      </c>
      <c r="K1560" t="s">
        <v>1341</v>
      </c>
      <c r="L1560">
        <v>31.512</v>
      </c>
      <c r="M1560">
        <v>-84.044499999999999</v>
      </c>
      <c r="N1560">
        <v>2019</v>
      </c>
      <c r="O1560">
        <v>2024</v>
      </c>
    </row>
    <row r="1561" spans="1:15">
      <c r="A1561" s="1">
        <v>1559</v>
      </c>
      <c r="B1561" s="2">
        <v>45091.939803240741</v>
      </c>
      <c r="C1561" s="2">
        <v>45091.773136574076</v>
      </c>
      <c r="D1561">
        <v>31.47</v>
      </c>
      <c r="E1561">
        <v>-84.11</v>
      </c>
      <c r="F1561">
        <v>7.9</v>
      </c>
      <c r="G1561" t="s">
        <v>13</v>
      </c>
      <c r="H1561" t="s">
        <v>35</v>
      </c>
      <c r="I1561">
        <v>2.25</v>
      </c>
      <c r="J1561" t="s">
        <v>493</v>
      </c>
      <c r="K1561" t="s">
        <v>1341</v>
      </c>
      <c r="L1561">
        <v>31.512</v>
      </c>
      <c r="M1561">
        <v>-84.044499999999999</v>
      </c>
      <c r="N1561">
        <v>2019</v>
      </c>
      <c r="O1561">
        <v>2024</v>
      </c>
    </row>
    <row r="1562" spans="1:15">
      <c r="A1562" s="1">
        <v>1560</v>
      </c>
      <c r="B1562" s="2">
        <v>45091.942256944443</v>
      </c>
      <c r="C1562" s="2">
        <v>45091.775590277779</v>
      </c>
      <c r="D1562">
        <v>31.45</v>
      </c>
      <c r="E1562">
        <v>-84.08</v>
      </c>
      <c r="F1562">
        <v>7.2</v>
      </c>
      <c r="G1562" t="s">
        <v>13</v>
      </c>
      <c r="H1562" t="s">
        <v>45</v>
      </c>
      <c r="I1562">
        <v>4</v>
      </c>
      <c r="J1562" t="s">
        <v>493</v>
      </c>
      <c r="K1562" t="s">
        <v>1341</v>
      </c>
      <c r="L1562">
        <v>31.512</v>
      </c>
      <c r="M1562">
        <v>-84.044499999999999</v>
      </c>
      <c r="N1562">
        <v>2019</v>
      </c>
      <c r="O1562">
        <v>2024</v>
      </c>
    </row>
    <row r="1563" spans="1:15">
      <c r="A1563" s="1">
        <v>1561</v>
      </c>
      <c r="B1563" s="2">
        <v>45091.942754629628</v>
      </c>
      <c r="C1563" s="2">
        <v>45091.776087962957</v>
      </c>
      <c r="D1563">
        <v>31.45</v>
      </c>
      <c r="E1563">
        <v>-84.06</v>
      </c>
      <c r="F1563">
        <v>6.8</v>
      </c>
      <c r="G1563" t="s">
        <v>13</v>
      </c>
      <c r="H1563" t="s">
        <v>34</v>
      </c>
      <c r="I1563">
        <v>4</v>
      </c>
      <c r="J1563" t="s">
        <v>493</v>
      </c>
      <c r="K1563" t="s">
        <v>1341</v>
      </c>
      <c r="L1563">
        <v>31.512</v>
      </c>
      <c r="M1563">
        <v>-84.044499999999999</v>
      </c>
      <c r="N1563">
        <v>2019</v>
      </c>
      <c r="O1563">
        <v>2024</v>
      </c>
    </row>
    <row r="1564" spans="1:15">
      <c r="A1564" s="1">
        <v>1562</v>
      </c>
      <c r="B1564" s="2">
        <v>45091.943657407413</v>
      </c>
      <c r="C1564" s="2">
        <v>45091.776990740742</v>
      </c>
      <c r="D1564">
        <v>31.43</v>
      </c>
      <c r="E1564">
        <v>-84.06</v>
      </c>
      <c r="F1564">
        <v>9</v>
      </c>
      <c r="G1564" t="s">
        <v>13</v>
      </c>
      <c r="H1564" t="s">
        <v>35</v>
      </c>
      <c r="I1564">
        <v>4</v>
      </c>
      <c r="J1564" t="s">
        <v>493</v>
      </c>
      <c r="K1564" t="s">
        <v>1341</v>
      </c>
      <c r="L1564">
        <v>31.512</v>
      </c>
      <c r="M1564">
        <v>-84.044499999999999</v>
      </c>
      <c r="N1564">
        <v>2019</v>
      </c>
      <c r="O1564">
        <v>2024</v>
      </c>
    </row>
    <row r="1565" spans="1:15">
      <c r="A1565" s="1">
        <v>1563</v>
      </c>
      <c r="B1565" s="2">
        <v>43972.981249999997</v>
      </c>
      <c r="C1565" s="2">
        <v>43972.772916666669</v>
      </c>
      <c r="D1565">
        <v>31.52</v>
      </c>
      <c r="E1565">
        <v>-100.5</v>
      </c>
      <c r="F1565">
        <v>9.5</v>
      </c>
      <c r="G1565" t="s">
        <v>12</v>
      </c>
      <c r="H1565" t="s">
        <v>14</v>
      </c>
      <c r="I1565" t="s">
        <v>14</v>
      </c>
      <c r="J1565" t="s">
        <v>494</v>
      </c>
      <c r="K1565" t="s">
        <v>1342</v>
      </c>
      <c r="L1565">
        <v>31.516999999999999</v>
      </c>
      <c r="M1565">
        <v>-100.6</v>
      </c>
      <c r="N1565">
        <v>2020</v>
      </c>
      <c r="O1565">
        <v>2024</v>
      </c>
    </row>
    <row r="1566" spans="1:15">
      <c r="A1566" s="1">
        <v>1564</v>
      </c>
      <c r="B1566" s="2">
        <v>43972.982638888891</v>
      </c>
      <c r="C1566" s="2">
        <v>43972.774305555547</v>
      </c>
      <c r="D1566">
        <v>31.54</v>
      </c>
      <c r="E1566">
        <v>-100.52</v>
      </c>
      <c r="F1566">
        <v>8</v>
      </c>
      <c r="G1566" t="s">
        <v>12</v>
      </c>
      <c r="H1566" t="s">
        <v>14</v>
      </c>
      <c r="I1566" t="s">
        <v>14</v>
      </c>
      <c r="J1566" t="s">
        <v>494</v>
      </c>
      <c r="K1566" t="s">
        <v>1342</v>
      </c>
      <c r="L1566">
        <v>31.516999999999999</v>
      </c>
      <c r="M1566">
        <v>-100.6</v>
      </c>
      <c r="N1566">
        <v>2020</v>
      </c>
      <c r="O1566">
        <v>2024</v>
      </c>
    </row>
    <row r="1567" spans="1:15">
      <c r="A1567" s="1">
        <v>1565</v>
      </c>
      <c r="B1567" s="2">
        <v>44005.00744212963</v>
      </c>
      <c r="C1567" s="2">
        <v>44004.799108796287</v>
      </c>
      <c r="D1567">
        <v>31.53</v>
      </c>
      <c r="E1567">
        <v>-100.69</v>
      </c>
      <c r="F1567">
        <v>9.1</v>
      </c>
      <c r="G1567" t="s">
        <v>13</v>
      </c>
      <c r="H1567" t="s">
        <v>40</v>
      </c>
      <c r="I1567">
        <v>3.25</v>
      </c>
      <c r="J1567" t="s">
        <v>495</v>
      </c>
      <c r="K1567" t="s">
        <v>1342</v>
      </c>
      <c r="L1567">
        <v>31.516999999999999</v>
      </c>
      <c r="M1567">
        <v>-100.6</v>
      </c>
      <c r="N1567">
        <v>2020</v>
      </c>
      <c r="O1567">
        <v>2024</v>
      </c>
    </row>
    <row r="1568" spans="1:15">
      <c r="A1568" s="1">
        <v>1566</v>
      </c>
      <c r="B1568" s="2">
        <v>44005.01326388889</v>
      </c>
      <c r="C1568" s="2">
        <v>44004.804930555547</v>
      </c>
      <c r="D1568">
        <v>31.5</v>
      </c>
      <c r="E1568">
        <v>-100.69</v>
      </c>
      <c r="F1568">
        <v>8.5</v>
      </c>
      <c r="G1568" t="s">
        <v>13</v>
      </c>
      <c r="H1568" t="s">
        <v>47</v>
      </c>
      <c r="I1568">
        <v>2.75</v>
      </c>
      <c r="J1568" t="s">
        <v>495</v>
      </c>
      <c r="K1568" t="s">
        <v>1342</v>
      </c>
      <c r="L1568">
        <v>31.516999999999999</v>
      </c>
      <c r="M1568">
        <v>-100.6</v>
      </c>
      <c r="N1568">
        <v>2020</v>
      </c>
      <c r="O1568">
        <v>2024</v>
      </c>
    </row>
    <row r="1569" spans="1:15">
      <c r="A1569" s="1">
        <v>1567</v>
      </c>
      <c r="B1569" s="2">
        <v>44005.017013888893</v>
      </c>
      <c r="C1569" s="2">
        <v>44004.808680555558</v>
      </c>
      <c r="D1569">
        <v>31.47</v>
      </c>
      <c r="E1569">
        <v>-100.58</v>
      </c>
      <c r="F1569">
        <v>5.4</v>
      </c>
      <c r="G1569" t="s">
        <v>13</v>
      </c>
      <c r="H1569" t="s">
        <v>47</v>
      </c>
      <c r="I1569">
        <v>3.5</v>
      </c>
      <c r="J1569" t="s">
        <v>495</v>
      </c>
      <c r="K1569" t="s">
        <v>1342</v>
      </c>
      <c r="L1569">
        <v>31.516999999999999</v>
      </c>
      <c r="M1569">
        <v>-100.6</v>
      </c>
      <c r="N1569">
        <v>2020</v>
      </c>
      <c r="O1569">
        <v>2024</v>
      </c>
    </row>
    <row r="1570" spans="1:15">
      <c r="A1570" s="1">
        <v>1568</v>
      </c>
      <c r="B1570" s="2">
        <v>44005.017905092587</v>
      </c>
      <c r="C1570" s="2">
        <v>44004.809571759259</v>
      </c>
      <c r="D1570">
        <v>31.49</v>
      </c>
      <c r="E1570">
        <v>-100.61</v>
      </c>
      <c r="F1570">
        <v>2.8</v>
      </c>
      <c r="G1570" t="s">
        <v>13</v>
      </c>
      <c r="H1570" t="s">
        <v>36</v>
      </c>
      <c r="I1570">
        <v>3.25</v>
      </c>
      <c r="J1570" t="s">
        <v>495</v>
      </c>
      <c r="K1570" t="s">
        <v>1342</v>
      </c>
      <c r="L1570">
        <v>31.516999999999999</v>
      </c>
      <c r="M1570">
        <v>-100.6</v>
      </c>
      <c r="N1570">
        <v>2020</v>
      </c>
      <c r="O1570">
        <v>2024</v>
      </c>
    </row>
    <row r="1571" spans="1:15">
      <c r="A1571" s="1">
        <v>1569</v>
      </c>
      <c r="B1571" s="2">
        <v>44005.020775462966</v>
      </c>
      <c r="C1571" s="2">
        <v>44004.812442129631</v>
      </c>
      <c r="D1571">
        <v>31.45</v>
      </c>
      <c r="E1571">
        <v>-100.56</v>
      </c>
      <c r="F1571">
        <v>8.1999999999999993</v>
      </c>
      <c r="G1571" t="s">
        <v>13</v>
      </c>
      <c r="H1571" t="s">
        <v>47</v>
      </c>
      <c r="I1571">
        <v>3.75</v>
      </c>
      <c r="J1571" t="s">
        <v>495</v>
      </c>
      <c r="K1571" t="s">
        <v>1342</v>
      </c>
      <c r="L1571">
        <v>31.516999999999999</v>
      </c>
      <c r="M1571">
        <v>-100.6</v>
      </c>
      <c r="N1571">
        <v>2020</v>
      </c>
      <c r="O1571">
        <v>2024</v>
      </c>
    </row>
    <row r="1572" spans="1:15">
      <c r="A1572" s="1">
        <v>1570</v>
      </c>
      <c r="B1572" s="2">
        <v>44005.021041666667</v>
      </c>
      <c r="C1572" s="2">
        <v>44004.812708333331</v>
      </c>
      <c r="D1572">
        <v>31.45</v>
      </c>
      <c r="E1572">
        <v>-100.57</v>
      </c>
      <c r="F1572">
        <v>7.6</v>
      </c>
      <c r="G1572" t="s">
        <v>13</v>
      </c>
      <c r="H1572" t="s">
        <v>36</v>
      </c>
      <c r="I1572">
        <v>3.25</v>
      </c>
      <c r="J1572" t="s">
        <v>495</v>
      </c>
      <c r="K1572" t="s">
        <v>1342</v>
      </c>
      <c r="L1572">
        <v>31.516999999999999</v>
      </c>
      <c r="M1572">
        <v>-100.6</v>
      </c>
      <c r="N1572">
        <v>2020</v>
      </c>
      <c r="O1572">
        <v>2024</v>
      </c>
    </row>
    <row r="1573" spans="1:15">
      <c r="A1573" s="1">
        <v>1571</v>
      </c>
      <c r="B1573" s="2">
        <v>44005.024097222216</v>
      </c>
      <c r="C1573" s="2">
        <v>44004.815763888888</v>
      </c>
      <c r="D1573">
        <v>31.45</v>
      </c>
      <c r="E1573">
        <v>-100.57</v>
      </c>
      <c r="F1573">
        <v>7.6</v>
      </c>
      <c r="G1573" t="s">
        <v>13</v>
      </c>
      <c r="H1573" t="s">
        <v>36</v>
      </c>
      <c r="I1573">
        <v>3</v>
      </c>
      <c r="J1573" t="s">
        <v>495</v>
      </c>
      <c r="K1573" t="s">
        <v>1342</v>
      </c>
      <c r="L1573">
        <v>31.516999999999999</v>
      </c>
      <c r="M1573">
        <v>-100.6</v>
      </c>
      <c r="N1573">
        <v>2020</v>
      </c>
      <c r="O1573">
        <v>2024</v>
      </c>
    </row>
    <row r="1574" spans="1:15">
      <c r="A1574" s="1">
        <v>1572</v>
      </c>
      <c r="B1574" s="2">
        <v>44005.024537037039</v>
      </c>
      <c r="C1574" s="2">
        <v>44004.816203703696</v>
      </c>
      <c r="D1574">
        <v>31.44</v>
      </c>
      <c r="E1574">
        <v>-100.57</v>
      </c>
      <c r="F1574">
        <v>8.9</v>
      </c>
      <c r="G1574" t="s">
        <v>13</v>
      </c>
      <c r="H1574" t="s">
        <v>47</v>
      </c>
      <c r="I1574">
        <v>3</v>
      </c>
      <c r="J1574" t="s">
        <v>495</v>
      </c>
      <c r="K1574" t="s">
        <v>1342</v>
      </c>
      <c r="L1574">
        <v>31.516999999999999</v>
      </c>
      <c r="M1574">
        <v>-100.6</v>
      </c>
      <c r="N1574">
        <v>2020</v>
      </c>
      <c r="O1574">
        <v>2024</v>
      </c>
    </row>
    <row r="1575" spans="1:15">
      <c r="A1575" s="1">
        <v>1573</v>
      </c>
      <c r="B1575" s="2">
        <v>44705.984027777777</v>
      </c>
      <c r="C1575" s="2">
        <v>44705.775694444441</v>
      </c>
      <c r="D1575">
        <v>31.6</v>
      </c>
      <c r="E1575">
        <v>-100.63</v>
      </c>
      <c r="F1575">
        <v>9.6999999999999993</v>
      </c>
      <c r="G1575" t="s">
        <v>12</v>
      </c>
      <c r="H1575" t="s">
        <v>14</v>
      </c>
      <c r="I1575" t="s">
        <v>14</v>
      </c>
      <c r="J1575" t="s">
        <v>496</v>
      </c>
      <c r="K1575" t="s">
        <v>1342</v>
      </c>
      <c r="L1575">
        <v>31.516999999999999</v>
      </c>
      <c r="M1575">
        <v>-100.6</v>
      </c>
      <c r="N1575">
        <v>2020</v>
      </c>
      <c r="O1575">
        <v>2024</v>
      </c>
    </row>
    <row r="1576" spans="1:15">
      <c r="A1576" s="1">
        <v>1574</v>
      </c>
      <c r="B1576" s="2">
        <v>44705.994444444441</v>
      </c>
      <c r="C1576" s="2">
        <v>44705.786111111112</v>
      </c>
      <c r="D1576">
        <v>31.58</v>
      </c>
      <c r="E1576">
        <v>-100.55</v>
      </c>
      <c r="F1576">
        <v>8.5</v>
      </c>
      <c r="G1576" t="s">
        <v>12</v>
      </c>
      <c r="H1576" t="s">
        <v>14</v>
      </c>
      <c r="I1576" t="s">
        <v>14</v>
      </c>
      <c r="J1576" t="s">
        <v>496</v>
      </c>
      <c r="K1576" t="s">
        <v>1342</v>
      </c>
      <c r="L1576">
        <v>31.516999999999999</v>
      </c>
      <c r="M1576">
        <v>-100.6</v>
      </c>
      <c r="N1576">
        <v>2020</v>
      </c>
      <c r="O1576">
        <v>2024</v>
      </c>
    </row>
    <row r="1577" spans="1:15">
      <c r="A1577" s="1">
        <v>1575</v>
      </c>
      <c r="B1577" s="2">
        <v>45434.90483796296</v>
      </c>
      <c r="C1577" s="2">
        <v>45434.696504629632</v>
      </c>
      <c r="D1577">
        <v>31.44</v>
      </c>
      <c r="E1577">
        <v>-100.61</v>
      </c>
      <c r="F1577">
        <v>8.5</v>
      </c>
      <c r="G1577" t="s">
        <v>13</v>
      </c>
      <c r="H1577" t="s">
        <v>36</v>
      </c>
      <c r="I1577">
        <v>2.25</v>
      </c>
      <c r="J1577" t="s">
        <v>497</v>
      </c>
      <c r="K1577" t="s">
        <v>1342</v>
      </c>
      <c r="L1577">
        <v>31.516999999999999</v>
      </c>
      <c r="M1577">
        <v>-100.6</v>
      </c>
      <c r="N1577">
        <v>2020</v>
      </c>
      <c r="O1577">
        <v>2024</v>
      </c>
    </row>
    <row r="1578" spans="1:15">
      <c r="A1578" s="1">
        <v>1576</v>
      </c>
      <c r="B1578" s="2">
        <v>45435.898379629631</v>
      </c>
      <c r="C1578" s="2">
        <v>45435.690046296288</v>
      </c>
      <c r="D1578">
        <v>31.45</v>
      </c>
      <c r="E1578">
        <v>-100.56</v>
      </c>
      <c r="F1578">
        <v>8.1999999999999993</v>
      </c>
      <c r="G1578" t="s">
        <v>13</v>
      </c>
      <c r="H1578" t="s">
        <v>47</v>
      </c>
      <c r="I1578">
        <v>2.5</v>
      </c>
      <c r="J1578" t="s">
        <v>498</v>
      </c>
      <c r="K1578" t="s">
        <v>1342</v>
      </c>
      <c r="L1578">
        <v>31.516999999999999</v>
      </c>
      <c r="M1578">
        <v>-100.6</v>
      </c>
      <c r="N1578">
        <v>2020</v>
      </c>
      <c r="O1578">
        <v>2024</v>
      </c>
    </row>
    <row r="1579" spans="1:15">
      <c r="A1579" s="1">
        <v>1577</v>
      </c>
      <c r="B1579" s="2">
        <v>45435.899502314824</v>
      </c>
      <c r="C1579" s="2">
        <v>45435.691168981481</v>
      </c>
      <c r="D1579">
        <v>31.45</v>
      </c>
      <c r="E1579">
        <v>-100.57</v>
      </c>
      <c r="F1579">
        <v>7.6</v>
      </c>
      <c r="G1579" t="s">
        <v>13</v>
      </c>
      <c r="H1579" t="s">
        <v>36</v>
      </c>
      <c r="I1579">
        <v>2.25</v>
      </c>
      <c r="J1579" t="s">
        <v>498</v>
      </c>
      <c r="K1579" t="s">
        <v>1342</v>
      </c>
      <c r="L1579">
        <v>31.516999999999999</v>
      </c>
      <c r="M1579">
        <v>-100.6</v>
      </c>
      <c r="N1579">
        <v>2020</v>
      </c>
      <c r="O1579">
        <v>2024</v>
      </c>
    </row>
    <row r="1580" spans="1:15">
      <c r="A1580" s="1">
        <v>1578</v>
      </c>
      <c r="B1580" s="2">
        <v>45435.901724537027</v>
      </c>
      <c r="C1580" s="2">
        <v>45435.693391203713</v>
      </c>
      <c r="D1580">
        <v>31.45</v>
      </c>
      <c r="E1580">
        <v>-100.55</v>
      </c>
      <c r="F1580">
        <v>9</v>
      </c>
      <c r="G1580" t="s">
        <v>13</v>
      </c>
      <c r="H1580" t="s">
        <v>36</v>
      </c>
      <c r="I1580">
        <v>2.5</v>
      </c>
      <c r="J1580" t="s">
        <v>498</v>
      </c>
      <c r="K1580" t="s">
        <v>1342</v>
      </c>
      <c r="L1580">
        <v>31.516999999999999</v>
      </c>
      <c r="M1580">
        <v>-100.6</v>
      </c>
      <c r="N1580">
        <v>2020</v>
      </c>
      <c r="O1580">
        <v>2024</v>
      </c>
    </row>
    <row r="1581" spans="1:15">
      <c r="A1581" s="1">
        <v>1579</v>
      </c>
      <c r="B1581" s="2">
        <v>45435.902083333327</v>
      </c>
      <c r="C1581" s="2">
        <v>45435.693749999999</v>
      </c>
      <c r="D1581">
        <v>31.45</v>
      </c>
      <c r="E1581">
        <v>-100.56</v>
      </c>
      <c r="F1581">
        <v>8.1999999999999993</v>
      </c>
      <c r="G1581" t="s">
        <v>13</v>
      </c>
      <c r="H1581" t="s">
        <v>47</v>
      </c>
      <c r="I1581">
        <v>3</v>
      </c>
      <c r="J1581" t="s">
        <v>498</v>
      </c>
      <c r="K1581" t="s">
        <v>1342</v>
      </c>
      <c r="L1581">
        <v>31.516999999999999</v>
      </c>
      <c r="M1581">
        <v>-100.6</v>
      </c>
      <c r="N1581">
        <v>2020</v>
      </c>
      <c r="O1581">
        <v>2024</v>
      </c>
    </row>
    <row r="1582" spans="1:15">
      <c r="A1582" s="1">
        <v>1580</v>
      </c>
      <c r="B1582" s="2">
        <v>45435.904097222221</v>
      </c>
      <c r="C1582" s="2">
        <v>45435.695763888893</v>
      </c>
      <c r="D1582">
        <v>31.45</v>
      </c>
      <c r="E1582">
        <v>-100.55</v>
      </c>
      <c r="F1582">
        <v>9</v>
      </c>
      <c r="G1582" t="s">
        <v>13</v>
      </c>
      <c r="H1582" t="s">
        <v>36</v>
      </c>
      <c r="I1582">
        <v>3.25</v>
      </c>
      <c r="J1582" t="s">
        <v>498</v>
      </c>
      <c r="K1582" t="s">
        <v>1342</v>
      </c>
      <c r="L1582">
        <v>31.516999999999999</v>
      </c>
      <c r="M1582">
        <v>-100.6</v>
      </c>
      <c r="N1582">
        <v>2020</v>
      </c>
      <c r="O1582">
        <v>2024</v>
      </c>
    </row>
    <row r="1583" spans="1:15">
      <c r="A1583" s="1">
        <v>1581</v>
      </c>
      <c r="B1583" s="2">
        <v>45091.722893518519</v>
      </c>
      <c r="C1583" s="2">
        <v>45091.556226851862</v>
      </c>
      <c r="D1583">
        <v>31.52</v>
      </c>
      <c r="E1583">
        <v>-84.97</v>
      </c>
      <c r="F1583">
        <v>6.9</v>
      </c>
      <c r="G1583" t="s">
        <v>13</v>
      </c>
      <c r="H1583" t="s">
        <v>34</v>
      </c>
      <c r="I1583">
        <v>2.75</v>
      </c>
      <c r="J1583" t="s">
        <v>499</v>
      </c>
      <c r="K1583" t="s">
        <v>1343</v>
      </c>
      <c r="L1583">
        <v>31.544799999999999</v>
      </c>
      <c r="M1583">
        <v>-84.900599999999997</v>
      </c>
      <c r="N1583">
        <v>2022</v>
      </c>
      <c r="O1583">
        <v>2024</v>
      </c>
    </row>
    <row r="1584" spans="1:15">
      <c r="A1584" s="1">
        <v>1582</v>
      </c>
      <c r="B1584" s="2">
        <v>45091.72515046296</v>
      </c>
      <c r="C1584" s="2">
        <v>45091.558483796303</v>
      </c>
      <c r="D1584">
        <v>31.47</v>
      </c>
      <c r="E1584">
        <v>-84.96</v>
      </c>
      <c r="F1584">
        <v>9.6999999999999993</v>
      </c>
      <c r="G1584" t="s">
        <v>13</v>
      </c>
      <c r="H1584" t="s">
        <v>49</v>
      </c>
      <c r="I1584">
        <v>2.5</v>
      </c>
      <c r="J1584" t="s">
        <v>499</v>
      </c>
      <c r="K1584" t="s">
        <v>1343</v>
      </c>
      <c r="L1584">
        <v>31.544799999999999</v>
      </c>
      <c r="M1584">
        <v>-84.900599999999997</v>
      </c>
      <c r="N1584">
        <v>2022</v>
      </c>
      <c r="O1584">
        <v>2024</v>
      </c>
    </row>
    <row r="1585" spans="1:15">
      <c r="A1585" s="1">
        <v>1583</v>
      </c>
      <c r="B1585" s="2">
        <v>45091.725787037038</v>
      </c>
      <c r="C1585" s="2">
        <v>45091.559120370373</v>
      </c>
      <c r="D1585">
        <v>31.48</v>
      </c>
      <c r="E1585">
        <v>-84.94</v>
      </c>
      <c r="F1585">
        <v>8.5</v>
      </c>
      <c r="G1585" t="s">
        <v>13</v>
      </c>
      <c r="H1585" t="s">
        <v>29</v>
      </c>
      <c r="I1585">
        <v>2.25</v>
      </c>
      <c r="J1585" t="s">
        <v>499</v>
      </c>
      <c r="K1585" t="s">
        <v>1343</v>
      </c>
      <c r="L1585">
        <v>31.544799999999999</v>
      </c>
      <c r="M1585">
        <v>-84.900599999999997</v>
      </c>
      <c r="N1585">
        <v>2022</v>
      </c>
      <c r="O1585">
        <v>2024</v>
      </c>
    </row>
    <row r="1586" spans="1:15">
      <c r="A1586" s="1">
        <v>1584</v>
      </c>
      <c r="B1586" s="2">
        <v>45091.725983796299</v>
      </c>
      <c r="C1586" s="2">
        <v>45091.559317129628</v>
      </c>
      <c r="D1586">
        <v>31.52</v>
      </c>
      <c r="E1586">
        <v>-84.95</v>
      </c>
      <c r="F1586">
        <v>5.7</v>
      </c>
      <c r="G1586" t="s">
        <v>13</v>
      </c>
      <c r="H1586" t="s">
        <v>34</v>
      </c>
      <c r="I1586">
        <v>2.5</v>
      </c>
      <c r="J1586" t="s">
        <v>499</v>
      </c>
      <c r="K1586" t="s">
        <v>1343</v>
      </c>
      <c r="L1586">
        <v>31.544799999999999</v>
      </c>
      <c r="M1586">
        <v>-84.900599999999997</v>
      </c>
      <c r="N1586">
        <v>2022</v>
      </c>
      <c r="O1586">
        <v>2024</v>
      </c>
    </row>
    <row r="1587" spans="1:15">
      <c r="A1587" s="1">
        <v>1585</v>
      </c>
      <c r="B1587" s="2">
        <v>45091.727569444447</v>
      </c>
      <c r="C1587" s="2">
        <v>45091.560902777783</v>
      </c>
      <c r="D1587">
        <v>31.47</v>
      </c>
      <c r="E1587">
        <v>-84.91</v>
      </c>
      <c r="F1587">
        <v>8.6999999999999993</v>
      </c>
      <c r="G1587" t="s">
        <v>13</v>
      </c>
      <c r="H1587" t="s">
        <v>35</v>
      </c>
      <c r="I1587">
        <v>2.5</v>
      </c>
      <c r="J1587" t="s">
        <v>499</v>
      </c>
      <c r="K1587" t="s">
        <v>1343</v>
      </c>
      <c r="L1587">
        <v>31.544799999999999</v>
      </c>
      <c r="M1587">
        <v>-84.900599999999997</v>
      </c>
      <c r="N1587">
        <v>2022</v>
      </c>
      <c r="O1587">
        <v>2024</v>
      </c>
    </row>
    <row r="1588" spans="1:15">
      <c r="A1588" s="1">
        <v>1586</v>
      </c>
      <c r="B1588" s="2">
        <v>45091.823136574072</v>
      </c>
      <c r="C1588" s="2">
        <v>45091.656469907408</v>
      </c>
      <c r="D1588">
        <v>31.53</v>
      </c>
      <c r="E1588">
        <v>-84.8</v>
      </c>
      <c r="F1588">
        <v>9.9</v>
      </c>
      <c r="G1588" t="s">
        <v>13</v>
      </c>
      <c r="H1588" t="s">
        <v>34</v>
      </c>
      <c r="I1588">
        <v>2</v>
      </c>
      <c r="J1588" t="s">
        <v>500</v>
      </c>
      <c r="K1588" t="s">
        <v>1343</v>
      </c>
      <c r="L1588">
        <v>31.544799999999999</v>
      </c>
      <c r="M1588">
        <v>-84.900599999999997</v>
      </c>
      <c r="N1588">
        <v>2022</v>
      </c>
      <c r="O1588">
        <v>2024</v>
      </c>
    </row>
    <row r="1589" spans="1:15">
      <c r="A1589" s="1">
        <v>1587</v>
      </c>
      <c r="B1589" s="2">
        <v>45042.910509259258</v>
      </c>
      <c r="C1589" s="2">
        <v>45042.702175925922</v>
      </c>
      <c r="D1589">
        <v>31.54</v>
      </c>
      <c r="E1589">
        <v>-99.27</v>
      </c>
      <c r="F1589">
        <v>8.4</v>
      </c>
      <c r="G1589" t="s">
        <v>13</v>
      </c>
      <c r="H1589" t="s">
        <v>47</v>
      </c>
      <c r="I1589">
        <v>1.75</v>
      </c>
      <c r="J1589" t="s">
        <v>501</v>
      </c>
      <c r="K1589" t="s">
        <v>1344</v>
      </c>
      <c r="L1589">
        <v>31.548100000000002</v>
      </c>
      <c r="M1589">
        <v>-99.187200000000004</v>
      </c>
      <c r="N1589">
        <v>2023</v>
      </c>
      <c r="O1589">
        <v>2024</v>
      </c>
    </row>
    <row r="1590" spans="1:15">
      <c r="A1590" s="1">
        <v>1588</v>
      </c>
      <c r="B1590" s="2">
        <v>45042.921053240738</v>
      </c>
      <c r="C1590" s="2">
        <v>45042.712719907409</v>
      </c>
      <c r="D1590">
        <v>31.54</v>
      </c>
      <c r="E1590">
        <v>-99.13</v>
      </c>
      <c r="F1590">
        <v>5.3</v>
      </c>
      <c r="G1590" t="s">
        <v>13</v>
      </c>
      <c r="H1590" t="s">
        <v>47</v>
      </c>
      <c r="I1590">
        <v>1.75</v>
      </c>
      <c r="J1590" t="s">
        <v>501</v>
      </c>
      <c r="K1590" t="s">
        <v>1344</v>
      </c>
      <c r="L1590">
        <v>31.548100000000002</v>
      </c>
      <c r="M1590">
        <v>-99.187200000000004</v>
      </c>
      <c r="N1590">
        <v>2023</v>
      </c>
      <c r="O1590">
        <v>2024</v>
      </c>
    </row>
    <row r="1591" spans="1:15">
      <c r="A1591" s="1">
        <v>1589</v>
      </c>
      <c r="B1591" s="2">
        <v>45042.921469907407</v>
      </c>
      <c r="C1591" s="2">
        <v>45042.713136574072</v>
      </c>
      <c r="D1591">
        <v>31.55</v>
      </c>
      <c r="E1591">
        <v>-99.12</v>
      </c>
      <c r="F1591">
        <v>6</v>
      </c>
      <c r="G1591" t="s">
        <v>13</v>
      </c>
      <c r="H1591" t="s">
        <v>40</v>
      </c>
      <c r="I1591">
        <v>2</v>
      </c>
      <c r="J1591" t="s">
        <v>501</v>
      </c>
      <c r="K1591" t="s">
        <v>1344</v>
      </c>
      <c r="L1591">
        <v>31.548100000000002</v>
      </c>
      <c r="M1591">
        <v>-99.187200000000004</v>
      </c>
      <c r="N1591">
        <v>2023</v>
      </c>
      <c r="O1591">
        <v>2024</v>
      </c>
    </row>
    <row r="1592" spans="1:15">
      <c r="A1592" s="1">
        <v>1590</v>
      </c>
      <c r="B1592" s="2">
        <v>45050.980266203696</v>
      </c>
      <c r="C1592" s="2">
        <v>45050.771932870368</v>
      </c>
      <c r="D1592">
        <v>31.51</v>
      </c>
      <c r="E1592">
        <v>-99.18</v>
      </c>
      <c r="F1592">
        <v>3.9</v>
      </c>
      <c r="G1592" t="s">
        <v>13</v>
      </c>
      <c r="H1592" t="s">
        <v>46</v>
      </c>
      <c r="I1592">
        <v>2</v>
      </c>
      <c r="J1592" t="s">
        <v>502</v>
      </c>
      <c r="K1592" t="s">
        <v>1344</v>
      </c>
      <c r="L1592">
        <v>31.548100000000002</v>
      </c>
      <c r="M1592">
        <v>-99.187200000000004</v>
      </c>
      <c r="N1592">
        <v>2023</v>
      </c>
      <c r="O1592">
        <v>2024</v>
      </c>
    </row>
    <row r="1593" spans="1:15">
      <c r="A1593" s="1">
        <v>1591</v>
      </c>
      <c r="B1593" s="2">
        <v>45051.028599537043</v>
      </c>
      <c r="C1593" s="2">
        <v>45050.8202662037</v>
      </c>
      <c r="D1593">
        <v>31.57</v>
      </c>
      <c r="E1593">
        <v>-99.11</v>
      </c>
      <c r="F1593">
        <v>7.9</v>
      </c>
      <c r="G1593" t="s">
        <v>13</v>
      </c>
      <c r="H1593" t="s">
        <v>40</v>
      </c>
      <c r="I1593">
        <v>2</v>
      </c>
      <c r="J1593" t="s">
        <v>503</v>
      </c>
      <c r="K1593" t="s">
        <v>1344</v>
      </c>
      <c r="L1593">
        <v>31.548100000000002</v>
      </c>
      <c r="M1593">
        <v>-99.187200000000004</v>
      </c>
      <c r="N1593">
        <v>2023</v>
      </c>
      <c r="O1593">
        <v>2024</v>
      </c>
    </row>
    <row r="1594" spans="1:15">
      <c r="A1594" s="1">
        <v>1592</v>
      </c>
      <c r="B1594" s="2">
        <v>45088.987476851849</v>
      </c>
      <c r="C1594" s="2">
        <v>45088.779143518521</v>
      </c>
      <c r="D1594">
        <v>31.5</v>
      </c>
      <c r="E1594">
        <v>-99.28</v>
      </c>
      <c r="F1594">
        <v>9.6999999999999993</v>
      </c>
      <c r="G1594" t="s">
        <v>13</v>
      </c>
      <c r="H1594" t="s">
        <v>47</v>
      </c>
      <c r="I1594">
        <v>2.25</v>
      </c>
      <c r="J1594" t="s">
        <v>504</v>
      </c>
      <c r="K1594" t="s">
        <v>1344</v>
      </c>
      <c r="L1594">
        <v>31.548100000000002</v>
      </c>
      <c r="M1594">
        <v>-99.187200000000004</v>
      </c>
      <c r="N1594">
        <v>2023</v>
      </c>
      <c r="O1594">
        <v>2024</v>
      </c>
    </row>
    <row r="1595" spans="1:15">
      <c r="A1595" s="1">
        <v>1593</v>
      </c>
      <c r="B1595" s="2">
        <v>45094.979305555556</v>
      </c>
      <c r="C1595" s="2">
        <v>45094.770972222221</v>
      </c>
      <c r="D1595">
        <v>31.49</v>
      </c>
      <c r="E1595">
        <v>-99.15</v>
      </c>
      <c r="F1595">
        <v>7.1</v>
      </c>
      <c r="G1595" t="s">
        <v>13</v>
      </c>
      <c r="H1595" t="s">
        <v>46</v>
      </c>
      <c r="I1595">
        <v>2.5</v>
      </c>
      <c r="J1595" t="s">
        <v>505</v>
      </c>
      <c r="K1595" t="s">
        <v>1344</v>
      </c>
      <c r="L1595">
        <v>31.548100000000002</v>
      </c>
      <c r="M1595">
        <v>-99.187200000000004</v>
      </c>
      <c r="N1595">
        <v>2023</v>
      </c>
      <c r="O1595">
        <v>2024</v>
      </c>
    </row>
    <row r="1596" spans="1:15">
      <c r="A1596" s="1">
        <v>1594</v>
      </c>
      <c r="B1596" s="2">
        <v>45099.019375000003</v>
      </c>
      <c r="C1596" s="2">
        <v>45098.811041666668</v>
      </c>
      <c r="D1596">
        <v>31.49</v>
      </c>
      <c r="E1596">
        <v>-99.15</v>
      </c>
      <c r="F1596">
        <v>7.1</v>
      </c>
      <c r="G1596" t="s">
        <v>13</v>
      </c>
      <c r="H1596" t="s">
        <v>46</v>
      </c>
      <c r="I1596">
        <v>2.75</v>
      </c>
      <c r="J1596" t="s">
        <v>506</v>
      </c>
      <c r="K1596" t="s">
        <v>1344</v>
      </c>
      <c r="L1596">
        <v>31.548100000000002</v>
      </c>
      <c r="M1596">
        <v>-99.187200000000004</v>
      </c>
      <c r="N1596">
        <v>2023</v>
      </c>
      <c r="O1596">
        <v>2024</v>
      </c>
    </row>
    <row r="1597" spans="1:15">
      <c r="A1597" s="1">
        <v>1595</v>
      </c>
      <c r="B1597" s="2">
        <v>45099.021620370368</v>
      </c>
      <c r="C1597" s="2">
        <v>45098.813287037039</v>
      </c>
      <c r="D1597">
        <v>31.49</v>
      </c>
      <c r="E1597">
        <v>-99.16</v>
      </c>
      <c r="F1597">
        <v>7.4</v>
      </c>
      <c r="G1597" t="s">
        <v>13</v>
      </c>
      <c r="H1597" t="s">
        <v>46</v>
      </c>
      <c r="I1597">
        <v>3</v>
      </c>
      <c r="J1597" t="s">
        <v>506</v>
      </c>
      <c r="K1597" t="s">
        <v>1344</v>
      </c>
      <c r="L1597">
        <v>31.548100000000002</v>
      </c>
      <c r="M1597">
        <v>-99.187200000000004</v>
      </c>
      <c r="N1597">
        <v>2023</v>
      </c>
      <c r="O1597">
        <v>2024</v>
      </c>
    </row>
    <row r="1598" spans="1:15">
      <c r="A1598" s="1">
        <v>1596</v>
      </c>
      <c r="B1598" s="2">
        <v>45099.0237037037</v>
      </c>
      <c r="C1598" s="2">
        <v>45098.815370370372</v>
      </c>
      <c r="D1598">
        <v>31.49</v>
      </c>
      <c r="E1598">
        <v>-99.16</v>
      </c>
      <c r="F1598">
        <v>7.4</v>
      </c>
      <c r="G1598" t="s">
        <v>13</v>
      </c>
      <c r="H1598" t="s">
        <v>46</v>
      </c>
      <c r="I1598">
        <v>2.75</v>
      </c>
      <c r="J1598" t="s">
        <v>506</v>
      </c>
      <c r="K1598" t="s">
        <v>1344</v>
      </c>
      <c r="L1598">
        <v>31.548100000000002</v>
      </c>
      <c r="M1598">
        <v>-99.187200000000004</v>
      </c>
      <c r="N1598">
        <v>2023</v>
      </c>
      <c r="O1598">
        <v>2024</v>
      </c>
    </row>
    <row r="1599" spans="1:15">
      <c r="A1599" s="1">
        <v>1597</v>
      </c>
      <c r="B1599" s="2">
        <v>45099.02579861111</v>
      </c>
      <c r="C1599" s="2">
        <v>45098.817465277767</v>
      </c>
      <c r="D1599">
        <v>31.49</v>
      </c>
      <c r="E1599">
        <v>-99.15</v>
      </c>
      <c r="F1599">
        <v>7.1</v>
      </c>
      <c r="G1599" t="s">
        <v>13</v>
      </c>
      <c r="H1599" t="s">
        <v>46</v>
      </c>
      <c r="I1599">
        <v>2.5</v>
      </c>
      <c r="J1599" t="s">
        <v>506</v>
      </c>
      <c r="K1599" t="s">
        <v>1344</v>
      </c>
      <c r="L1599">
        <v>31.548100000000002</v>
      </c>
      <c r="M1599">
        <v>-99.187200000000004</v>
      </c>
      <c r="N1599">
        <v>2023</v>
      </c>
      <c r="O1599">
        <v>2024</v>
      </c>
    </row>
    <row r="1600" spans="1:15">
      <c r="A1600" s="1">
        <v>1598</v>
      </c>
      <c r="B1600" s="2">
        <v>45372.940787037027</v>
      </c>
      <c r="C1600" s="2">
        <v>45372.732453703713</v>
      </c>
      <c r="D1600">
        <v>31.49</v>
      </c>
      <c r="E1600">
        <v>-99.21</v>
      </c>
      <c r="F1600">
        <v>7.2</v>
      </c>
      <c r="G1600" t="s">
        <v>13</v>
      </c>
      <c r="H1600" t="s">
        <v>47</v>
      </c>
      <c r="I1600">
        <v>1.75</v>
      </c>
      <c r="J1600" t="s">
        <v>507</v>
      </c>
      <c r="K1600" t="s">
        <v>1344</v>
      </c>
      <c r="L1600">
        <v>31.548100000000002</v>
      </c>
      <c r="M1600">
        <v>-99.187200000000004</v>
      </c>
      <c r="N1600">
        <v>2023</v>
      </c>
      <c r="O1600">
        <v>2024</v>
      </c>
    </row>
    <row r="1601" spans="1:15">
      <c r="A1601" s="1">
        <v>1599</v>
      </c>
      <c r="B1601" s="2">
        <v>45372.941331018519</v>
      </c>
      <c r="C1601" s="2">
        <v>45372.732997685183</v>
      </c>
      <c r="D1601">
        <v>31.48</v>
      </c>
      <c r="E1601">
        <v>-99.23</v>
      </c>
      <c r="F1601">
        <v>8.8000000000000007</v>
      </c>
      <c r="G1601" t="s">
        <v>13</v>
      </c>
      <c r="H1601" t="s">
        <v>40</v>
      </c>
      <c r="I1601">
        <v>1.5</v>
      </c>
      <c r="J1601" t="s">
        <v>507</v>
      </c>
      <c r="K1601" t="s">
        <v>1344</v>
      </c>
      <c r="L1601">
        <v>31.548100000000002</v>
      </c>
      <c r="M1601">
        <v>-99.187200000000004</v>
      </c>
      <c r="N1601">
        <v>2023</v>
      </c>
      <c r="O1601">
        <v>2024</v>
      </c>
    </row>
    <row r="1602" spans="1:15">
      <c r="A1602" s="1">
        <v>1600</v>
      </c>
      <c r="B1602" s="2">
        <v>45372.944606481477</v>
      </c>
      <c r="C1602" s="2">
        <v>45372.736273148148</v>
      </c>
      <c r="D1602">
        <v>31.47</v>
      </c>
      <c r="E1602">
        <v>-99.19</v>
      </c>
      <c r="F1602">
        <v>8.6</v>
      </c>
      <c r="G1602" t="s">
        <v>13</v>
      </c>
      <c r="H1602" t="s">
        <v>47</v>
      </c>
      <c r="I1602">
        <v>1.5</v>
      </c>
      <c r="J1602" t="s">
        <v>507</v>
      </c>
      <c r="K1602" t="s">
        <v>1344</v>
      </c>
      <c r="L1602">
        <v>31.548100000000002</v>
      </c>
      <c r="M1602">
        <v>-99.187200000000004</v>
      </c>
      <c r="N1602">
        <v>2023</v>
      </c>
      <c r="O1602">
        <v>2024</v>
      </c>
    </row>
    <row r="1603" spans="1:15">
      <c r="A1603" s="1">
        <v>1601</v>
      </c>
      <c r="B1603" s="2">
        <v>45372.945104166669</v>
      </c>
      <c r="C1603" s="2">
        <v>45372.736770833333</v>
      </c>
      <c r="D1603">
        <v>31.48</v>
      </c>
      <c r="E1603">
        <v>-99.17</v>
      </c>
      <c r="F1603">
        <v>7.4</v>
      </c>
      <c r="G1603" t="s">
        <v>13</v>
      </c>
      <c r="H1603" t="s">
        <v>40</v>
      </c>
      <c r="I1603">
        <v>1.25</v>
      </c>
      <c r="J1603" t="s">
        <v>507</v>
      </c>
      <c r="K1603" t="s">
        <v>1344</v>
      </c>
      <c r="L1603">
        <v>31.548100000000002</v>
      </c>
      <c r="M1603">
        <v>-99.187200000000004</v>
      </c>
      <c r="N1603">
        <v>2023</v>
      </c>
      <c r="O1603">
        <v>2024</v>
      </c>
    </row>
    <row r="1604" spans="1:15">
      <c r="A1604" s="1">
        <v>1602</v>
      </c>
      <c r="B1604" s="2">
        <v>45372.948321759257</v>
      </c>
      <c r="C1604" s="2">
        <v>45372.739988425928</v>
      </c>
      <c r="D1604">
        <v>31.47</v>
      </c>
      <c r="E1604">
        <v>-99.15</v>
      </c>
      <c r="F1604">
        <v>9.1999999999999993</v>
      </c>
      <c r="G1604" t="s">
        <v>13</v>
      </c>
      <c r="H1604" t="s">
        <v>47</v>
      </c>
      <c r="I1604">
        <v>1.75</v>
      </c>
      <c r="J1604" t="s">
        <v>507</v>
      </c>
      <c r="K1604" t="s">
        <v>1344</v>
      </c>
      <c r="L1604">
        <v>31.548100000000002</v>
      </c>
      <c r="M1604">
        <v>-99.187200000000004</v>
      </c>
      <c r="N1604">
        <v>2023</v>
      </c>
      <c r="O1604">
        <v>2024</v>
      </c>
    </row>
    <row r="1605" spans="1:15">
      <c r="A1605" s="1">
        <v>1603</v>
      </c>
      <c r="B1605" s="2">
        <v>45372.948877314811</v>
      </c>
      <c r="C1605" s="2">
        <v>45372.740543981483</v>
      </c>
      <c r="D1605">
        <v>31.46</v>
      </c>
      <c r="E1605">
        <v>-99.15</v>
      </c>
      <c r="F1605">
        <v>9.9</v>
      </c>
      <c r="G1605" t="s">
        <v>13</v>
      </c>
      <c r="H1605" t="s">
        <v>40</v>
      </c>
      <c r="I1605">
        <v>2</v>
      </c>
      <c r="J1605" t="s">
        <v>507</v>
      </c>
      <c r="K1605" t="s">
        <v>1344</v>
      </c>
      <c r="L1605">
        <v>31.548100000000002</v>
      </c>
      <c r="M1605">
        <v>-99.187200000000004</v>
      </c>
      <c r="N1605">
        <v>2023</v>
      </c>
      <c r="O1605">
        <v>2024</v>
      </c>
    </row>
    <row r="1606" spans="1:15">
      <c r="A1606" s="1">
        <v>1604</v>
      </c>
      <c r="B1606" s="2">
        <v>45423.91201388889</v>
      </c>
      <c r="C1606" s="2">
        <v>45423.703680555547</v>
      </c>
      <c r="D1606">
        <v>31.6</v>
      </c>
      <c r="E1606">
        <v>-99.25</v>
      </c>
      <c r="F1606">
        <v>7.9</v>
      </c>
      <c r="G1606" t="s">
        <v>13</v>
      </c>
      <c r="H1606" t="s">
        <v>46</v>
      </c>
      <c r="I1606">
        <v>3.75</v>
      </c>
      <c r="J1606" t="s">
        <v>508</v>
      </c>
      <c r="K1606" t="s">
        <v>1344</v>
      </c>
      <c r="L1606">
        <v>31.548100000000002</v>
      </c>
      <c r="M1606">
        <v>-99.187200000000004</v>
      </c>
      <c r="N1606">
        <v>2023</v>
      </c>
      <c r="O1606">
        <v>2024</v>
      </c>
    </row>
    <row r="1607" spans="1:15">
      <c r="A1607" s="1">
        <v>1605</v>
      </c>
      <c r="B1607" s="2">
        <v>45423.912754629629</v>
      </c>
      <c r="C1607" s="2">
        <v>45423.704421296286</v>
      </c>
      <c r="D1607">
        <v>31.62</v>
      </c>
      <c r="E1607">
        <v>-99.22</v>
      </c>
      <c r="F1607">
        <v>8.5</v>
      </c>
      <c r="G1607" t="s">
        <v>13</v>
      </c>
      <c r="H1607" t="s">
        <v>47</v>
      </c>
      <c r="I1607">
        <v>2.75</v>
      </c>
      <c r="J1607" t="s">
        <v>508</v>
      </c>
      <c r="K1607" t="s">
        <v>1344</v>
      </c>
      <c r="L1607">
        <v>31.548100000000002</v>
      </c>
      <c r="M1607">
        <v>-99.187200000000004</v>
      </c>
      <c r="N1607">
        <v>2023</v>
      </c>
      <c r="O1607">
        <v>2024</v>
      </c>
    </row>
    <row r="1608" spans="1:15">
      <c r="A1608" s="1">
        <v>1606</v>
      </c>
      <c r="B1608" s="2">
        <v>45423.914259259262</v>
      </c>
      <c r="C1608" s="2">
        <v>45423.705925925933</v>
      </c>
      <c r="D1608">
        <v>31.61</v>
      </c>
      <c r="E1608">
        <v>-99.21</v>
      </c>
      <c r="F1608">
        <v>7.3</v>
      </c>
      <c r="G1608" t="s">
        <v>13</v>
      </c>
      <c r="H1608" t="s">
        <v>31</v>
      </c>
      <c r="I1608">
        <v>2.5</v>
      </c>
      <c r="J1608" t="s">
        <v>508</v>
      </c>
      <c r="K1608" t="s">
        <v>1344</v>
      </c>
      <c r="L1608">
        <v>31.548100000000002</v>
      </c>
      <c r="M1608">
        <v>-99.187200000000004</v>
      </c>
      <c r="N1608">
        <v>2023</v>
      </c>
      <c r="O1608">
        <v>2024</v>
      </c>
    </row>
    <row r="1609" spans="1:15">
      <c r="A1609" s="1">
        <v>1607</v>
      </c>
      <c r="B1609" s="2">
        <v>45423.914305555547</v>
      </c>
      <c r="C1609" s="2">
        <v>45423.705972222233</v>
      </c>
      <c r="D1609">
        <v>31.62</v>
      </c>
      <c r="E1609">
        <v>-99.2</v>
      </c>
      <c r="F1609">
        <v>8.1</v>
      </c>
      <c r="G1609" t="s">
        <v>13</v>
      </c>
      <c r="H1609" t="s">
        <v>40</v>
      </c>
      <c r="I1609">
        <v>3</v>
      </c>
      <c r="J1609" t="s">
        <v>508</v>
      </c>
      <c r="K1609" t="s">
        <v>1344</v>
      </c>
      <c r="L1609">
        <v>31.548100000000002</v>
      </c>
      <c r="M1609">
        <v>-99.187200000000004</v>
      </c>
      <c r="N1609">
        <v>2023</v>
      </c>
      <c r="O1609">
        <v>2024</v>
      </c>
    </row>
    <row r="1610" spans="1:15">
      <c r="A1610" s="1">
        <v>1608</v>
      </c>
      <c r="B1610" s="2">
        <v>45423.915196759262</v>
      </c>
      <c r="C1610" s="2">
        <v>45423.706863425927</v>
      </c>
      <c r="D1610">
        <v>31.6</v>
      </c>
      <c r="E1610">
        <v>-99.18</v>
      </c>
      <c r="F1610">
        <v>5.4</v>
      </c>
      <c r="G1610" t="s">
        <v>13</v>
      </c>
      <c r="H1610" t="s">
        <v>46</v>
      </c>
      <c r="I1610">
        <v>3.75</v>
      </c>
      <c r="J1610" t="s">
        <v>508</v>
      </c>
      <c r="K1610" t="s">
        <v>1344</v>
      </c>
      <c r="L1610">
        <v>31.548100000000002</v>
      </c>
      <c r="M1610">
        <v>-99.187200000000004</v>
      </c>
      <c r="N1610">
        <v>2023</v>
      </c>
      <c r="O1610">
        <v>2024</v>
      </c>
    </row>
    <row r="1611" spans="1:15">
      <c r="A1611" s="1">
        <v>1609</v>
      </c>
      <c r="B1611" s="2">
        <v>45423.916284722232</v>
      </c>
      <c r="C1611" s="2">
        <v>45423.707951388889</v>
      </c>
      <c r="D1611">
        <v>31.61</v>
      </c>
      <c r="E1611">
        <v>-99.14</v>
      </c>
      <c r="F1611">
        <v>8</v>
      </c>
      <c r="G1611" t="s">
        <v>13</v>
      </c>
      <c r="H1611" t="s">
        <v>47</v>
      </c>
      <c r="I1611">
        <v>2.75</v>
      </c>
      <c r="J1611" t="s">
        <v>508</v>
      </c>
      <c r="K1611" t="s">
        <v>1344</v>
      </c>
      <c r="L1611">
        <v>31.548100000000002</v>
      </c>
      <c r="M1611">
        <v>-99.187200000000004</v>
      </c>
      <c r="N1611">
        <v>2023</v>
      </c>
      <c r="O1611">
        <v>2024</v>
      </c>
    </row>
    <row r="1612" spans="1:15">
      <c r="A1612" s="1">
        <v>1610</v>
      </c>
      <c r="B1612" s="2">
        <v>45423.916342592587</v>
      </c>
      <c r="C1612" s="2">
        <v>45423.708009259259</v>
      </c>
      <c r="D1612">
        <v>31.59</v>
      </c>
      <c r="E1612">
        <v>-99.17</v>
      </c>
      <c r="F1612">
        <v>5.3</v>
      </c>
      <c r="G1612" t="s">
        <v>13</v>
      </c>
      <c r="H1612" t="s">
        <v>31</v>
      </c>
      <c r="I1612">
        <v>2.5</v>
      </c>
      <c r="J1612" t="s">
        <v>508</v>
      </c>
      <c r="K1612" t="s">
        <v>1344</v>
      </c>
      <c r="L1612">
        <v>31.548100000000002</v>
      </c>
      <c r="M1612">
        <v>-99.187200000000004</v>
      </c>
      <c r="N1612">
        <v>2023</v>
      </c>
      <c r="O1612">
        <v>2024</v>
      </c>
    </row>
    <row r="1613" spans="1:15">
      <c r="A1613" s="1">
        <v>1611</v>
      </c>
      <c r="B1613" s="2">
        <v>45423.91746527778</v>
      </c>
      <c r="C1613" s="2">
        <v>45423.709131944437</v>
      </c>
      <c r="D1613">
        <v>31.59</v>
      </c>
      <c r="E1613">
        <v>-99.11</v>
      </c>
      <c r="F1613">
        <v>8.6999999999999993</v>
      </c>
      <c r="G1613" t="s">
        <v>13</v>
      </c>
      <c r="H1613" t="s">
        <v>40</v>
      </c>
      <c r="I1613">
        <v>2.5</v>
      </c>
      <c r="J1613" t="s">
        <v>508</v>
      </c>
      <c r="K1613" t="s">
        <v>1344</v>
      </c>
      <c r="L1613">
        <v>31.548100000000002</v>
      </c>
      <c r="M1613">
        <v>-99.187200000000004</v>
      </c>
      <c r="N1613">
        <v>2023</v>
      </c>
      <c r="O1613">
        <v>2024</v>
      </c>
    </row>
    <row r="1614" spans="1:15">
      <c r="A1614" s="1">
        <v>1612</v>
      </c>
      <c r="B1614" s="2">
        <v>45423.918356481481</v>
      </c>
      <c r="C1614" s="2">
        <v>45423.710023148153</v>
      </c>
      <c r="D1614">
        <v>31.6</v>
      </c>
      <c r="E1614">
        <v>-99.11</v>
      </c>
      <c r="F1614">
        <v>9.1999999999999993</v>
      </c>
      <c r="G1614" t="s">
        <v>13</v>
      </c>
      <c r="H1614" t="s">
        <v>46</v>
      </c>
      <c r="I1614">
        <v>3.5</v>
      </c>
      <c r="J1614" t="s">
        <v>508</v>
      </c>
      <c r="K1614" t="s">
        <v>1344</v>
      </c>
      <c r="L1614">
        <v>31.548100000000002</v>
      </c>
      <c r="M1614">
        <v>-99.187200000000004</v>
      </c>
      <c r="N1614">
        <v>2023</v>
      </c>
      <c r="O1614">
        <v>2024</v>
      </c>
    </row>
    <row r="1615" spans="1:15">
      <c r="A1615" s="1">
        <v>1613</v>
      </c>
      <c r="B1615" s="2">
        <v>45434.85560185185</v>
      </c>
      <c r="C1615" s="2">
        <v>45434.647268518522</v>
      </c>
      <c r="D1615">
        <v>31.5</v>
      </c>
      <c r="E1615">
        <v>-99.16</v>
      </c>
      <c r="F1615">
        <v>5.6</v>
      </c>
      <c r="G1615" t="s">
        <v>13</v>
      </c>
      <c r="H1615" t="s">
        <v>40</v>
      </c>
      <c r="I1615">
        <v>2.25</v>
      </c>
      <c r="J1615" t="s">
        <v>509</v>
      </c>
      <c r="K1615" t="s">
        <v>1344</v>
      </c>
      <c r="L1615">
        <v>31.548100000000002</v>
      </c>
      <c r="M1615">
        <v>-99.187200000000004</v>
      </c>
      <c r="N1615">
        <v>2023</v>
      </c>
      <c r="O1615">
        <v>2024</v>
      </c>
    </row>
    <row r="1616" spans="1:15">
      <c r="A1616" s="1">
        <v>1614</v>
      </c>
      <c r="B1616" s="2">
        <v>45434.861192129632</v>
      </c>
      <c r="C1616" s="2">
        <v>45434.652858796297</v>
      </c>
      <c r="D1616">
        <v>31.56</v>
      </c>
      <c r="E1616">
        <v>-99.1</v>
      </c>
      <c r="F1616">
        <v>8.1</v>
      </c>
      <c r="G1616" t="s">
        <v>13</v>
      </c>
      <c r="H1616" t="s">
        <v>46</v>
      </c>
      <c r="I1616">
        <v>2.25</v>
      </c>
      <c r="J1616" t="s">
        <v>509</v>
      </c>
      <c r="K1616" t="s">
        <v>1344</v>
      </c>
      <c r="L1616">
        <v>31.548100000000002</v>
      </c>
      <c r="M1616">
        <v>-99.187200000000004</v>
      </c>
      <c r="N1616">
        <v>2023</v>
      </c>
      <c r="O1616">
        <v>2024</v>
      </c>
    </row>
    <row r="1617" spans="1:15">
      <c r="A1617" s="1">
        <v>1615</v>
      </c>
      <c r="B1617" s="2">
        <v>45029.808668981481</v>
      </c>
      <c r="C1617" s="2">
        <v>45029.642002314817</v>
      </c>
      <c r="D1617">
        <v>31.63</v>
      </c>
      <c r="E1617">
        <v>-82.75</v>
      </c>
      <c r="F1617">
        <v>7.7</v>
      </c>
      <c r="G1617" t="s">
        <v>13</v>
      </c>
      <c r="H1617" t="s">
        <v>34</v>
      </c>
      <c r="I1617">
        <v>2</v>
      </c>
      <c r="J1617" t="s">
        <v>510</v>
      </c>
      <c r="K1617" t="s">
        <v>1345</v>
      </c>
      <c r="L1617">
        <v>31.697199999999999</v>
      </c>
      <c r="M1617">
        <v>-82.764600000000002</v>
      </c>
      <c r="N1617">
        <v>2023</v>
      </c>
      <c r="O1617">
        <v>2024</v>
      </c>
    </row>
    <row r="1618" spans="1:15">
      <c r="A1618" s="1">
        <v>1616</v>
      </c>
      <c r="B1618" s="2">
        <v>45029.811284722222</v>
      </c>
      <c r="C1618" s="2">
        <v>45029.644618055558</v>
      </c>
      <c r="D1618">
        <v>31.65</v>
      </c>
      <c r="E1618">
        <v>-82.74</v>
      </c>
      <c r="F1618">
        <v>5.3</v>
      </c>
      <c r="G1618" t="s">
        <v>13</v>
      </c>
      <c r="H1618" t="s">
        <v>29</v>
      </c>
      <c r="I1618">
        <v>1.75</v>
      </c>
      <c r="J1618" t="s">
        <v>510</v>
      </c>
      <c r="K1618" t="s">
        <v>1345</v>
      </c>
      <c r="L1618">
        <v>31.697199999999999</v>
      </c>
      <c r="M1618">
        <v>-82.764600000000002</v>
      </c>
      <c r="N1618">
        <v>2023</v>
      </c>
      <c r="O1618">
        <v>2024</v>
      </c>
    </row>
    <row r="1619" spans="1:15">
      <c r="A1619" s="1">
        <v>1617</v>
      </c>
      <c r="B1619" s="2">
        <v>45029.812465277777</v>
      </c>
      <c r="C1619" s="2">
        <v>45029.645798611113</v>
      </c>
      <c r="D1619">
        <v>31.63</v>
      </c>
      <c r="E1619">
        <v>-82.75</v>
      </c>
      <c r="F1619">
        <v>7.7</v>
      </c>
      <c r="G1619" t="s">
        <v>13</v>
      </c>
      <c r="H1619" t="s">
        <v>34</v>
      </c>
      <c r="I1619">
        <v>2.5</v>
      </c>
      <c r="J1619" t="s">
        <v>510</v>
      </c>
      <c r="K1619" t="s">
        <v>1345</v>
      </c>
      <c r="L1619">
        <v>31.697199999999999</v>
      </c>
      <c r="M1619">
        <v>-82.764600000000002</v>
      </c>
      <c r="N1619">
        <v>2023</v>
      </c>
      <c r="O1619">
        <v>2024</v>
      </c>
    </row>
    <row r="1620" spans="1:15">
      <c r="A1620" s="1">
        <v>1618</v>
      </c>
      <c r="B1620" s="2">
        <v>45029.815104166657</v>
      </c>
      <c r="C1620" s="2">
        <v>45029.6484375</v>
      </c>
      <c r="D1620">
        <v>31.7</v>
      </c>
      <c r="E1620">
        <v>-82.74</v>
      </c>
      <c r="F1620">
        <v>2.2000000000000002</v>
      </c>
      <c r="G1620" t="s">
        <v>13</v>
      </c>
      <c r="H1620" t="s">
        <v>29</v>
      </c>
      <c r="I1620">
        <v>2</v>
      </c>
      <c r="J1620" t="s">
        <v>510</v>
      </c>
      <c r="K1620" t="s">
        <v>1345</v>
      </c>
      <c r="L1620">
        <v>31.697199999999999</v>
      </c>
      <c r="M1620">
        <v>-82.764600000000002</v>
      </c>
      <c r="N1620">
        <v>2023</v>
      </c>
      <c r="O1620">
        <v>2024</v>
      </c>
    </row>
    <row r="1621" spans="1:15">
      <c r="A1621" s="1">
        <v>1619</v>
      </c>
      <c r="B1621" s="2">
        <v>45029.815729166658</v>
      </c>
      <c r="C1621" s="2">
        <v>45029.649062500001</v>
      </c>
      <c r="D1621">
        <v>31.67</v>
      </c>
      <c r="E1621">
        <v>-82.75</v>
      </c>
      <c r="F1621">
        <v>3.6</v>
      </c>
      <c r="G1621" t="s">
        <v>13</v>
      </c>
      <c r="H1621" t="s">
        <v>26</v>
      </c>
      <c r="I1621">
        <v>2</v>
      </c>
      <c r="J1621" t="s">
        <v>510</v>
      </c>
      <c r="K1621" t="s">
        <v>1345</v>
      </c>
      <c r="L1621">
        <v>31.697199999999999</v>
      </c>
      <c r="M1621">
        <v>-82.764600000000002</v>
      </c>
      <c r="N1621">
        <v>2023</v>
      </c>
      <c r="O1621">
        <v>2024</v>
      </c>
    </row>
    <row r="1622" spans="1:15">
      <c r="A1622" s="1">
        <v>1620</v>
      </c>
      <c r="B1622" s="2">
        <v>45029.816168981481</v>
      </c>
      <c r="C1622" s="2">
        <v>45029.649502314824</v>
      </c>
      <c r="D1622">
        <v>31.7</v>
      </c>
      <c r="E1622">
        <v>-82.71</v>
      </c>
      <c r="F1622">
        <v>5.2</v>
      </c>
      <c r="G1622" t="s">
        <v>13</v>
      </c>
      <c r="H1622" t="s">
        <v>34</v>
      </c>
      <c r="I1622">
        <v>2</v>
      </c>
      <c r="J1622" t="s">
        <v>510</v>
      </c>
      <c r="K1622" t="s">
        <v>1345</v>
      </c>
      <c r="L1622">
        <v>31.697199999999999</v>
      </c>
      <c r="M1622">
        <v>-82.764600000000002</v>
      </c>
      <c r="N1622">
        <v>2023</v>
      </c>
      <c r="O1622">
        <v>2024</v>
      </c>
    </row>
    <row r="1623" spans="1:15">
      <c r="A1623" s="1">
        <v>1621</v>
      </c>
      <c r="B1623" s="2">
        <v>43964.925358796303</v>
      </c>
      <c r="C1623" s="2">
        <v>43964.71702546296</v>
      </c>
      <c r="D1623">
        <v>31.7</v>
      </c>
      <c r="E1623">
        <v>-102.64</v>
      </c>
      <c r="F1623">
        <v>6.1</v>
      </c>
      <c r="G1623" t="s">
        <v>13</v>
      </c>
      <c r="H1623" t="s">
        <v>36</v>
      </c>
      <c r="I1623">
        <v>2.75</v>
      </c>
      <c r="J1623" t="s">
        <v>511</v>
      </c>
      <c r="K1623" t="s">
        <v>1346</v>
      </c>
      <c r="L1623">
        <v>31.703299999999999</v>
      </c>
      <c r="M1623">
        <v>-102.7012</v>
      </c>
      <c r="N1623">
        <v>2020</v>
      </c>
      <c r="O1623">
        <v>2024</v>
      </c>
    </row>
    <row r="1624" spans="1:15">
      <c r="A1624" s="1">
        <v>1622</v>
      </c>
      <c r="B1624" s="2">
        <v>43964.926689814813</v>
      </c>
      <c r="C1624" s="2">
        <v>43964.718356481477</v>
      </c>
      <c r="D1624">
        <v>31.71</v>
      </c>
      <c r="E1624">
        <v>-102.64</v>
      </c>
      <c r="F1624">
        <v>5.8</v>
      </c>
      <c r="G1624" t="s">
        <v>13</v>
      </c>
      <c r="H1624" t="s">
        <v>40</v>
      </c>
      <c r="I1624">
        <v>2.5</v>
      </c>
      <c r="J1624" t="s">
        <v>511</v>
      </c>
      <c r="K1624" t="s">
        <v>1346</v>
      </c>
      <c r="L1624">
        <v>31.703299999999999</v>
      </c>
      <c r="M1624">
        <v>-102.7012</v>
      </c>
      <c r="N1624">
        <v>2020</v>
      </c>
      <c r="O1624">
        <v>2024</v>
      </c>
    </row>
    <row r="1625" spans="1:15">
      <c r="A1625" s="1">
        <v>1623</v>
      </c>
      <c r="B1625" s="2">
        <v>43964.928657407407</v>
      </c>
      <c r="C1625" s="2">
        <v>43964.720324074071</v>
      </c>
      <c r="D1625">
        <v>31.73</v>
      </c>
      <c r="E1625">
        <v>-102.63</v>
      </c>
      <c r="F1625">
        <v>7.2</v>
      </c>
      <c r="G1625" t="s">
        <v>13</v>
      </c>
      <c r="H1625" t="s">
        <v>36</v>
      </c>
      <c r="I1625">
        <v>3.25</v>
      </c>
      <c r="J1625" t="s">
        <v>511</v>
      </c>
      <c r="K1625" t="s">
        <v>1346</v>
      </c>
      <c r="L1625">
        <v>31.703299999999999</v>
      </c>
      <c r="M1625">
        <v>-102.7012</v>
      </c>
      <c r="N1625">
        <v>2020</v>
      </c>
      <c r="O1625">
        <v>2024</v>
      </c>
    </row>
    <row r="1626" spans="1:15">
      <c r="A1626" s="1">
        <v>1624</v>
      </c>
      <c r="B1626" s="2">
        <v>43964.929212962961</v>
      </c>
      <c r="C1626" s="2">
        <v>43964.720879629633</v>
      </c>
      <c r="D1626">
        <v>31.72</v>
      </c>
      <c r="E1626">
        <v>-102.64</v>
      </c>
      <c r="F1626">
        <v>6.5</v>
      </c>
      <c r="G1626" t="s">
        <v>13</v>
      </c>
      <c r="H1626" t="s">
        <v>50</v>
      </c>
      <c r="I1626">
        <v>3.25</v>
      </c>
      <c r="J1626" t="s">
        <v>511</v>
      </c>
      <c r="K1626" t="s">
        <v>1346</v>
      </c>
      <c r="L1626">
        <v>31.703299999999999</v>
      </c>
      <c r="M1626">
        <v>-102.7012</v>
      </c>
      <c r="N1626">
        <v>2020</v>
      </c>
      <c r="O1626">
        <v>2024</v>
      </c>
    </row>
    <row r="1627" spans="1:15">
      <c r="A1627" s="1">
        <v>1625</v>
      </c>
      <c r="B1627" s="2">
        <v>43964.929351851853</v>
      </c>
      <c r="C1627" s="2">
        <v>43964.721018518518</v>
      </c>
      <c r="D1627">
        <v>31.71</v>
      </c>
      <c r="E1627">
        <v>-102.64</v>
      </c>
      <c r="F1627">
        <v>5.8</v>
      </c>
      <c r="G1627" t="s">
        <v>13</v>
      </c>
      <c r="H1627" t="s">
        <v>40</v>
      </c>
      <c r="I1627">
        <v>3</v>
      </c>
      <c r="J1627" t="s">
        <v>511</v>
      </c>
      <c r="K1627" t="s">
        <v>1346</v>
      </c>
      <c r="L1627">
        <v>31.703299999999999</v>
      </c>
      <c r="M1627">
        <v>-102.7012</v>
      </c>
      <c r="N1627">
        <v>2020</v>
      </c>
      <c r="O1627">
        <v>2024</v>
      </c>
    </row>
    <row r="1628" spans="1:15">
      <c r="A1628" s="1">
        <v>1626</v>
      </c>
      <c r="B1628" s="2">
        <v>43964.932025462957</v>
      </c>
      <c r="C1628" s="2">
        <v>43964.723692129628</v>
      </c>
      <c r="D1628">
        <v>31.74</v>
      </c>
      <c r="E1628">
        <v>-102.63</v>
      </c>
      <c r="F1628">
        <v>7.7</v>
      </c>
      <c r="G1628" t="s">
        <v>13</v>
      </c>
      <c r="H1628" t="s">
        <v>40</v>
      </c>
      <c r="I1628">
        <v>2.25</v>
      </c>
      <c r="J1628" t="s">
        <v>511</v>
      </c>
      <c r="K1628" t="s">
        <v>1346</v>
      </c>
      <c r="L1628">
        <v>31.703299999999999</v>
      </c>
      <c r="M1628">
        <v>-102.7012</v>
      </c>
      <c r="N1628">
        <v>2020</v>
      </c>
      <c r="O1628">
        <v>2024</v>
      </c>
    </row>
    <row r="1629" spans="1:15">
      <c r="A1629" s="1">
        <v>1627</v>
      </c>
      <c r="B1629" s="2">
        <v>43964.932118055563</v>
      </c>
      <c r="C1629" s="2">
        <v>43964.72378472222</v>
      </c>
      <c r="D1629">
        <v>31.74</v>
      </c>
      <c r="E1629">
        <v>-102.63</v>
      </c>
      <c r="F1629">
        <v>7.8</v>
      </c>
      <c r="G1629" t="s">
        <v>13</v>
      </c>
      <c r="H1629" t="s">
        <v>50</v>
      </c>
      <c r="I1629">
        <v>2.75</v>
      </c>
      <c r="J1629" t="s">
        <v>511</v>
      </c>
      <c r="K1629" t="s">
        <v>1346</v>
      </c>
      <c r="L1629">
        <v>31.703299999999999</v>
      </c>
      <c r="M1629">
        <v>-102.7012</v>
      </c>
      <c r="N1629">
        <v>2020</v>
      </c>
      <c r="O1629">
        <v>2024</v>
      </c>
    </row>
    <row r="1630" spans="1:15">
      <c r="A1630" s="1">
        <v>1628</v>
      </c>
      <c r="B1630" s="2">
        <v>45058.889282407406</v>
      </c>
      <c r="C1630" s="2">
        <v>45058.680949074071</v>
      </c>
      <c r="D1630">
        <v>31.65</v>
      </c>
      <c r="E1630">
        <v>-102.64</v>
      </c>
      <c r="F1630">
        <v>8.1</v>
      </c>
      <c r="G1630" t="s">
        <v>13</v>
      </c>
      <c r="H1630" t="s">
        <v>36</v>
      </c>
      <c r="I1630">
        <v>2.25</v>
      </c>
      <c r="J1630" t="s">
        <v>512</v>
      </c>
      <c r="K1630" t="s">
        <v>1346</v>
      </c>
      <c r="L1630">
        <v>31.703299999999999</v>
      </c>
      <c r="M1630">
        <v>-102.7012</v>
      </c>
      <c r="N1630">
        <v>2020</v>
      </c>
      <c r="O1630">
        <v>2024</v>
      </c>
    </row>
    <row r="1631" spans="1:15">
      <c r="A1631" s="1">
        <v>1629</v>
      </c>
      <c r="B1631" s="2">
        <v>45058.893738425933</v>
      </c>
      <c r="C1631" s="2">
        <v>45058.68540509259</v>
      </c>
      <c r="D1631">
        <v>31.65</v>
      </c>
      <c r="E1631">
        <v>-102.65</v>
      </c>
      <c r="F1631">
        <v>7.9</v>
      </c>
      <c r="G1631" t="s">
        <v>13</v>
      </c>
      <c r="H1631" t="s">
        <v>40</v>
      </c>
      <c r="I1631">
        <v>2</v>
      </c>
      <c r="J1631" t="s">
        <v>512</v>
      </c>
      <c r="K1631" t="s">
        <v>1346</v>
      </c>
      <c r="L1631">
        <v>31.703299999999999</v>
      </c>
      <c r="M1631">
        <v>-102.7012</v>
      </c>
      <c r="N1631">
        <v>2020</v>
      </c>
      <c r="O1631">
        <v>2024</v>
      </c>
    </row>
    <row r="1632" spans="1:15">
      <c r="A1632" s="1">
        <v>1630</v>
      </c>
      <c r="B1632" s="2">
        <v>45066.127685185187</v>
      </c>
      <c r="C1632" s="2">
        <v>45065.919351851851</v>
      </c>
      <c r="D1632">
        <v>31.74</v>
      </c>
      <c r="E1632">
        <v>-102.76</v>
      </c>
      <c r="F1632">
        <v>7.2</v>
      </c>
      <c r="G1632" t="s">
        <v>13</v>
      </c>
      <c r="H1632" t="s">
        <v>50</v>
      </c>
      <c r="I1632">
        <v>2</v>
      </c>
      <c r="J1632" t="s">
        <v>513</v>
      </c>
      <c r="K1632" t="s">
        <v>1346</v>
      </c>
      <c r="L1632">
        <v>31.703299999999999</v>
      </c>
      <c r="M1632">
        <v>-102.7012</v>
      </c>
      <c r="N1632">
        <v>2020</v>
      </c>
      <c r="O1632">
        <v>2024</v>
      </c>
    </row>
    <row r="1633" spans="1:15">
      <c r="A1633" s="1">
        <v>1631</v>
      </c>
      <c r="B1633" s="2">
        <v>45202.166979166657</v>
      </c>
      <c r="C1633" s="2">
        <v>45201.958645833343</v>
      </c>
      <c r="D1633">
        <v>31.76</v>
      </c>
      <c r="E1633">
        <v>-102.75</v>
      </c>
      <c r="F1633">
        <v>7.8</v>
      </c>
      <c r="G1633" t="s">
        <v>13</v>
      </c>
      <c r="H1633" t="s">
        <v>36</v>
      </c>
      <c r="I1633">
        <v>2.5</v>
      </c>
      <c r="J1633" t="s">
        <v>514</v>
      </c>
      <c r="K1633" t="s">
        <v>1346</v>
      </c>
      <c r="L1633">
        <v>31.703299999999999</v>
      </c>
      <c r="M1633">
        <v>-102.7012</v>
      </c>
      <c r="N1633">
        <v>2020</v>
      </c>
      <c r="O1633">
        <v>2024</v>
      </c>
    </row>
    <row r="1634" spans="1:15">
      <c r="A1634" s="1">
        <v>1632</v>
      </c>
      <c r="B1634" s="2">
        <v>45416.920381944437</v>
      </c>
      <c r="C1634" s="2">
        <v>45416.712048611109</v>
      </c>
      <c r="D1634">
        <v>31.67</v>
      </c>
      <c r="E1634">
        <v>-102.79</v>
      </c>
      <c r="F1634">
        <v>9.5</v>
      </c>
      <c r="G1634" t="s">
        <v>13</v>
      </c>
      <c r="H1634" t="s">
        <v>36</v>
      </c>
      <c r="I1634">
        <v>2.5</v>
      </c>
      <c r="J1634" t="s">
        <v>515</v>
      </c>
      <c r="K1634" t="s">
        <v>1346</v>
      </c>
      <c r="L1634">
        <v>31.703299999999999</v>
      </c>
      <c r="M1634">
        <v>-102.7012</v>
      </c>
      <c r="N1634">
        <v>2020</v>
      </c>
      <c r="O1634">
        <v>2024</v>
      </c>
    </row>
    <row r="1635" spans="1:15">
      <c r="A1635" s="1">
        <v>1633</v>
      </c>
      <c r="B1635" s="2">
        <v>45416.924097222232</v>
      </c>
      <c r="C1635" s="2">
        <v>45416.715763888889</v>
      </c>
      <c r="D1635">
        <v>31.68</v>
      </c>
      <c r="E1635">
        <v>-102.78</v>
      </c>
      <c r="F1635">
        <v>7.8</v>
      </c>
      <c r="G1635" t="s">
        <v>13</v>
      </c>
      <c r="H1635" t="s">
        <v>36</v>
      </c>
      <c r="I1635">
        <v>2.25</v>
      </c>
      <c r="J1635" t="s">
        <v>515</v>
      </c>
      <c r="K1635" t="s">
        <v>1346</v>
      </c>
      <c r="L1635">
        <v>31.703299999999999</v>
      </c>
      <c r="M1635">
        <v>-102.7012</v>
      </c>
      <c r="N1635">
        <v>2020</v>
      </c>
      <c r="O1635">
        <v>2024</v>
      </c>
    </row>
    <row r="1636" spans="1:15">
      <c r="A1636" s="1">
        <v>1634</v>
      </c>
      <c r="B1636" s="2">
        <v>45416.924675925933</v>
      </c>
      <c r="C1636" s="2">
        <v>45416.71634259259</v>
      </c>
      <c r="D1636">
        <v>31.66</v>
      </c>
      <c r="E1636">
        <v>-102.79</v>
      </c>
      <c r="F1636">
        <v>9.4</v>
      </c>
      <c r="G1636" t="s">
        <v>13</v>
      </c>
      <c r="H1636" t="s">
        <v>40</v>
      </c>
      <c r="I1636">
        <v>2.25</v>
      </c>
      <c r="J1636" t="s">
        <v>515</v>
      </c>
      <c r="K1636" t="s">
        <v>1346</v>
      </c>
      <c r="L1636">
        <v>31.703299999999999</v>
      </c>
      <c r="M1636">
        <v>-102.7012</v>
      </c>
      <c r="N1636">
        <v>2020</v>
      </c>
      <c r="O1636">
        <v>2024</v>
      </c>
    </row>
    <row r="1637" spans="1:15">
      <c r="A1637" s="1">
        <v>1635</v>
      </c>
      <c r="B1637" s="2">
        <v>45029.808668981481</v>
      </c>
      <c r="C1637" s="2">
        <v>45029.642002314817</v>
      </c>
      <c r="D1637">
        <v>31.63</v>
      </c>
      <c r="E1637">
        <v>-82.75</v>
      </c>
      <c r="F1637">
        <v>9.6999999999999993</v>
      </c>
      <c r="G1637" t="s">
        <v>13</v>
      </c>
      <c r="H1637" t="s">
        <v>34</v>
      </c>
      <c r="I1637">
        <v>2</v>
      </c>
      <c r="J1637" t="s">
        <v>516</v>
      </c>
      <c r="K1637" t="s">
        <v>1347</v>
      </c>
      <c r="L1637">
        <v>31.7088</v>
      </c>
      <c r="M1637">
        <v>-82.715699999999998</v>
      </c>
      <c r="N1637">
        <v>2021</v>
      </c>
      <c r="O1637">
        <v>2024</v>
      </c>
    </row>
    <row r="1638" spans="1:15">
      <c r="A1638" s="1">
        <v>1636</v>
      </c>
      <c r="B1638" s="2">
        <v>45029.811284722222</v>
      </c>
      <c r="C1638" s="2">
        <v>45029.644618055558</v>
      </c>
      <c r="D1638">
        <v>31.65</v>
      </c>
      <c r="E1638">
        <v>-82.74</v>
      </c>
      <c r="F1638">
        <v>6.8</v>
      </c>
      <c r="G1638" t="s">
        <v>13</v>
      </c>
      <c r="H1638" t="s">
        <v>29</v>
      </c>
      <c r="I1638">
        <v>1.75</v>
      </c>
      <c r="J1638" t="s">
        <v>516</v>
      </c>
      <c r="K1638" t="s">
        <v>1347</v>
      </c>
      <c r="L1638">
        <v>31.7088</v>
      </c>
      <c r="M1638">
        <v>-82.715699999999998</v>
      </c>
      <c r="N1638">
        <v>2021</v>
      </c>
      <c r="O1638">
        <v>2024</v>
      </c>
    </row>
    <row r="1639" spans="1:15">
      <c r="A1639" s="1">
        <v>1637</v>
      </c>
      <c r="B1639" s="2">
        <v>45029.812465277777</v>
      </c>
      <c r="C1639" s="2">
        <v>45029.645798611113</v>
      </c>
      <c r="D1639">
        <v>31.63</v>
      </c>
      <c r="E1639">
        <v>-82.75</v>
      </c>
      <c r="F1639">
        <v>9.6999999999999993</v>
      </c>
      <c r="G1639" t="s">
        <v>13</v>
      </c>
      <c r="H1639" t="s">
        <v>34</v>
      </c>
      <c r="I1639">
        <v>2.5</v>
      </c>
      <c r="J1639" t="s">
        <v>516</v>
      </c>
      <c r="K1639" t="s">
        <v>1347</v>
      </c>
      <c r="L1639">
        <v>31.7088</v>
      </c>
      <c r="M1639">
        <v>-82.715699999999998</v>
      </c>
      <c r="N1639">
        <v>2021</v>
      </c>
      <c r="O1639">
        <v>2024</v>
      </c>
    </row>
    <row r="1640" spans="1:15">
      <c r="A1640" s="1">
        <v>1638</v>
      </c>
      <c r="B1640" s="2">
        <v>45029.815104166657</v>
      </c>
      <c r="C1640" s="2">
        <v>45029.6484375</v>
      </c>
      <c r="D1640">
        <v>31.7</v>
      </c>
      <c r="E1640">
        <v>-82.74</v>
      </c>
      <c r="F1640">
        <v>2.6</v>
      </c>
      <c r="G1640" t="s">
        <v>13</v>
      </c>
      <c r="H1640" t="s">
        <v>29</v>
      </c>
      <c r="I1640">
        <v>2</v>
      </c>
      <c r="J1640" t="s">
        <v>516</v>
      </c>
      <c r="K1640" t="s">
        <v>1347</v>
      </c>
      <c r="L1640">
        <v>31.7088</v>
      </c>
      <c r="M1640">
        <v>-82.715699999999998</v>
      </c>
      <c r="N1640">
        <v>2021</v>
      </c>
      <c r="O1640">
        <v>2024</v>
      </c>
    </row>
    <row r="1641" spans="1:15">
      <c r="A1641" s="1">
        <v>1639</v>
      </c>
      <c r="B1641" s="2">
        <v>45029.815729166658</v>
      </c>
      <c r="C1641" s="2">
        <v>45029.649062500001</v>
      </c>
      <c r="D1641">
        <v>31.67</v>
      </c>
      <c r="E1641">
        <v>-82.75</v>
      </c>
      <c r="F1641">
        <v>5.5</v>
      </c>
      <c r="G1641" t="s">
        <v>13</v>
      </c>
      <c r="H1641" t="s">
        <v>26</v>
      </c>
      <c r="I1641">
        <v>2</v>
      </c>
      <c r="J1641" t="s">
        <v>516</v>
      </c>
      <c r="K1641" t="s">
        <v>1347</v>
      </c>
      <c r="L1641">
        <v>31.7088</v>
      </c>
      <c r="M1641">
        <v>-82.715699999999998</v>
      </c>
      <c r="N1641">
        <v>2021</v>
      </c>
      <c r="O1641">
        <v>2024</v>
      </c>
    </row>
    <row r="1642" spans="1:15">
      <c r="A1642" s="1">
        <v>1640</v>
      </c>
      <c r="B1642" s="2">
        <v>45029.816168981481</v>
      </c>
      <c r="C1642" s="2">
        <v>45029.649502314824</v>
      </c>
      <c r="D1642">
        <v>31.7</v>
      </c>
      <c r="E1642">
        <v>-82.71</v>
      </c>
      <c r="F1642">
        <v>0.7</v>
      </c>
      <c r="G1642" t="s">
        <v>13</v>
      </c>
      <c r="H1642" t="s">
        <v>34</v>
      </c>
      <c r="I1642">
        <v>2</v>
      </c>
      <c r="J1642" t="s">
        <v>516</v>
      </c>
      <c r="K1642" t="s">
        <v>1347</v>
      </c>
      <c r="L1642">
        <v>31.7088</v>
      </c>
      <c r="M1642">
        <v>-82.715699999999998</v>
      </c>
      <c r="N1642">
        <v>2021</v>
      </c>
      <c r="O1642">
        <v>2024</v>
      </c>
    </row>
    <row r="1643" spans="1:15">
      <c r="A1643" s="1">
        <v>1641</v>
      </c>
      <c r="B1643" s="2">
        <v>45428.708611111113</v>
      </c>
      <c r="C1643" s="2">
        <v>45428.500277777777</v>
      </c>
      <c r="D1643">
        <v>31.67</v>
      </c>
      <c r="E1643">
        <v>-96.88</v>
      </c>
      <c r="F1643">
        <v>7</v>
      </c>
      <c r="G1643" t="s">
        <v>13</v>
      </c>
      <c r="H1643" t="s">
        <v>46</v>
      </c>
      <c r="I1643">
        <v>2.25</v>
      </c>
      <c r="J1643" t="s">
        <v>517</v>
      </c>
      <c r="K1643" t="s">
        <v>1348</v>
      </c>
      <c r="L1643">
        <v>31.7104</v>
      </c>
      <c r="M1643">
        <v>-96.818700000000007</v>
      </c>
      <c r="N1643">
        <v>2024</v>
      </c>
      <c r="O1643">
        <v>2024</v>
      </c>
    </row>
    <row r="1644" spans="1:15">
      <c r="A1644" s="1">
        <v>1642</v>
      </c>
      <c r="B1644" s="2">
        <v>43894.826388888891</v>
      </c>
      <c r="C1644" s="2">
        <v>43894.618055555547</v>
      </c>
      <c r="D1644">
        <v>31.72</v>
      </c>
      <c r="E1644">
        <v>-82.7</v>
      </c>
      <c r="F1644">
        <v>4.7</v>
      </c>
      <c r="G1644" t="s">
        <v>12</v>
      </c>
      <c r="H1644" t="s">
        <v>14</v>
      </c>
      <c r="I1644" t="s">
        <v>14</v>
      </c>
      <c r="J1644" t="s">
        <v>518</v>
      </c>
      <c r="K1644" t="s">
        <v>1349</v>
      </c>
      <c r="L1644">
        <v>31.715800000000002</v>
      </c>
      <c r="M1644">
        <v>-82.749499999999998</v>
      </c>
      <c r="N1644">
        <v>2020</v>
      </c>
      <c r="O1644">
        <v>2024</v>
      </c>
    </row>
    <row r="1645" spans="1:15">
      <c r="A1645" s="1">
        <v>1643</v>
      </c>
      <c r="B1645" s="2">
        <v>45029.808668981481</v>
      </c>
      <c r="C1645" s="2">
        <v>45029.642002314817</v>
      </c>
      <c r="D1645">
        <v>31.63</v>
      </c>
      <c r="E1645">
        <v>-82.75</v>
      </c>
      <c r="F1645">
        <v>9.6999999999999993</v>
      </c>
      <c r="G1645" t="s">
        <v>13</v>
      </c>
      <c r="H1645" t="s">
        <v>34</v>
      </c>
      <c r="I1645">
        <v>2</v>
      </c>
      <c r="J1645" t="s">
        <v>519</v>
      </c>
      <c r="K1645" t="s">
        <v>1349</v>
      </c>
      <c r="L1645">
        <v>31.715800000000002</v>
      </c>
      <c r="M1645">
        <v>-82.749499999999998</v>
      </c>
      <c r="N1645">
        <v>2020</v>
      </c>
      <c r="O1645">
        <v>2024</v>
      </c>
    </row>
    <row r="1646" spans="1:15">
      <c r="A1646" s="1">
        <v>1644</v>
      </c>
      <c r="B1646" s="2">
        <v>45029.811284722222</v>
      </c>
      <c r="C1646" s="2">
        <v>45029.644618055558</v>
      </c>
      <c r="D1646">
        <v>31.65</v>
      </c>
      <c r="E1646">
        <v>-82.74</v>
      </c>
      <c r="F1646">
        <v>7</v>
      </c>
      <c r="G1646" t="s">
        <v>13</v>
      </c>
      <c r="H1646" t="s">
        <v>29</v>
      </c>
      <c r="I1646">
        <v>1.75</v>
      </c>
      <c r="J1646" t="s">
        <v>519</v>
      </c>
      <c r="K1646" t="s">
        <v>1349</v>
      </c>
      <c r="L1646">
        <v>31.715800000000002</v>
      </c>
      <c r="M1646">
        <v>-82.749499999999998</v>
      </c>
      <c r="N1646">
        <v>2020</v>
      </c>
      <c r="O1646">
        <v>2024</v>
      </c>
    </row>
    <row r="1647" spans="1:15">
      <c r="A1647" s="1">
        <v>1645</v>
      </c>
      <c r="B1647" s="2">
        <v>45029.812465277777</v>
      </c>
      <c r="C1647" s="2">
        <v>45029.645798611113</v>
      </c>
      <c r="D1647">
        <v>31.63</v>
      </c>
      <c r="E1647">
        <v>-82.75</v>
      </c>
      <c r="F1647">
        <v>9.6999999999999993</v>
      </c>
      <c r="G1647" t="s">
        <v>13</v>
      </c>
      <c r="H1647" t="s">
        <v>34</v>
      </c>
      <c r="I1647">
        <v>2.5</v>
      </c>
      <c r="J1647" t="s">
        <v>519</v>
      </c>
      <c r="K1647" t="s">
        <v>1349</v>
      </c>
      <c r="L1647">
        <v>31.715800000000002</v>
      </c>
      <c r="M1647">
        <v>-82.749499999999998</v>
      </c>
      <c r="N1647">
        <v>2020</v>
      </c>
      <c r="O1647">
        <v>2024</v>
      </c>
    </row>
    <row r="1648" spans="1:15">
      <c r="A1648" s="1">
        <v>1646</v>
      </c>
      <c r="B1648" s="2">
        <v>45029.815104166657</v>
      </c>
      <c r="C1648" s="2">
        <v>45029.6484375</v>
      </c>
      <c r="D1648">
        <v>31.7</v>
      </c>
      <c r="E1648">
        <v>-82.74</v>
      </c>
      <c r="F1648">
        <v>2</v>
      </c>
      <c r="G1648" t="s">
        <v>13</v>
      </c>
      <c r="H1648" t="s">
        <v>29</v>
      </c>
      <c r="I1648">
        <v>2</v>
      </c>
      <c r="J1648" t="s">
        <v>519</v>
      </c>
      <c r="K1648" t="s">
        <v>1349</v>
      </c>
      <c r="L1648">
        <v>31.715800000000002</v>
      </c>
      <c r="M1648">
        <v>-82.749499999999998</v>
      </c>
      <c r="N1648">
        <v>2020</v>
      </c>
      <c r="O1648">
        <v>2024</v>
      </c>
    </row>
    <row r="1649" spans="1:15">
      <c r="A1649" s="1">
        <v>1647</v>
      </c>
      <c r="B1649" s="2">
        <v>45029.815729166658</v>
      </c>
      <c r="C1649" s="2">
        <v>45029.649062500001</v>
      </c>
      <c r="D1649">
        <v>31.67</v>
      </c>
      <c r="E1649">
        <v>-82.75</v>
      </c>
      <c r="F1649">
        <v>5.3</v>
      </c>
      <c r="G1649" t="s">
        <v>13</v>
      </c>
      <c r="H1649" t="s">
        <v>26</v>
      </c>
      <c r="I1649">
        <v>2</v>
      </c>
      <c r="J1649" t="s">
        <v>519</v>
      </c>
      <c r="K1649" t="s">
        <v>1349</v>
      </c>
      <c r="L1649">
        <v>31.715800000000002</v>
      </c>
      <c r="M1649">
        <v>-82.749499999999998</v>
      </c>
      <c r="N1649">
        <v>2020</v>
      </c>
      <c r="O1649">
        <v>2024</v>
      </c>
    </row>
    <row r="1650" spans="1:15">
      <c r="A1650" s="1">
        <v>1648</v>
      </c>
      <c r="B1650" s="2">
        <v>45029.816168981481</v>
      </c>
      <c r="C1650" s="2">
        <v>45029.649502314824</v>
      </c>
      <c r="D1650">
        <v>31.7</v>
      </c>
      <c r="E1650">
        <v>-82.71</v>
      </c>
      <c r="F1650">
        <v>3.9</v>
      </c>
      <c r="G1650" t="s">
        <v>13</v>
      </c>
      <c r="H1650" t="s">
        <v>34</v>
      </c>
      <c r="I1650">
        <v>2</v>
      </c>
      <c r="J1650" t="s">
        <v>519</v>
      </c>
      <c r="K1650" t="s">
        <v>1349</v>
      </c>
      <c r="L1650">
        <v>31.715800000000002</v>
      </c>
      <c r="M1650">
        <v>-82.749499999999998</v>
      </c>
      <c r="N1650">
        <v>2020</v>
      </c>
      <c r="O1650">
        <v>2024</v>
      </c>
    </row>
    <row r="1651" spans="1:15">
      <c r="A1651" s="1">
        <v>1649</v>
      </c>
      <c r="B1651" s="2">
        <v>45019.999340277784</v>
      </c>
      <c r="C1651" s="2">
        <v>45019.791006944448</v>
      </c>
      <c r="D1651">
        <v>31.71</v>
      </c>
      <c r="E1651">
        <v>-98.11</v>
      </c>
      <c r="F1651">
        <v>9.8000000000000007</v>
      </c>
      <c r="G1651" t="s">
        <v>13</v>
      </c>
      <c r="H1651" t="s">
        <v>46</v>
      </c>
      <c r="I1651">
        <v>2.5</v>
      </c>
      <c r="J1651" t="s">
        <v>520</v>
      </c>
      <c r="K1651" t="s">
        <v>1350</v>
      </c>
      <c r="L1651">
        <v>31.738199999999999</v>
      </c>
      <c r="M1651">
        <v>-98.213700000000003</v>
      </c>
      <c r="N1651">
        <v>2023</v>
      </c>
      <c r="O1651">
        <v>2024</v>
      </c>
    </row>
    <row r="1652" spans="1:15">
      <c r="A1652" s="1">
        <v>1650</v>
      </c>
      <c r="B1652" s="2">
        <v>45019.999907407408</v>
      </c>
      <c r="C1652" s="2">
        <v>45019.791574074072</v>
      </c>
      <c r="D1652">
        <v>31.74</v>
      </c>
      <c r="E1652">
        <v>-98.11</v>
      </c>
      <c r="F1652">
        <v>9.6</v>
      </c>
      <c r="G1652" t="s">
        <v>13</v>
      </c>
      <c r="H1652" t="s">
        <v>40</v>
      </c>
      <c r="I1652">
        <v>2</v>
      </c>
      <c r="J1652" t="s">
        <v>520</v>
      </c>
      <c r="K1652" t="s">
        <v>1350</v>
      </c>
      <c r="L1652">
        <v>31.738199999999999</v>
      </c>
      <c r="M1652">
        <v>-98.213700000000003</v>
      </c>
      <c r="N1652">
        <v>2023</v>
      </c>
      <c r="O1652">
        <v>2024</v>
      </c>
    </row>
    <row r="1653" spans="1:15">
      <c r="A1653" s="1">
        <v>1651</v>
      </c>
      <c r="B1653" s="2">
        <v>45044.787152777782</v>
      </c>
      <c r="C1653" s="2">
        <v>45044.578819444447</v>
      </c>
      <c r="D1653">
        <v>31.66</v>
      </c>
      <c r="E1653">
        <v>-98.27</v>
      </c>
      <c r="F1653">
        <v>9.8000000000000007</v>
      </c>
      <c r="G1653" t="s">
        <v>13</v>
      </c>
      <c r="H1653" t="s">
        <v>27</v>
      </c>
      <c r="I1653">
        <v>2.5</v>
      </c>
      <c r="J1653" t="s">
        <v>521</v>
      </c>
      <c r="K1653" t="s">
        <v>1350</v>
      </c>
      <c r="L1653">
        <v>31.738199999999999</v>
      </c>
      <c r="M1653">
        <v>-98.213700000000003</v>
      </c>
      <c r="N1653">
        <v>2023</v>
      </c>
      <c r="O1653">
        <v>2024</v>
      </c>
    </row>
    <row r="1654" spans="1:15">
      <c r="A1654" s="1">
        <v>1652</v>
      </c>
      <c r="B1654" s="2">
        <v>45044.788113425922</v>
      </c>
      <c r="C1654" s="2">
        <v>45044.579780092587</v>
      </c>
      <c r="D1654">
        <v>31.66</v>
      </c>
      <c r="E1654">
        <v>-98.26</v>
      </c>
      <c r="F1654">
        <v>9.3000000000000007</v>
      </c>
      <c r="G1654" t="s">
        <v>13</v>
      </c>
      <c r="H1654" t="s">
        <v>46</v>
      </c>
      <c r="I1654">
        <v>2</v>
      </c>
      <c r="J1654" t="s">
        <v>521</v>
      </c>
      <c r="K1654" t="s">
        <v>1350</v>
      </c>
      <c r="L1654">
        <v>31.738199999999999</v>
      </c>
      <c r="M1654">
        <v>-98.213700000000003</v>
      </c>
      <c r="N1654">
        <v>2023</v>
      </c>
      <c r="O1654">
        <v>2024</v>
      </c>
    </row>
    <row r="1655" spans="1:15">
      <c r="A1655" s="1">
        <v>1653</v>
      </c>
      <c r="B1655" s="2">
        <v>45051.056261574071</v>
      </c>
      <c r="C1655" s="2">
        <v>45050.847928240742</v>
      </c>
      <c r="D1655">
        <v>31.65</v>
      </c>
      <c r="E1655">
        <v>-98.19</v>
      </c>
      <c r="F1655">
        <v>9.9</v>
      </c>
      <c r="G1655" t="s">
        <v>13</v>
      </c>
      <c r="H1655" t="s">
        <v>47</v>
      </c>
      <c r="I1655">
        <v>2.25</v>
      </c>
      <c r="J1655" t="s">
        <v>522</v>
      </c>
      <c r="K1655" t="s">
        <v>1350</v>
      </c>
      <c r="L1655">
        <v>31.738199999999999</v>
      </c>
      <c r="M1655">
        <v>-98.213700000000003</v>
      </c>
      <c r="N1655">
        <v>2023</v>
      </c>
      <c r="O1655">
        <v>2024</v>
      </c>
    </row>
    <row r="1656" spans="1:15">
      <c r="A1656" s="1">
        <v>1654</v>
      </c>
      <c r="B1656" s="2">
        <v>45051.973819444444</v>
      </c>
      <c r="C1656" s="2">
        <v>45051.765486111108</v>
      </c>
      <c r="D1656">
        <v>31.76</v>
      </c>
      <c r="E1656">
        <v>-98.11</v>
      </c>
      <c r="F1656">
        <v>9.8000000000000007</v>
      </c>
      <c r="G1656" t="s">
        <v>13</v>
      </c>
      <c r="H1656" t="s">
        <v>27</v>
      </c>
      <c r="I1656">
        <v>2.25</v>
      </c>
      <c r="J1656" t="s">
        <v>523</v>
      </c>
      <c r="K1656" t="s">
        <v>1350</v>
      </c>
      <c r="L1656">
        <v>31.738199999999999</v>
      </c>
      <c r="M1656">
        <v>-98.213700000000003</v>
      </c>
      <c r="N1656">
        <v>2023</v>
      </c>
      <c r="O1656">
        <v>2024</v>
      </c>
    </row>
    <row r="1657" spans="1:15">
      <c r="A1657" s="1">
        <v>1655</v>
      </c>
      <c r="B1657" s="2">
        <v>45065.947210648148</v>
      </c>
      <c r="C1657" s="2">
        <v>45065.738877314812</v>
      </c>
      <c r="D1657">
        <v>31.82</v>
      </c>
      <c r="E1657">
        <v>-98.22</v>
      </c>
      <c r="F1657">
        <v>9</v>
      </c>
      <c r="G1657" t="s">
        <v>13</v>
      </c>
      <c r="H1657" t="s">
        <v>47</v>
      </c>
      <c r="I1657">
        <v>2</v>
      </c>
      <c r="J1657" t="s">
        <v>524</v>
      </c>
      <c r="K1657" t="s">
        <v>1350</v>
      </c>
      <c r="L1657">
        <v>31.738199999999999</v>
      </c>
      <c r="M1657">
        <v>-98.213700000000003</v>
      </c>
      <c r="N1657">
        <v>2023</v>
      </c>
      <c r="O1657">
        <v>2024</v>
      </c>
    </row>
    <row r="1658" spans="1:15">
      <c r="A1658" s="1">
        <v>1656</v>
      </c>
      <c r="B1658" s="2">
        <v>45065.95039351852</v>
      </c>
      <c r="C1658" s="2">
        <v>45065.742060185177</v>
      </c>
      <c r="D1658">
        <v>31.81</v>
      </c>
      <c r="E1658">
        <v>-98.21</v>
      </c>
      <c r="F1658">
        <v>7.9</v>
      </c>
      <c r="G1658" t="s">
        <v>13</v>
      </c>
      <c r="H1658" t="s">
        <v>47</v>
      </c>
      <c r="I1658">
        <v>2.25</v>
      </c>
      <c r="J1658" t="s">
        <v>524</v>
      </c>
      <c r="K1658" t="s">
        <v>1350</v>
      </c>
      <c r="L1658">
        <v>31.738199999999999</v>
      </c>
      <c r="M1658">
        <v>-98.213700000000003</v>
      </c>
      <c r="N1658">
        <v>2023</v>
      </c>
      <c r="O1658">
        <v>2024</v>
      </c>
    </row>
    <row r="1659" spans="1:15">
      <c r="A1659" s="1">
        <v>1657</v>
      </c>
      <c r="B1659" s="2">
        <v>45333.378009259257</v>
      </c>
      <c r="C1659" s="2">
        <v>45333.128009259257</v>
      </c>
      <c r="D1659">
        <v>31.68</v>
      </c>
      <c r="E1659">
        <v>-98.28</v>
      </c>
      <c r="F1659">
        <v>8.9</v>
      </c>
      <c r="G1659" t="s">
        <v>13</v>
      </c>
      <c r="H1659" t="s">
        <v>46</v>
      </c>
      <c r="I1659">
        <v>2.25</v>
      </c>
      <c r="J1659" t="s">
        <v>525</v>
      </c>
      <c r="K1659" t="s">
        <v>1350</v>
      </c>
      <c r="L1659">
        <v>31.738199999999999</v>
      </c>
      <c r="M1659">
        <v>-98.213700000000003</v>
      </c>
      <c r="N1659">
        <v>2023</v>
      </c>
      <c r="O1659">
        <v>2024</v>
      </c>
    </row>
    <row r="1660" spans="1:15">
      <c r="A1660" s="1">
        <v>1658</v>
      </c>
      <c r="B1660" s="2">
        <v>45333.378750000003</v>
      </c>
      <c r="C1660" s="2">
        <v>45333.128750000003</v>
      </c>
      <c r="D1660">
        <v>31.69</v>
      </c>
      <c r="E1660">
        <v>-98.26</v>
      </c>
      <c r="F1660">
        <v>7.1</v>
      </c>
      <c r="G1660" t="s">
        <v>13</v>
      </c>
      <c r="H1660" t="s">
        <v>40</v>
      </c>
      <c r="I1660">
        <v>1.75</v>
      </c>
      <c r="J1660" t="s">
        <v>525</v>
      </c>
      <c r="K1660" t="s">
        <v>1350</v>
      </c>
      <c r="L1660">
        <v>31.738199999999999</v>
      </c>
      <c r="M1660">
        <v>-98.213700000000003</v>
      </c>
      <c r="N1660">
        <v>2023</v>
      </c>
      <c r="O1660">
        <v>2024</v>
      </c>
    </row>
    <row r="1661" spans="1:15">
      <c r="A1661" s="1">
        <v>1659</v>
      </c>
      <c r="B1661" s="2">
        <v>45333.379479166673</v>
      </c>
      <c r="C1661" s="2">
        <v>45333.129479166673</v>
      </c>
      <c r="D1661">
        <v>31.68</v>
      </c>
      <c r="E1661">
        <v>-98.27</v>
      </c>
      <c r="F1661">
        <v>8.4</v>
      </c>
      <c r="G1661" t="s">
        <v>13</v>
      </c>
      <c r="H1661" t="s">
        <v>27</v>
      </c>
      <c r="I1661">
        <v>2</v>
      </c>
      <c r="J1661" t="s">
        <v>525</v>
      </c>
      <c r="K1661" t="s">
        <v>1350</v>
      </c>
      <c r="L1661">
        <v>31.738199999999999</v>
      </c>
      <c r="M1661">
        <v>-98.213700000000003</v>
      </c>
      <c r="N1661">
        <v>2023</v>
      </c>
      <c r="O1661">
        <v>2024</v>
      </c>
    </row>
    <row r="1662" spans="1:15">
      <c r="A1662" s="1">
        <v>1660</v>
      </c>
      <c r="B1662" s="2">
        <v>45333.379490740743</v>
      </c>
      <c r="C1662" s="2">
        <v>45333.129490740743</v>
      </c>
      <c r="D1662">
        <v>31.7</v>
      </c>
      <c r="E1662">
        <v>-98.24</v>
      </c>
      <c r="F1662">
        <v>5.2</v>
      </c>
      <c r="G1662" t="s">
        <v>13</v>
      </c>
      <c r="H1662" t="s">
        <v>47</v>
      </c>
      <c r="I1662">
        <v>1.75</v>
      </c>
      <c r="J1662" t="s">
        <v>525</v>
      </c>
      <c r="K1662" t="s">
        <v>1350</v>
      </c>
      <c r="L1662">
        <v>31.738199999999999</v>
      </c>
      <c r="M1662">
        <v>-98.213700000000003</v>
      </c>
      <c r="N1662">
        <v>2023</v>
      </c>
      <c r="O1662">
        <v>2024</v>
      </c>
    </row>
    <row r="1663" spans="1:15">
      <c r="A1663" s="1">
        <v>1661</v>
      </c>
      <c r="B1663" s="2">
        <v>45333.380879629629</v>
      </c>
      <c r="C1663" s="2">
        <v>45333.130879629629</v>
      </c>
      <c r="D1663">
        <v>31.71</v>
      </c>
      <c r="E1663">
        <v>-98.24</v>
      </c>
      <c r="F1663">
        <v>3.4</v>
      </c>
      <c r="G1663" t="s">
        <v>13</v>
      </c>
      <c r="H1663" t="s">
        <v>46</v>
      </c>
      <c r="I1663">
        <v>1.5</v>
      </c>
      <c r="J1663" t="s">
        <v>525</v>
      </c>
      <c r="K1663" t="s">
        <v>1350</v>
      </c>
      <c r="L1663">
        <v>31.738199999999999</v>
      </c>
      <c r="M1663">
        <v>-98.213700000000003</v>
      </c>
      <c r="N1663">
        <v>2023</v>
      </c>
      <c r="O1663">
        <v>2024</v>
      </c>
    </row>
    <row r="1664" spans="1:15">
      <c r="A1664" s="1">
        <v>1662</v>
      </c>
      <c r="B1664" s="2">
        <v>45333.381631944438</v>
      </c>
      <c r="C1664" s="2">
        <v>45333.131631944438</v>
      </c>
      <c r="D1664">
        <v>31.69</v>
      </c>
      <c r="E1664">
        <v>-98.22</v>
      </c>
      <c r="F1664">
        <v>5.0999999999999996</v>
      </c>
      <c r="G1664" t="s">
        <v>13</v>
      </c>
      <c r="H1664" t="s">
        <v>40</v>
      </c>
      <c r="I1664">
        <v>1.25</v>
      </c>
      <c r="J1664" t="s">
        <v>525</v>
      </c>
      <c r="K1664" t="s">
        <v>1350</v>
      </c>
      <c r="L1664">
        <v>31.738199999999999</v>
      </c>
      <c r="M1664">
        <v>-98.213700000000003</v>
      </c>
      <c r="N1664">
        <v>2023</v>
      </c>
      <c r="O1664">
        <v>2024</v>
      </c>
    </row>
    <row r="1665" spans="1:15">
      <c r="A1665" s="1">
        <v>1663</v>
      </c>
      <c r="B1665" s="2">
        <v>45333.383229166669</v>
      </c>
      <c r="C1665" s="2">
        <v>45333.133229166669</v>
      </c>
      <c r="D1665">
        <v>31.7</v>
      </c>
      <c r="E1665">
        <v>-98.19</v>
      </c>
      <c r="F1665">
        <v>4.3</v>
      </c>
      <c r="G1665" t="s">
        <v>13</v>
      </c>
      <c r="H1665" t="s">
        <v>27</v>
      </c>
      <c r="I1665">
        <v>2.25</v>
      </c>
      <c r="J1665" t="s">
        <v>525</v>
      </c>
      <c r="K1665" t="s">
        <v>1350</v>
      </c>
      <c r="L1665">
        <v>31.738199999999999</v>
      </c>
      <c r="M1665">
        <v>-98.213700000000003</v>
      </c>
      <c r="N1665">
        <v>2023</v>
      </c>
      <c r="O1665">
        <v>2024</v>
      </c>
    </row>
    <row r="1666" spans="1:15">
      <c r="A1666" s="1">
        <v>1664</v>
      </c>
      <c r="B1666" s="2">
        <v>45333.383310185192</v>
      </c>
      <c r="C1666" s="2">
        <v>45333.133310185192</v>
      </c>
      <c r="D1666">
        <v>31.71</v>
      </c>
      <c r="E1666">
        <v>-98.18</v>
      </c>
      <c r="F1666">
        <v>4.8</v>
      </c>
      <c r="G1666" t="s">
        <v>13</v>
      </c>
      <c r="H1666" t="s">
        <v>47</v>
      </c>
      <c r="I1666">
        <v>2</v>
      </c>
      <c r="J1666" t="s">
        <v>525</v>
      </c>
      <c r="K1666" t="s">
        <v>1350</v>
      </c>
      <c r="L1666">
        <v>31.738199999999999</v>
      </c>
      <c r="M1666">
        <v>-98.213700000000003</v>
      </c>
      <c r="N1666">
        <v>2023</v>
      </c>
      <c r="O1666">
        <v>2024</v>
      </c>
    </row>
    <row r="1667" spans="1:15">
      <c r="A1667" s="1">
        <v>1665</v>
      </c>
      <c r="B1667" s="2">
        <v>45333.383750000001</v>
      </c>
      <c r="C1667" s="2">
        <v>45333.133750000001</v>
      </c>
      <c r="D1667">
        <v>31.7</v>
      </c>
      <c r="E1667">
        <v>-98.16</v>
      </c>
      <c r="F1667">
        <v>6.8</v>
      </c>
      <c r="G1667" t="s">
        <v>13</v>
      </c>
      <c r="H1667" t="s">
        <v>46</v>
      </c>
      <c r="I1667">
        <v>2.25</v>
      </c>
      <c r="J1667" t="s">
        <v>525</v>
      </c>
      <c r="K1667" t="s">
        <v>1350</v>
      </c>
      <c r="L1667">
        <v>31.738199999999999</v>
      </c>
      <c r="M1667">
        <v>-98.213700000000003</v>
      </c>
      <c r="N1667">
        <v>2023</v>
      </c>
      <c r="O1667">
        <v>2024</v>
      </c>
    </row>
    <row r="1668" spans="1:15">
      <c r="A1668" s="1">
        <v>1666</v>
      </c>
      <c r="B1668" s="2">
        <v>45333.384513888886</v>
      </c>
      <c r="C1668" s="2">
        <v>45333.134513888886</v>
      </c>
      <c r="D1668">
        <v>31.7</v>
      </c>
      <c r="E1668">
        <v>-98.16</v>
      </c>
      <c r="F1668">
        <v>6.3</v>
      </c>
      <c r="G1668" t="s">
        <v>13</v>
      </c>
      <c r="H1668" t="s">
        <v>40</v>
      </c>
      <c r="I1668">
        <v>1.75</v>
      </c>
      <c r="J1668" t="s">
        <v>525</v>
      </c>
      <c r="K1668" t="s">
        <v>1350</v>
      </c>
      <c r="L1668">
        <v>31.738199999999999</v>
      </c>
      <c r="M1668">
        <v>-98.213700000000003</v>
      </c>
      <c r="N1668">
        <v>2023</v>
      </c>
      <c r="O1668">
        <v>2024</v>
      </c>
    </row>
    <row r="1669" spans="1:15">
      <c r="A1669" s="1">
        <v>1667</v>
      </c>
      <c r="B1669" s="2">
        <v>45333.385462962957</v>
      </c>
      <c r="C1669" s="2">
        <v>45333.135462962957</v>
      </c>
      <c r="D1669">
        <v>31.73</v>
      </c>
      <c r="E1669">
        <v>-98.15</v>
      </c>
      <c r="F1669">
        <v>6.2</v>
      </c>
      <c r="G1669" t="s">
        <v>13</v>
      </c>
      <c r="H1669" t="s">
        <v>31</v>
      </c>
      <c r="I1669">
        <v>1.5</v>
      </c>
      <c r="J1669" t="s">
        <v>525</v>
      </c>
      <c r="K1669" t="s">
        <v>1350</v>
      </c>
      <c r="L1669">
        <v>31.738199999999999</v>
      </c>
      <c r="M1669">
        <v>-98.213700000000003</v>
      </c>
      <c r="N1669">
        <v>2023</v>
      </c>
      <c r="O1669">
        <v>2024</v>
      </c>
    </row>
    <row r="1670" spans="1:15">
      <c r="A1670" s="1">
        <v>1668</v>
      </c>
      <c r="B1670" s="2">
        <v>45333.386608796303</v>
      </c>
      <c r="C1670" s="2">
        <v>45333.136608796303</v>
      </c>
      <c r="D1670">
        <v>31.74</v>
      </c>
      <c r="E1670">
        <v>-98.12</v>
      </c>
      <c r="F1670">
        <v>8.9</v>
      </c>
      <c r="G1670" t="s">
        <v>13</v>
      </c>
      <c r="H1670" t="s">
        <v>46</v>
      </c>
      <c r="I1670">
        <v>2</v>
      </c>
      <c r="J1670" t="s">
        <v>525</v>
      </c>
      <c r="K1670" t="s">
        <v>1350</v>
      </c>
      <c r="L1670">
        <v>31.738199999999999</v>
      </c>
      <c r="M1670">
        <v>-98.213700000000003</v>
      </c>
      <c r="N1670">
        <v>2023</v>
      </c>
      <c r="O1670">
        <v>2024</v>
      </c>
    </row>
    <row r="1671" spans="1:15">
      <c r="A1671" s="1">
        <v>1669</v>
      </c>
      <c r="B1671" s="2">
        <v>45333.386886574073</v>
      </c>
      <c r="C1671" s="2">
        <v>45333.136886574073</v>
      </c>
      <c r="D1671">
        <v>31.71</v>
      </c>
      <c r="E1671">
        <v>-98.15</v>
      </c>
      <c r="F1671">
        <v>6.9</v>
      </c>
      <c r="G1671" t="s">
        <v>13</v>
      </c>
      <c r="H1671" t="s">
        <v>27</v>
      </c>
      <c r="I1671">
        <v>2.25</v>
      </c>
      <c r="J1671" t="s">
        <v>525</v>
      </c>
      <c r="K1671" t="s">
        <v>1350</v>
      </c>
      <c r="L1671">
        <v>31.738199999999999</v>
      </c>
      <c r="M1671">
        <v>-98.213700000000003</v>
      </c>
      <c r="N1671">
        <v>2023</v>
      </c>
      <c r="O1671">
        <v>2024</v>
      </c>
    </row>
    <row r="1672" spans="1:15">
      <c r="A1672" s="1">
        <v>1670</v>
      </c>
      <c r="B1672" s="2">
        <v>45333.387013888889</v>
      </c>
      <c r="C1672" s="2">
        <v>45333.137013888889</v>
      </c>
      <c r="D1672">
        <v>31.72</v>
      </c>
      <c r="E1672">
        <v>-98.12</v>
      </c>
      <c r="F1672">
        <v>9.5</v>
      </c>
      <c r="G1672" t="s">
        <v>13</v>
      </c>
      <c r="H1672" t="s">
        <v>47</v>
      </c>
      <c r="I1672">
        <v>1.75</v>
      </c>
      <c r="J1672" t="s">
        <v>525</v>
      </c>
      <c r="K1672" t="s">
        <v>1350</v>
      </c>
      <c r="L1672">
        <v>31.738199999999999</v>
      </c>
      <c r="M1672">
        <v>-98.213700000000003</v>
      </c>
      <c r="N1672">
        <v>2023</v>
      </c>
      <c r="O1672">
        <v>2024</v>
      </c>
    </row>
    <row r="1673" spans="1:15">
      <c r="A1673" s="1">
        <v>1671</v>
      </c>
      <c r="B1673" s="2">
        <v>44657.732638888891</v>
      </c>
      <c r="C1673" s="2">
        <v>44657.565972222219</v>
      </c>
      <c r="D1673">
        <v>31.76</v>
      </c>
      <c r="E1673">
        <v>-84.79</v>
      </c>
      <c r="F1673">
        <v>1</v>
      </c>
      <c r="G1673" t="s">
        <v>12</v>
      </c>
      <c r="H1673" t="s">
        <v>14</v>
      </c>
      <c r="I1673" t="s">
        <v>14</v>
      </c>
      <c r="J1673" t="s">
        <v>526</v>
      </c>
      <c r="K1673" t="s">
        <v>1351</v>
      </c>
      <c r="L1673">
        <v>31.766500000000001</v>
      </c>
      <c r="M1673">
        <v>-84.797200000000004</v>
      </c>
      <c r="N1673">
        <v>2021</v>
      </c>
      <c r="O1673">
        <v>2024</v>
      </c>
    </row>
    <row r="1674" spans="1:15">
      <c r="A1674" s="1">
        <v>1672</v>
      </c>
      <c r="B1674" s="2">
        <v>44657.734722222223</v>
      </c>
      <c r="C1674" s="2">
        <v>44657.568055555559</v>
      </c>
      <c r="D1674">
        <v>31.77</v>
      </c>
      <c r="E1674">
        <v>-84.79</v>
      </c>
      <c r="F1674">
        <v>0.8</v>
      </c>
      <c r="G1674" t="s">
        <v>12</v>
      </c>
      <c r="H1674" t="s">
        <v>14</v>
      </c>
      <c r="I1674" t="s">
        <v>14</v>
      </c>
      <c r="J1674" t="s">
        <v>526</v>
      </c>
      <c r="K1674" t="s">
        <v>1351</v>
      </c>
      <c r="L1674">
        <v>31.766500000000001</v>
      </c>
      <c r="M1674">
        <v>-84.797200000000004</v>
      </c>
      <c r="N1674">
        <v>2021</v>
      </c>
      <c r="O1674">
        <v>2024</v>
      </c>
    </row>
    <row r="1675" spans="1:15">
      <c r="A1675" s="1">
        <v>1673</v>
      </c>
      <c r="B1675" s="2">
        <v>44657.766215277778</v>
      </c>
      <c r="C1675" s="2">
        <v>44657.599548611113</v>
      </c>
      <c r="D1675">
        <v>31.69</v>
      </c>
      <c r="E1675">
        <v>-84.85</v>
      </c>
      <c r="F1675">
        <v>9.6999999999999993</v>
      </c>
      <c r="G1675" t="s">
        <v>13</v>
      </c>
      <c r="H1675" t="s">
        <v>29</v>
      </c>
      <c r="I1675">
        <v>2.25</v>
      </c>
      <c r="J1675" t="s">
        <v>526</v>
      </c>
      <c r="K1675" t="s">
        <v>1351</v>
      </c>
      <c r="L1675">
        <v>31.766500000000001</v>
      </c>
      <c r="M1675">
        <v>-84.797200000000004</v>
      </c>
      <c r="N1675">
        <v>2021</v>
      </c>
      <c r="O1675">
        <v>2024</v>
      </c>
    </row>
    <row r="1676" spans="1:15">
      <c r="A1676" s="1">
        <v>1674</v>
      </c>
      <c r="B1676" s="2">
        <v>44657.767395833333</v>
      </c>
      <c r="C1676" s="2">
        <v>44657.600729166668</v>
      </c>
      <c r="D1676">
        <v>31.71</v>
      </c>
      <c r="E1676">
        <v>-84.84</v>
      </c>
      <c r="F1676">
        <v>7.9</v>
      </c>
      <c r="G1676" t="s">
        <v>13</v>
      </c>
      <c r="H1676" t="s">
        <v>35</v>
      </c>
      <c r="I1676">
        <v>2.75</v>
      </c>
      <c r="J1676" t="s">
        <v>526</v>
      </c>
      <c r="K1676" t="s">
        <v>1351</v>
      </c>
      <c r="L1676">
        <v>31.766500000000001</v>
      </c>
      <c r="M1676">
        <v>-84.797200000000004</v>
      </c>
      <c r="N1676">
        <v>2021</v>
      </c>
      <c r="O1676">
        <v>2024</v>
      </c>
    </row>
    <row r="1677" spans="1:15">
      <c r="A1677" s="1">
        <v>1675</v>
      </c>
      <c r="B1677" s="2">
        <v>44657.769456018519</v>
      </c>
      <c r="C1677" s="2">
        <v>44657.602789351848</v>
      </c>
      <c r="D1677">
        <v>31.72</v>
      </c>
      <c r="E1677">
        <v>-84.84</v>
      </c>
      <c r="F1677">
        <v>6.5</v>
      </c>
      <c r="G1677" t="s">
        <v>13</v>
      </c>
      <c r="H1677" t="s">
        <v>39</v>
      </c>
      <c r="I1677">
        <v>2.75</v>
      </c>
      <c r="J1677" t="s">
        <v>526</v>
      </c>
      <c r="K1677" t="s">
        <v>1351</v>
      </c>
      <c r="L1677">
        <v>31.766500000000001</v>
      </c>
      <c r="M1677">
        <v>-84.797200000000004</v>
      </c>
      <c r="N1677">
        <v>2021</v>
      </c>
      <c r="O1677">
        <v>2024</v>
      </c>
    </row>
    <row r="1678" spans="1:15">
      <c r="A1678" s="1">
        <v>1676</v>
      </c>
      <c r="B1678" s="2">
        <v>44657.769629629627</v>
      </c>
      <c r="C1678" s="2">
        <v>44657.602962962963</v>
      </c>
      <c r="D1678">
        <v>31.71</v>
      </c>
      <c r="E1678">
        <v>-84.86</v>
      </c>
      <c r="F1678">
        <v>8.6</v>
      </c>
      <c r="G1678" t="s">
        <v>13</v>
      </c>
      <c r="H1678" t="s">
        <v>29</v>
      </c>
      <c r="I1678">
        <v>2.25</v>
      </c>
      <c r="J1678" t="s">
        <v>526</v>
      </c>
      <c r="K1678" t="s">
        <v>1351</v>
      </c>
      <c r="L1678">
        <v>31.766500000000001</v>
      </c>
      <c r="M1678">
        <v>-84.797200000000004</v>
      </c>
      <c r="N1678">
        <v>2021</v>
      </c>
      <c r="O1678">
        <v>2024</v>
      </c>
    </row>
    <row r="1679" spans="1:15">
      <c r="A1679" s="1">
        <v>1677</v>
      </c>
      <c r="B1679" s="2">
        <v>44657.770810185182</v>
      </c>
      <c r="C1679" s="2">
        <v>44657.604143518518</v>
      </c>
      <c r="D1679">
        <v>31.72</v>
      </c>
      <c r="E1679">
        <v>-84.83</v>
      </c>
      <c r="F1679">
        <v>5.7</v>
      </c>
      <c r="G1679" t="s">
        <v>13</v>
      </c>
      <c r="H1679" t="s">
        <v>35</v>
      </c>
      <c r="I1679">
        <v>2.75</v>
      </c>
      <c r="J1679" t="s">
        <v>526</v>
      </c>
      <c r="K1679" t="s">
        <v>1351</v>
      </c>
      <c r="L1679">
        <v>31.766500000000001</v>
      </c>
      <c r="M1679">
        <v>-84.797200000000004</v>
      </c>
      <c r="N1679">
        <v>2021</v>
      </c>
      <c r="O1679">
        <v>2024</v>
      </c>
    </row>
    <row r="1680" spans="1:15">
      <c r="A1680" s="1">
        <v>1678</v>
      </c>
      <c r="B1680" s="2">
        <v>44657.770949074067</v>
      </c>
      <c r="C1680" s="2">
        <v>44657.60428240741</v>
      </c>
      <c r="D1680">
        <v>31.72</v>
      </c>
      <c r="E1680">
        <v>-84.85</v>
      </c>
      <c r="F1680">
        <v>7.4</v>
      </c>
      <c r="G1680" t="s">
        <v>13</v>
      </c>
      <c r="H1680" t="s">
        <v>34</v>
      </c>
      <c r="I1680">
        <v>2.5</v>
      </c>
      <c r="J1680" t="s">
        <v>526</v>
      </c>
      <c r="K1680" t="s">
        <v>1351</v>
      </c>
      <c r="L1680">
        <v>31.766500000000001</v>
      </c>
      <c r="M1680">
        <v>-84.797200000000004</v>
      </c>
      <c r="N1680">
        <v>2021</v>
      </c>
      <c r="O1680">
        <v>2024</v>
      </c>
    </row>
    <row r="1681" spans="1:15">
      <c r="A1681" s="1">
        <v>1679</v>
      </c>
      <c r="B1681" s="2">
        <v>44657.772858796299</v>
      </c>
      <c r="C1681" s="2">
        <v>44657.606192129628</v>
      </c>
      <c r="D1681">
        <v>31.73</v>
      </c>
      <c r="E1681">
        <v>-84.84</v>
      </c>
      <c r="F1681">
        <v>5.8</v>
      </c>
      <c r="G1681" t="s">
        <v>13</v>
      </c>
      <c r="H1681" t="s">
        <v>49</v>
      </c>
      <c r="I1681">
        <v>2</v>
      </c>
      <c r="J1681" t="s">
        <v>526</v>
      </c>
      <c r="K1681" t="s">
        <v>1351</v>
      </c>
      <c r="L1681">
        <v>31.766500000000001</v>
      </c>
      <c r="M1681">
        <v>-84.797200000000004</v>
      </c>
      <c r="N1681">
        <v>2021</v>
      </c>
      <c r="O1681">
        <v>2024</v>
      </c>
    </row>
    <row r="1682" spans="1:15">
      <c r="A1682" s="1">
        <v>1680</v>
      </c>
      <c r="B1682" s="2">
        <v>44657.773032407407</v>
      </c>
      <c r="C1682" s="2">
        <v>44657.606365740743</v>
      </c>
      <c r="D1682">
        <v>31.72</v>
      </c>
      <c r="E1682">
        <v>-84.83</v>
      </c>
      <c r="F1682">
        <v>6.5</v>
      </c>
      <c r="G1682" t="s">
        <v>13</v>
      </c>
      <c r="H1682" t="s">
        <v>29</v>
      </c>
      <c r="I1682">
        <v>2</v>
      </c>
      <c r="J1682" t="s">
        <v>526</v>
      </c>
      <c r="K1682" t="s">
        <v>1351</v>
      </c>
      <c r="L1682">
        <v>31.766500000000001</v>
      </c>
      <c r="M1682">
        <v>-84.797200000000004</v>
      </c>
      <c r="N1682">
        <v>2021</v>
      </c>
      <c r="O1682">
        <v>2024</v>
      </c>
    </row>
    <row r="1683" spans="1:15">
      <c r="A1683" s="1">
        <v>1681</v>
      </c>
      <c r="B1683" s="2">
        <v>45042.835648148153</v>
      </c>
      <c r="C1683" s="2">
        <v>45042.668981481482</v>
      </c>
      <c r="D1683">
        <v>31.82</v>
      </c>
      <c r="E1683">
        <v>-84.72</v>
      </c>
      <c r="F1683">
        <v>8.8000000000000007</v>
      </c>
      <c r="G1683" t="s">
        <v>13</v>
      </c>
      <c r="H1683" t="s">
        <v>49</v>
      </c>
      <c r="I1683">
        <v>1.5</v>
      </c>
      <c r="J1683" t="s">
        <v>527</v>
      </c>
      <c r="K1683" t="s">
        <v>1351</v>
      </c>
      <c r="L1683">
        <v>31.766500000000001</v>
      </c>
      <c r="M1683">
        <v>-84.797200000000004</v>
      </c>
      <c r="N1683">
        <v>2021</v>
      </c>
      <c r="O1683">
        <v>2024</v>
      </c>
    </row>
    <row r="1684" spans="1:15">
      <c r="A1684" s="1">
        <v>1682</v>
      </c>
      <c r="B1684" s="2">
        <v>45421.810902777783</v>
      </c>
      <c r="C1684" s="2">
        <v>45421.644236111111</v>
      </c>
      <c r="D1684">
        <v>31.83</v>
      </c>
      <c r="E1684">
        <v>-84.86</v>
      </c>
      <c r="F1684">
        <v>9.1999999999999993</v>
      </c>
      <c r="G1684" t="s">
        <v>13</v>
      </c>
      <c r="H1684" t="s">
        <v>35</v>
      </c>
      <c r="I1684">
        <v>2.25</v>
      </c>
      <c r="J1684" t="s">
        <v>528</v>
      </c>
      <c r="K1684" t="s">
        <v>1351</v>
      </c>
      <c r="L1684">
        <v>31.766500000000001</v>
      </c>
      <c r="M1684">
        <v>-84.797200000000004</v>
      </c>
      <c r="N1684">
        <v>2021</v>
      </c>
      <c r="O1684">
        <v>2024</v>
      </c>
    </row>
    <row r="1685" spans="1:15">
      <c r="A1685" s="1">
        <v>1683</v>
      </c>
      <c r="B1685" s="2">
        <v>45421.812881944446</v>
      </c>
      <c r="C1685" s="2">
        <v>45421.646215277768</v>
      </c>
      <c r="D1685">
        <v>31.83</v>
      </c>
      <c r="E1685">
        <v>-84.85</v>
      </c>
      <c r="F1685">
        <v>8.6</v>
      </c>
      <c r="G1685" t="s">
        <v>13</v>
      </c>
      <c r="H1685" t="s">
        <v>49</v>
      </c>
      <c r="I1685">
        <v>3</v>
      </c>
      <c r="J1685" t="s">
        <v>528</v>
      </c>
      <c r="K1685" t="s">
        <v>1351</v>
      </c>
      <c r="L1685">
        <v>31.766500000000001</v>
      </c>
      <c r="M1685">
        <v>-84.797200000000004</v>
      </c>
      <c r="N1685">
        <v>2021</v>
      </c>
      <c r="O1685">
        <v>2024</v>
      </c>
    </row>
    <row r="1686" spans="1:15">
      <c r="A1686" s="1">
        <v>1684</v>
      </c>
      <c r="B1686" s="2">
        <v>45421.813483796293</v>
      </c>
      <c r="C1686" s="2">
        <v>45421.646817129629</v>
      </c>
      <c r="D1686">
        <v>31.84</v>
      </c>
      <c r="E1686">
        <v>-84.82</v>
      </c>
      <c r="F1686">
        <v>7.9</v>
      </c>
      <c r="G1686" t="s">
        <v>13</v>
      </c>
      <c r="H1686" t="s">
        <v>39</v>
      </c>
      <c r="I1686">
        <v>2.25</v>
      </c>
      <c r="J1686" t="s">
        <v>528</v>
      </c>
      <c r="K1686" t="s">
        <v>1351</v>
      </c>
      <c r="L1686">
        <v>31.766500000000001</v>
      </c>
      <c r="M1686">
        <v>-84.797200000000004</v>
      </c>
      <c r="N1686">
        <v>2021</v>
      </c>
      <c r="O1686">
        <v>2024</v>
      </c>
    </row>
    <row r="1687" spans="1:15">
      <c r="A1687" s="1">
        <v>1685</v>
      </c>
      <c r="B1687" s="2">
        <v>45421.813483796293</v>
      </c>
      <c r="C1687" s="2">
        <v>45421.646817129629</v>
      </c>
      <c r="D1687">
        <v>31.84</v>
      </c>
      <c r="E1687">
        <v>-84.82</v>
      </c>
      <c r="F1687">
        <v>7.9</v>
      </c>
      <c r="G1687" t="s">
        <v>13</v>
      </c>
      <c r="H1687" t="s">
        <v>39</v>
      </c>
      <c r="I1687">
        <v>2.25</v>
      </c>
      <c r="J1687" t="s">
        <v>528</v>
      </c>
      <c r="K1687" t="s">
        <v>1351</v>
      </c>
      <c r="L1687">
        <v>31.766500000000001</v>
      </c>
      <c r="M1687">
        <v>-84.797200000000004</v>
      </c>
      <c r="N1687">
        <v>2021</v>
      </c>
      <c r="O1687">
        <v>2024</v>
      </c>
    </row>
    <row r="1688" spans="1:15">
      <c r="A1688" s="1">
        <v>1686</v>
      </c>
      <c r="B1688" s="2">
        <v>45421.814409722218</v>
      </c>
      <c r="C1688" s="2">
        <v>45421.647743055553</v>
      </c>
      <c r="D1688">
        <v>31.82</v>
      </c>
      <c r="E1688">
        <v>-84.8</v>
      </c>
      <c r="F1688">
        <v>6.2</v>
      </c>
      <c r="G1688" t="s">
        <v>13</v>
      </c>
      <c r="H1688" t="s">
        <v>35</v>
      </c>
      <c r="I1688">
        <v>2.25</v>
      </c>
      <c r="J1688" t="s">
        <v>528</v>
      </c>
      <c r="K1688" t="s">
        <v>1351</v>
      </c>
      <c r="L1688">
        <v>31.766500000000001</v>
      </c>
      <c r="M1688">
        <v>-84.797200000000004</v>
      </c>
      <c r="N1688">
        <v>2021</v>
      </c>
      <c r="O1688">
        <v>2024</v>
      </c>
    </row>
    <row r="1689" spans="1:15">
      <c r="A1689" s="1">
        <v>1687</v>
      </c>
      <c r="B1689" s="2">
        <v>45421.815949074073</v>
      </c>
      <c r="C1689" s="2">
        <v>45421.649282407408</v>
      </c>
      <c r="D1689">
        <v>31.82</v>
      </c>
      <c r="E1689">
        <v>-84.79</v>
      </c>
      <c r="F1689">
        <v>6.2</v>
      </c>
      <c r="G1689" t="s">
        <v>13</v>
      </c>
      <c r="H1689" t="s">
        <v>49</v>
      </c>
      <c r="I1689">
        <v>2.5</v>
      </c>
      <c r="J1689" t="s">
        <v>528</v>
      </c>
      <c r="K1689" t="s">
        <v>1351</v>
      </c>
      <c r="L1689">
        <v>31.766500000000001</v>
      </c>
      <c r="M1689">
        <v>-84.797200000000004</v>
      </c>
      <c r="N1689">
        <v>2021</v>
      </c>
      <c r="O1689">
        <v>2024</v>
      </c>
    </row>
    <row r="1690" spans="1:15">
      <c r="A1690" s="1">
        <v>1688</v>
      </c>
      <c r="B1690" s="2">
        <v>45043.002951388888</v>
      </c>
      <c r="C1690" s="2">
        <v>45042.794618055559</v>
      </c>
      <c r="D1690">
        <v>31.73</v>
      </c>
      <c r="E1690">
        <v>-97.51</v>
      </c>
      <c r="F1690">
        <v>5.0999999999999996</v>
      </c>
      <c r="G1690" t="s">
        <v>13</v>
      </c>
      <c r="H1690" t="s">
        <v>47</v>
      </c>
      <c r="I1690">
        <v>2.25</v>
      </c>
      <c r="J1690" t="s">
        <v>529</v>
      </c>
      <c r="K1690" t="s">
        <v>1352</v>
      </c>
      <c r="L1690">
        <v>31.78</v>
      </c>
      <c r="M1690">
        <v>-97.51</v>
      </c>
      <c r="N1690">
        <v>2023</v>
      </c>
      <c r="O1690">
        <v>2024</v>
      </c>
    </row>
    <row r="1691" spans="1:15">
      <c r="A1691" s="1">
        <v>1689</v>
      </c>
      <c r="B1691" s="2">
        <v>45087.983657407407</v>
      </c>
      <c r="C1691" s="2">
        <v>45087.775324074071</v>
      </c>
      <c r="D1691">
        <v>31.82</v>
      </c>
      <c r="E1691">
        <v>-97.57</v>
      </c>
      <c r="F1691">
        <v>7.5</v>
      </c>
      <c r="G1691" t="s">
        <v>13</v>
      </c>
      <c r="H1691" t="s">
        <v>46</v>
      </c>
      <c r="I1691">
        <v>2.25</v>
      </c>
      <c r="J1691" t="s">
        <v>530</v>
      </c>
      <c r="K1691" t="s">
        <v>1352</v>
      </c>
      <c r="L1691">
        <v>31.78</v>
      </c>
      <c r="M1691">
        <v>-97.51</v>
      </c>
      <c r="N1691">
        <v>2023</v>
      </c>
      <c r="O1691">
        <v>2024</v>
      </c>
    </row>
    <row r="1692" spans="1:15">
      <c r="A1692" s="1">
        <v>1690</v>
      </c>
      <c r="B1692" s="2">
        <v>45087.986828703702</v>
      </c>
      <c r="C1692" s="2">
        <v>45087.778495370367</v>
      </c>
      <c r="D1692">
        <v>31.81</v>
      </c>
      <c r="E1692">
        <v>-97.54</v>
      </c>
      <c r="F1692">
        <v>4.8</v>
      </c>
      <c r="G1692" t="s">
        <v>13</v>
      </c>
      <c r="H1692" t="s">
        <v>46</v>
      </c>
      <c r="I1692">
        <v>2</v>
      </c>
      <c r="J1692" t="s">
        <v>530</v>
      </c>
      <c r="K1692" t="s">
        <v>1352</v>
      </c>
      <c r="L1692">
        <v>31.78</v>
      </c>
      <c r="M1692">
        <v>-97.51</v>
      </c>
      <c r="N1692">
        <v>2023</v>
      </c>
      <c r="O1692">
        <v>2024</v>
      </c>
    </row>
    <row r="1693" spans="1:15">
      <c r="A1693" s="1">
        <v>1691</v>
      </c>
      <c r="B1693" s="2">
        <v>45333.412916666668</v>
      </c>
      <c r="C1693" s="2">
        <v>45333.162916666668</v>
      </c>
      <c r="D1693">
        <v>31.78</v>
      </c>
      <c r="E1693">
        <v>-97.61</v>
      </c>
      <c r="F1693">
        <v>9.8000000000000007</v>
      </c>
      <c r="G1693" t="s">
        <v>13</v>
      </c>
      <c r="H1693" t="s">
        <v>47</v>
      </c>
      <c r="I1693">
        <v>2</v>
      </c>
      <c r="J1693" t="s">
        <v>531</v>
      </c>
      <c r="K1693" t="s">
        <v>1352</v>
      </c>
      <c r="L1693">
        <v>31.78</v>
      </c>
      <c r="M1693">
        <v>-97.51</v>
      </c>
      <c r="N1693">
        <v>2023</v>
      </c>
      <c r="O1693">
        <v>2024</v>
      </c>
    </row>
    <row r="1694" spans="1:15">
      <c r="A1694" s="1">
        <v>1692</v>
      </c>
      <c r="B1694" s="2">
        <v>45333.41333333333</v>
      </c>
      <c r="C1694" s="2">
        <v>45333.16333333333</v>
      </c>
      <c r="D1694">
        <v>31.81</v>
      </c>
      <c r="E1694">
        <v>-97.61</v>
      </c>
      <c r="F1694">
        <v>9.6999999999999993</v>
      </c>
      <c r="G1694" t="s">
        <v>13</v>
      </c>
      <c r="H1694" t="s">
        <v>31</v>
      </c>
      <c r="I1694">
        <v>1.75</v>
      </c>
      <c r="J1694" t="s">
        <v>531</v>
      </c>
      <c r="K1694" t="s">
        <v>1352</v>
      </c>
      <c r="L1694">
        <v>31.78</v>
      </c>
      <c r="M1694">
        <v>-97.51</v>
      </c>
      <c r="N1694">
        <v>2023</v>
      </c>
      <c r="O1694">
        <v>2024</v>
      </c>
    </row>
    <row r="1695" spans="1:15">
      <c r="A1695" s="1">
        <v>1693</v>
      </c>
      <c r="B1695" s="2">
        <v>45333.415300925917</v>
      </c>
      <c r="C1695" s="2">
        <v>45333.165300925917</v>
      </c>
      <c r="D1695">
        <v>31.82</v>
      </c>
      <c r="E1695">
        <v>-97.57</v>
      </c>
      <c r="F1695">
        <v>7.5</v>
      </c>
      <c r="G1695" t="s">
        <v>13</v>
      </c>
      <c r="H1695" t="s">
        <v>46</v>
      </c>
      <c r="I1695">
        <v>2</v>
      </c>
      <c r="J1695" t="s">
        <v>531</v>
      </c>
      <c r="K1695" t="s">
        <v>1352</v>
      </c>
      <c r="L1695">
        <v>31.78</v>
      </c>
      <c r="M1695">
        <v>-97.51</v>
      </c>
      <c r="N1695">
        <v>2023</v>
      </c>
      <c r="O1695">
        <v>2024</v>
      </c>
    </row>
    <row r="1696" spans="1:15">
      <c r="A1696" s="1">
        <v>1694</v>
      </c>
      <c r="B1696" s="2">
        <v>45333.416377314818</v>
      </c>
      <c r="C1696" s="2">
        <v>45333.166377314818</v>
      </c>
      <c r="D1696">
        <v>31.8</v>
      </c>
      <c r="E1696">
        <v>-97.58</v>
      </c>
      <c r="F1696">
        <v>7</v>
      </c>
      <c r="G1696" t="s">
        <v>13</v>
      </c>
      <c r="H1696" t="s">
        <v>47</v>
      </c>
      <c r="I1696">
        <v>2</v>
      </c>
      <c r="J1696" t="s">
        <v>531</v>
      </c>
      <c r="K1696" t="s">
        <v>1352</v>
      </c>
      <c r="L1696">
        <v>31.78</v>
      </c>
      <c r="M1696">
        <v>-97.51</v>
      </c>
      <c r="N1696">
        <v>2023</v>
      </c>
      <c r="O1696">
        <v>2024</v>
      </c>
    </row>
    <row r="1697" spans="1:15">
      <c r="A1697" s="1">
        <v>1695</v>
      </c>
      <c r="B1697" s="2">
        <v>45333.418171296304</v>
      </c>
      <c r="C1697" s="2">
        <v>45333.168171296304</v>
      </c>
      <c r="D1697">
        <v>31.84</v>
      </c>
      <c r="E1697">
        <v>-97.52</v>
      </c>
      <c r="F1697">
        <v>7.1</v>
      </c>
      <c r="G1697" t="s">
        <v>13</v>
      </c>
      <c r="H1697" t="s">
        <v>46</v>
      </c>
      <c r="I1697">
        <v>1.25</v>
      </c>
      <c r="J1697" t="s">
        <v>531</v>
      </c>
      <c r="K1697" t="s">
        <v>1352</v>
      </c>
      <c r="L1697">
        <v>31.78</v>
      </c>
      <c r="M1697">
        <v>-97.51</v>
      </c>
      <c r="N1697">
        <v>2023</v>
      </c>
      <c r="O1697">
        <v>2024</v>
      </c>
    </row>
    <row r="1698" spans="1:15">
      <c r="A1698" s="1">
        <v>1696</v>
      </c>
      <c r="B1698" s="2">
        <v>45333.41983796296</v>
      </c>
      <c r="C1698" s="2">
        <v>45333.16983796296</v>
      </c>
      <c r="D1698">
        <v>31.79</v>
      </c>
      <c r="E1698">
        <v>-97.5</v>
      </c>
      <c r="F1698">
        <v>2</v>
      </c>
      <c r="G1698" t="s">
        <v>13</v>
      </c>
      <c r="H1698" t="s">
        <v>47</v>
      </c>
      <c r="I1698">
        <v>1.5</v>
      </c>
      <c r="J1698" t="s">
        <v>531</v>
      </c>
      <c r="K1698" t="s">
        <v>1352</v>
      </c>
      <c r="L1698">
        <v>31.78</v>
      </c>
      <c r="M1698">
        <v>-97.51</v>
      </c>
      <c r="N1698">
        <v>2023</v>
      </c>
      <c r="O1698">
        <v>2024</v>
      </c>
    </row>
    <row r="1699" spans="1:15">
      <c r="A1699" s="1">
        <v>1697</v>
      </c>
      <c r="B1699" s="2">
        <v>45333.421041666668</v>
      </c>
      <c r="C1699" s="2">
        <v>45333.171041666668</v>
      </c>
      <c r="D1699">
        <v>31.81</v>
      </c>
      <c r="E1699">
        <v>-97.44</v>
      </c>
      <c r="F1699">
        <v>7.3</v>
      </c>
      <c r="G1699" t="s">
        <v>13</v>
      </c>
      <c r="H1699" t="s">
        <v>46</v>
      </c>
      <c r="I1699">
        <v>1.75</v>
      </c>
      <c r="J1699" t="s">
        <v>531</v>
      </c>
      <c r="K1699" t="s">
        <v>1352</v>
      </c>
      <c r="L1699">
        <v>31.78</v>
      </c>
      <c r="M1699">
        <v>-97.51</v>
      </c>
      <c r="N1699">
        <v>2023</v>
      </c>
      <c r="O1699">
        <v>2024</v>
      </c>
    </row>
    <row r="1700" spans="1:15">
      <c r="A1700" s="1">
        <v>1698</v>
      </c>
      <c r="B1700" s="2">
        <v>45333.422314814823</v>
      </c>
      <c r="C1700" s="2">
        <v>45333.172314814823</v>
      </c>
      <c r="D1700">
        <v>31.82</v>
      </c>
      <c r="E1700">
        <v>-97.45</v>
      </c>
      <c r="F1700">
        <v>7.4</v>
      </c>
      <c r="G1700" t="s">
        <v>13</v>
      </c>
      <c r="H1700" t="s">
        <v>31</v>
      </c>
      <c r="I1700">
        <v>1.75</v>
      </c>
      <c r="J1700" t="s">
        <v>531</v>
      </c>
      <c r="K1700" t="s">
        <v>1352</v>
      </c>
      <c r="L1700">
        <v>31.78</v>
      </c>
      <c r="M1700">
        <v>-97.51</v>
      </c>
      <c r="N1700">
        <v>2023</v>
      </c>
      <c r="O1700">
        <v>2024</v>
      </c>
    </row>
    <row r="1701" spans="1:15">
      <c r="A1701" s="1">
        <v>1699</v>
      </c>
      <c r="B1701" s="2">
        <v>45359.483437499999</v>
      </c>
      <c r="C1701" s="2">
        <v>45359.233437499999</v>
      </c>
      <c r="D1701">
        <v>31.83</v>
      </c>
      <c r="E1701">
        <v>-97.58</v>
      </c>
      <c r="F1701">
        <v>9</v>
      </c>
      <c r="G1701" t="s">
        <v>13</v>
      </c>
      <c r="H1701" t="s">
        <v>47</v>
      </c>
      <c r="I1701">
        <v>1.75</v>
      </c>
      <c r="J1701" t="s">
        <v>532</v>
      </c>
      <c r="K1701" t="s">
        <v>1352</v>
      </c>
      <c r="L1701">
        <v>31.78</v>
      </c>
      <c r="M1701">
        <v>-97.51</v>
      </c>
      <c r="N1701">
        <v>2023</v>
      </c>
      <c r="O1701">
        <v>2024</v>
      </c>
    </row>
    <row r="1702" spans="1:15">
      <c r="A1702" s="1">
        <v>1700</v>
      </c>
      <c r="B1702" s="2">
        <v>45359.483576388891</v>
      </c>
      <c r="C1702" s="2">
        <v>45359.233576388891</v>
      </c>
      <c r="D1702">
        <v>31.84</v>
      </c>
      <c r="E1702">
        <v>-97.58</v>
      </c>
      <c r="F1702">
        <v>9.6</v>
      </c>
      <c r="G1702" t="s">
        <v>13</v>
      </c>
      <c r="H1702" t="s">
        <v>46</v>
      </c>
      <c r="I1702">
        <v>1.75</v>
      </c>
      <c r="J1702" t="s">
        <v>532</v>
      </c>
      <c r="K1702" t="s">
        <v>1352</v>
      </c>
      <c r="L1702">
        <v>31.78</v>
      </c>
      <c r="M1702">
        <v>-97.51</v>
      </c>
      <c r="N1702">
        <v>2023</v>
      </c>
      <c r="O1702">
        <v>2024</v>
      </c>
    </row>
    <row r="1703" spans="1:15">
      <c r="A1703" s="1">
        <v>1701</v>
      </c>
      <c r="B1703" s="2">
        <v>45359.486886574072</v>
      </c>
      <c r="C1703" s="2">
        <v>45359.236886574072</v>
      </c>
      <c r="D1703">
        <v>31.85</v>
      </c>
      <c r="E1703">
        <v>-97.55</v>
      </c>
      <c r="F1703">
        <v>8.6</v>
      </c>
      <c r="G1703" t="s">
        <v>13</v>
      </c>
      <c r="H1703" t="s">
        <v>47</v>
      </c>
      <c r="I1703">
        <v>2</v>
      </c>
      <c r="J1703" t="s">
        <v>532</v>
      </c>
      <c r="K1703" t="s">
        <v>1352</v>
      </c>
      <c r="L1703">
        <v>31.78</v>
      </c>
      <c r="M1703">
        <v>-97.51</v>
      </c>
      <c r="N1703">
        <v>2023</v>
      </c>
      <c r="O1703">
        <v>2024</v>
      </c>
    </row>
    <row r="1704" spans="1:15">
      <c r="A1704" s="1">
        <v>1702</v>
      </c>
      <c r="B1704" s="2">
        <v>45435.122835648152</v>
      </c>
      <c r="C1704" s="2">
        <v>45434.914502314823</v>
      </c>
      <c r="D1704">
        <v>31.84</v>
      </c>
      <c r="E1704">
        <v>-97.52</v>
      </c>
      <c r="F1704">
        <v>7.1</v>
      </c>
      <c r="G1704" t="s">
        <v>13</v>
      </c>
      <c r="H1704" t="s">
        <v>46</v>
      </c>
      <c r="I1704">
        <v>2.5</v>
      </c>
      <c r="J1704" t="s">
        <v>533</v>
      </c>
      <c r="K1704" t="s">
        <v>1352</v>
      </c>
      <c r="L1704">
        <v>31.78</v>
      </c>
      <c r="M1704">
        <v>-97.51</v>
      </c>
      <c r="N1704">
        <v>2023</v>
      </c>
      <c r="O1704">
        <v>2024</v>
      </c>
    </row>
    <row r="1705" spans="1:15">
      <c r="A1705" s="1">
        <v>1703</v>
      </c>
      <c r="B1705" s="2">
        <v>45435.122916666667</v>
      </c>
      <c r="C1705" s="2">
        <v>45434.914583333331</v>
      </c>
      <c r="D1705">
        <v>31.83</v>
      </c>
      <c r="E1705">
        <v>-97.52</v>
      </c>
      <c r="F1705">
        <v>6.1</v>
      </c>
      <c r="G1705" t="s">
        <v>13</v>
      </c>
      <c r="H1705" t="s">
        <v>47</v>
      </c>
      <c r="I1705">
        <v>2.25</v>
      </c>
      <c r="J1705" t="s">
        <v>533</v>
      </c>
      <c r="K1705" t="s">
        <v>1352</v>
      </c>
      <c r="L1705">
        <v>31.78</v>
      </c>
      <c r="M1705">
        <v>-97.51</v>
      </c>
      <c r="N1705">
        <v>2023</v>
      </c>
      <c r="O1705">
        <v>2024</v>
      </c>
    </row>
    <row r="1706" spans="1:15">
      <c r="A1706" s="1">
        <v>1704</v>
      </c>
      <c r="B1706" s="2">
        <v>45435.125937500001</v>
      </c>
      <c r="C1706" s="2">
        <v>45434.917604166672</v>
      </c>
      <c r="D1706">
        <v>31.85</v>
      </c>
      <c r="E1706">
        <v>-97.48</v>
      </c>
      <c r="F1706">
        <v>8.6999999999999993</v>
      </c>
      <c r="G1706" t="s">
        <v>13</v>
      </c>
      <c r="H1706" t="s">
        <v>46</v>
      </c>
      <c r="I1706">
        <v>2.5</v>
      </c>
      <c r="J1706" t="s">
        <v>533</v>
      </c>
      <c r="K1706" t="s">
        <v>1352</v>
      </c>
      <c r="L1706">
        <v>31.78</v>
      </c>
      <c r="M1706">
        <v>-97.51</v>
      </c>
      <c r="N1706">
        <v>2023</v>
      </c>
      <c r="O1706">
        <v>2024</v>
      </c>
    </row>
    <row r="1707" spans="1:15">
      <c r="A1707" s="1">
        <v>1705</v>
      </c>
      <c r="B1707" s="2">
        <v>45435.126516203702</v>
      </c>
      <c r="C1707" s="2">
        <v>45434.918182870373</v>
      </c>
      <c r="D1707">
        <v>31.85</v>
      </c>
      <c r="E1707">
        <v>-97.48</v>
      </c>
      <c r="F1707">
        <v>8.5</v>
      </c>
      <c r="G1707" t="s">
        <v>13</v>
      </c>
      <c r="H1707" t="s">
        <v>47</v>
      </c>
      <c r="I1707">
        <v>2.25</v>
      </c>
      <c r="J1707" t="s">
        <v>533</v>
      </c>
      <c r="K1707" t="s">
        <v>1352</v>
      </c>
      <c r="L1707">
        <v>31.78</v>
      </c>
      <c r="M1707">
        <v>-97.51</v>
      </c>
      <c r="N1707">
        <v>2023</v>
      </c>
      <c r="O1707">
        <v>2024</v>
      </c>
    </row>
    <row r="1708" spans="1:15">
      <c r="A1708" s="1">
        <v>1706</v>
      </c>
      <c r="B1708" s="2">
        <v>42830.925451388888</v>
      </c>
      <c r="C1708" s="2">
        <v>42830.758784722217</v>
      </c>
      <c r="D1708">
        <v>31.9</v>
      </c>
      <c r="E1708">
        <v>-82.58</v>
      </c>
      <c r="F1708">
        <v>8.9</v>
      </c>
      <c r="G1708" t="s">
        <v>13</v>
      </c>
      <c r="H1708" t="s">
        <v>26</v>
      </c>
      <c r="I1708">
        <v>2</v>
      </c>
      <c r="J1708" t="s">
        <v>534</v>
      </c>
      <c r="K1708" t="s">
        <v>1353</v>
      </c>
      <c r="L1708">
        <v>31.819400000000002</v>
      </c>
      <c r="M1708">
        <v>-82.602199999999996</v>
      </c>
      <c r="N1708">
        <v>2016</v>
      </c>
      <c r="O1708">
        <v>2024</v>
      </c>
    </row>
    <row r="1709" spans="1:15">
      <c r="A1709" s="1">
        <v>1707</v>
      </c>
      <c r="B1709" s="2">
        <v>43614.373229166667</v>
      </c>
      <c r="C1709" s="2">
        <v>43614.164895833332</v>
      </c>
      <c r="D1709">
        <v>31.84</v>
      </c>
      <c r="E1709">
        <v>-102.92</v>
      </c>
      <c r="F1709">
        <v>5.2</v>
      </c>
      <c r="G1709" t="s">
        <v>13</v>
      </c>
      <c r="H1709" t="s">
        <v>36</v>
      </c>
      <c r="I1709">
        <v>2.5</v>
      </c>
      <c r="J1709" t="s">
        <v>535</v>
      </c>
      <c r="K1709" t="s">
        <v>1354</v>
      </c>
      <c r="L1709">
        <v>31.843399999999999</v>
      </c>
      <c r="M1709">
        <v>-102.8683</v>
      </c>
      <c r="N1709">
        <v>2019</v>
      </c>
      <c r="O1709">
        <v>2024</v>
      </c>
    </row>
    <row r="1710" spans="1:15">
      <c r="A1710" s="1">
        <v>1708</v>
      </c>
      <c r="B1710" s="2">
        <v>43614.374780092592</v>
      </c>
      <c r="C1710" s="2">
        <v>43614.166446759264</v>
      </c>
      <c r="D1710">
        <v>31.83</v>
      </c>
      <c r="E1710">
        <v>-102.9</v>
      </c>
      <c r="F1710">
        <v>2.9</v>
      </c>
      <c r="G1710" t="s">
        <v>13</v>
      </c>
      <c r="H1710" t="s">
        <v>50</v>
      </c>
      <c r="I1710">
        <v>2</v>
      </c>
      <c r="J1710" t="s">
        <v>535</v>
      </c>
      <c r="K1710" t="s">
        <v>1354</v>
      </c>
      <c r="L1710">
        <v>31.843399999999999</v>
      </c>
      <c r="M1710">
        <v>-102.8683</v>
      </c>
      <c r="N1710">
        <v>2019</v>
      </c>
      <c r="O1710">
        <v>2024</v>
      </c>
    </row>
    <row r="1711" spans="1:15">
      <c r="A1711" s="1">
        <v>1709</v>
      </c>
      <c r="B1711" s="2">
        <v>43614.376527777778</v>
      </c>
      <c r="C1711" s="2">
        <v>43614.168194444443</v>
      </c>
      <c r="D1711">
        <v>31.87</v>
      </c>
      <c r="E1711">
        <v>-102.89</v>
      </c>
      <c r="F1711">
        <v>3.3</v>
      </c>
      <c r="G1711" t="s">
        <v>13</v>
      </c>
      <c r="H1711" t="s">
        <v>36</v>
      </c>
      <c r="I1711">
        <v>3</v>
      </c>
      <c r="J1711" t="s">
        <v>535</v>
      </c>
      <c r="K1711" t="s">
        <v>1354</v>
      </c>
      <c r="L1711">
        <v>31.843399999999999</v>
      </c>
      <c r="M1711">
        <v>-102.8683</v>
      </c>
      <c r="N1711">
        <v>2019</v>
      </c>
      <c r="O1711">
        <v>2024</v>
      </c>
    </row>
    <row r="1712" spans="1:15">
      <c r="A1712" s="1">
        <v>1710</v>
      </c>
      <c r="B1712" s="2">
        <v>43614.376921296287</v>
      </c>
      <c r="C1712" s="2">
        <v>43614.168587962973</v>
      </c>
      <c r="D1712">
        <v>31.86</v>
      </c>
      <c r="E1712">
        <v>-102.88</v>
      </c>
      <c r="F1712">
        <v>2.5</v>
      </c>
      <c r="G1712" t="s">
        <v>13</v>
      </c>
      <c r="H1712" t="s">
        <v>50</v>
      </c>
      <c r="I1712">
        <v>2.25</v>
      </c>
      <c r="J1712" t="s">
        <v>535</v>
      </c>
      <c r="K1712" t="s">
        <v>1354</v>
      </c>
      <c r="L1712">
        <v>31.843399999999999</v>
      </c>
      <c r="M1712">
        <v>-102.8683</v>
      </c>
      <c r="N1712">
        <v>2019</v>
      </c>
      <c r="O1712">
        <v>2024</v>
      </c>
    </row>
    <row r="1713" spans="1:15">
      <c r="A1713" s="1">
        <v>1711</v>
      </c>
      <c r="B1713" s="2">
        <v>43614.379074074073</v>
      </c>
      <c r="C1713" s="2">
        <v>43614.170740740738</v>
      </c>
      <c r="D1713">
        <v>31.86</v>
      </c>
      <c r="E1713">
        <v>-102.88</v>
      </c>
      <c r="F1713">
        <v>2.5</v>
      </c>
      <c r="G1713" t="s">
        <v>13</v>
      </c>
      <c r="H1713" t="s">
        <v>50</v>
      </c>
      <c r="I1713">
        <v>2.25</v>
      </c>
      <c r="J1713" t="s">
        <v>535</v>
      </c>
      <c r="K1713" t="s">
        <v>1354</v>
      </c>
      <c r="L1713">
        <v>31.843399999999999</v>
      </c>
      <c r="M1713">
        <v>-102.8683</v>
      </c>
      <c r="N1713">
        <v>2019</v>
      </c>
      <c r="O1713">
        <v>2024</v>
      </c>
    </row>
    <row r="1714" spans="1:15">
      <c r="A1714" s="1">
        <v>1712</v>
      </c>
      <c r="B1714" s="2">
        <v>43614.383159722223</v>
      </c>
      <c r="C1714" s="2">
        <v>43614.174826388888</v>
      </c>
      <c r="D1714">
        <v>31.91</v>
      </c>
      <c r="E1714">
        <v>-102.81</v>
      </c>
      <c r="F1714">
        <v>9.3000000000000007</v>
      </c>
      <c r="G1714" t="s">
        <v>13</v>
      </c>
      <c r="H1714" t="s">
        <v>36</v>
      </c>
      <c r="I1714">
        <v>2.25</v>
      </c>
      <c r="J1714" t="s">
        <v>535</v>
      </c>
      <c r="K1714" t="s">
        <v>1354</v>
      </c>
      <c r="L1714">
        <v>31.843399999999999</v>
      </c>
      <c r="M1714">
        <v>-102.8683</v>
      </c>
      <c r="N1714">
        <v>2019</v>
      </c>
      <c r="O1714">
        <v>2024</v>
      </c>
    </row>
    <row r="1715" spans="1:15">
      <c r="A1715" s="1">
        <v>1713</v>
      </c>
      <c r="B1715" s="2">
        <v>43614.385520833333</v>
      </c>
      <c r="C1715" s="2">
        <v>43614.177187499998</v>
      </c>
      <c r="D1715">
        <v>31.91</v>
      </c>
      <c r="E1715">
        <v>-102.81</v>
      </c>
      <c r="F1715">
        <v>9.1999999999999993</v>
      </c>
      <c r="G1715" t="s">
        <v>13</v>
      </c>
      <c r="H1715" t="s">
        <v>50</v>
      </c>
      <c r="I1715">
        <v>2</v>
      </c>
      <c r="J1715" t="s">
        <v>535</v>
      </c>
      <c r="K1715" t="s">
        <v>1354</v>
      </c>
      <c r="L1715">
        <v>31.843399999999999</v>
      </c>
      <c r="M1715">
        <v>-102.8683</v>
      </c>
      <c r="N1715">
        <v>2019</v>
      </c>
      <c r="O1715">
        <v>2024</v>
      </c>
    </row>
    <row r="1716" spans="1:15">
      <c r="A1716" s="1">
        <v>1714</v>
      </c>
      <c r="B1716" s="2">
        <v>43614.386111111111</v>
      </c>
      <c r="C1716" s="2">
        <v>43614.177777777782</v>
      </c>
      <c r="D1716">
        <v>31.92</v>
      </c>
      <c r="E1716">
        <v>-102.83</v>
      </c>
      <c r="F1716">
        <v>9.5</v>
      </c>
      <c r="G1716" t="s">
        <v>13</v>
      </c>
      <c r="H1716" t="s">
        <v>40</v>
      </c>
      <c r="I1716">
        <v>2.25</v>
      </c>
      <c r="J1716" t="s">
        <v>535</v>
      </c>
      <c r="K1716" t="s">
        <v>1354</v>
      </c>
      <c r="L1716">
        <v>31.843399999999999</v>
      </c>
      <c r="M1716">
        <v>-102.8683</v>
      </c>
      <c r="N1716">
        <v>2019</v>
      </c>
      <c r="O1716">
        <v>2024</v>
      </c>
    </row>
    <row r="1717" spans="1:15">
      <c r="A1717" s="1">
        <v>1715</v>
      </c>
      <c r="B1717" s="2">
        <v>43650.163576388892</v>
      </c>
      <c r="C1717" s="2">
        <v>43649.955243055563</v>
      </c>
      <c r="D1717">
        <v>31.92</v>
      </c>
      <c r="E1717">
        <v>-102.89</v>
      </c>
      <c r="F1717">
        <v>9.1999999999999993</v>
      </c>
      <c r="G1717" t="s">
        <v>13</v>
      </c>
      <c r="H1717" t="s">
        <v>50</v>
      </c>
      <c r="I1717">
        <v>3.25</v>
      </c>
      <c r="J1717" t="s">
        <v>536</v>
      </c>
      <c r="K1717" t="s">
        <v>1354</v>
      </c>
      <c r="L1717">
        <v>31.843399999999999</v>
      </c>
      <c r="M1717">
        <v>-102.8683</v>
      </c>
      <c r="N1717">
        <v>2019</v>
      </c>
      <c r="O1717">
        <v>2024</v>
      </c>
    </row>
    <row r="1718" spans="1:15">
      <c r="A1718" s="1">
        <v>1716</v>
      </c>
      <c r="B1718" s="2">
        <v>43650.166493055563</v>
      </c>
      <c r="C1718" s="2">
        <v>43649.95815972222</v>
      </c>
      <c r="D1718">
        <v>31.92</v>
      </c>
      <c r="E1718">
        <v>-102.89</v>
      </c>
      <c r="F1718">
        <v>9.1999999999999993</v>
      </c>
      <c r="G1718" t="s">
        <v>13</v>
      </c>
      <c r="H1718" t="s">
        <v>50</v>
      </c>
      <c r="I1718">
        <v>2.5</v>
      </c>
      <c r="J1718" t="s">
        <v>536</v>
      </c>
      <c r="K1718" t="s">
        <v>1354</v>
      </c>
      <c r="L1718">
        <v>31.843399999999999</v>
      </c>
      <c r="M1718">
        <v>-102.8683</v>
      </c>
      <c r="N1718">
        <v>2019</v>
      </c>
      <c r="O1718">
        <v>2024</v>
      </c>
    </row>
    <row r="1719" spans="1:15">
      <c r="A1719" s="1">
        <v>1717</v>
      </c>
      <c r="B1719" s="2">
        <v>43650.169398148151</v>
      </c>
      <c r="C1719" s="2">
        <v>43649.961064814823</v>
      </c>
      <c r="D1719">
        <v>31.92</v>
      </c>
      <c r="E1719">
        <v>-102.89</v>
      </c>
      <c r="F1719">
        <v>9.1999999999999993</v>
      </c>
      <c r="G1719" t="s">
        <v>13</v>
      </c>
      <c r="H1719" t="s">
        <v>50</v>
      </c>
      <c r="I1719">
        <v>2.75</v>
      </c>
      <c r="J1719" t="s">
        <v>536</v>
      </c>
      <c r="K1719" t="s">
        <v>1354</v>
      </c>
      <c r="L1719">
        <v>31.843399999999999</v>
      </c>
      <c r="M1719">
        <v>-102.8683</v>
      </c>
      <c r="N1719">
        <v>2019</v>
      </c>
      <c r="O1719">
        <v>2024</v>
      </c>
    </row>
    <row r="1720" spans="1:15">
      <c r="A1720" s="1">
        <v>1718</v>
      </c>
      <c r="B1720" s="2">
        <v>43650.172314814823</v>
      </c>
      <c r="C1720" s="2">
        <v>43649.96398148148</v>
      </c>
      <c r="D1720">
        <v>31.91</v>
      </c>
      <c r="E1720">
        <v>-102.85</v>
      </c>
      <c r="F1720">
        <v>7.4</v>
      </c>
      <c r="G1720" t="s">
        <v>13</v>
      </c>
      <c r="H1720" t="s">
        <v>50</v>
      </c>
      <c r="I1720">
        <v>2.5</v>
      </c>
      <c r="J1720" t="s">
        <v>536</v>
      </c>
      <c r="K1720" t="s">
        <v>1354</v>
      </c>
      <c r="L1720">
        <v>31.843399999999999</v>
      </c>
      <c r="M1720">
        <v>-102.8683</v>
      </c>
      <c r="N1720">
        <v>2019</v>
      </c>
      <c r="O1720">
        <v>2024</v>
      </c>
    </row>
    <row r="1721" spans="1:15">
      <c r="A1721" s="1">
        <v>1719</v>
      </c>
      <c r="B1721" s="2">
        <v>43652.999305555553</v>
      </c>
      <c r="C1721" s="2">
        <v>43652.790972222218</v>
      </c>
      <c r="D1721">
        <v>31.89</v>
      </c>
      <c r="E1721">
        <v>-102.93</v>
      </c>
      <c r="F1721">
        <v>7.5</v>
      </c>
      <c r="G1721" t="s">
        <v>13</v>
      </c>
      <c r="H1721" t="s">
        <v>36</v>
      </c>
      <c r="I1721">
        <v>2.25</v>
      </c>
      <c r="J1721" t="s">
        <v>537</v>
      </c>
      <c r="K1721" t="s">
        <v>1354</v>
      </c>
      <c r="L1721">
        <v>31.843399999999999</v>
      </c>
      <c r="M1721">
        <v>-102.8683</v>
      </c>
      <c r="N1721">
        <v>2019</v>
      </c>
      <c r="O1721">
        <v>2024</v>
      </c>
    </row>
    <row r="1722" spans="1:15">
      <c r="A1722" s="1">
        <v>1720</v>
      </c>
      <c r="B1722" s="2">
        <v>43931.995613425926</v>
      </c>
      <c r="C1722" s="2">
        <v>43931.787280092591</v>
      </c>
      <c r="D1722">
        <v>31.79</v>
      </c>
      <c r="E1722">
        <v>-102.93</v>
      </c>
      <c r="F1722">
        <v>8.1</v>
      </c>
      <c r="G1722" t="s">
        <v>13</v>
      </c>
      <c r="H1722" t="s">
        <v>36</v>
      </c>
      <c r="I1722">
        <v>2</v>
      </c>
      <c r="J1722" t="s">
        <v>538</v>
      </c>
      <c r="K1722" t="s">
        <v>1354</v>
      </c>
      <c r="L1722">
        <v>31.843399999999999</v>
      </c>
      <c r="M1722">
        <v>-102.8683</v>
      </c>
      <c r="N1722">
        <v>2019</v>
      </c>
      <c r="O1722">
        <v>2024</v>
      </c>
    </row>
    <row r="1723" spans="1:15">
      <c r="A1723" s="1">
        <v>1721</v>
      </c>
      <c r="B1723" s="2">
        <v>43962.9765162037</v>
      </c>
      <c r="C1723" s="2">
        <v>43962.768182870372</v>
      </c>
      <c r="D1723">
        <v>31.8</v>
      </c>
      <c r="E1723">
        <v>-102.95</v>
      </c>
      <c r="F1723">
        <v>9.4</v>
      </c>
      <c r="G1723" t="s">
        <v>13</v>
      </c>
      <c r="H1723" t="s">
        <v>36</v>
      </c>
      <c r="I1723">
        <v>3</v>
      </c>
      <c r="J1723" t="s">
        <v>539</v>
      </c>
      <c r="K1723" t="s">
        <v>1354</v>
      </c>
      <c r="L1723">
        <v>31.843399999999999</v>
      </c>
      <c r="M1723">
        <v>-102.8683</v>
      </c>
      <c r="N1723">
        <v>2019</v>
      </c>
      <c r="O1723">
        <v>2024</v>
      </c>
    </row>
    <row r="1724" spans="1:15">
      <c r="A1724" s="1">
        <v>1722</v>
      </c>
      <c r="B1724" s="2">
        <v>43962.979224537034</v>
      </c>
      <c r="C1724" s="2">
        <v>43962.770891203712</v>
      </c>
      <c r="D1724">
        <v>31.82</v>
      </c>
      <c r="E1724">
        <v>-102.95</v>
      </c>
      <c r="F1724">
        <v>8.3000000000000007</v>
      </c>
      <c r="G1724" t="s">
        <v>13</v>
      </c>
      <c r="H1724" t="s">
        <v>50</v>
      </c>
      <c r="I1724">
        <v>3.25</v>
      </c>
      <c r="J1724" t="s">
        <v>539</v>
      </c>
      <c r="K1724" t="s">
        <v>1354</v>
      </c>
      <c r="L1724">
        <v>31.843399999999999</v>
      </c>
      <c r="M1724">
        <v>-102.8683</v>
      </c>
      <c r="N1724">
        <v>2019</v>
      </c>
      <c r="O1724">
        <v>2024</v>
      </c>
    </row>
    <row r="1725" spans="1:15">
      <c r="A1725" s="1">
        <v>1723</v>
      </c>
      <c r="B1725" s="2">
        <v>43962.979756944442</v>
      </c>
      <c r="C1725" s="2">
        <v>43962.771423611113</v>
      </c>
      <c r="D1725">
        <v>31.84</v>
      </c>
      <c r="E1725">
        <v>-102.94</v>
      </c>
      <c r="F1725">
        <v>7.1</v>
      </c>
      <c r="G1725" t="s">
        <v>13</v>
      </c>
      <c r="H1725" t="s">
        <v>36</v>
      </c>
      <c r="I1725">
        <v>3.25</v>
      </c>
      <c r="J1725" t="s">
        <v>539</v>
      </c>
      <c r="K1725" t="s">
        <v>1354</v>
      </c>
      <c r="L1725">
        <v>31.843399999999999</v>
      </c>
      <c r="M1725">
        <v>-102.8683</v>
      </c>
      <c r="N1725">
        <v>2019</v>
      </c>
      <c r="O1725">
        <v>2024</v>
      </c>
    </row>
    <row r="1726" spans="1:15">
      <c r="A1726" s="1">
        <v>1724</v>
      </c>
      <c r="B1726" s="2">
        <v>43962.982199074067</v>
      </c>
      <c r="C1726" s="2">
        <v>43962.773865740739</v>
      </c>
      <c r="D1726">
        <v>31.85</v>
      </c>
      <c r="E1726">
        <v>-102.93</v>
      </c>
      <c r="F1726">
        <v>6.3</v>
      </c>
      <c r="G1726" t="s">
        <v>13</v>
      </c>
      <c r="H1726" t="s">
        <v>50</v>
      </c>
      <c r="I1726">
        <v>3.75</v>
      </c>
      <c r="J1726" t="s">
        <v>539</v>
      </c>
      <c r="K1726" t="s">
        <v>1354</v>
      </c>
      <c r="L1726">
        <v>31.843399999999999</v>
      </c>
      <c r="M1726">
        <v>-102.8683</v>
      </c>
      <c r="N1726">
        <v>2019</v>
      </c>
      <c r="O1726">
        <v>2024</v>
      </c>
    </row>
    <row r="1727" spans="1:15">
      <c r="A1727" s="1">
        <v>1725</v>
      </c>
      <c r="B1727" s="2">
        <v>43962.98296296296</v>
      </c>
      <c r="C1727" s="2">
        <v>43962.774629629632</v>
      </c>
      <c r="D1727">
        <v>31.86</v>
      </c>
      <c r="E1727">
        <v>-102.93</v>
      </c>
      <c r="F1727">
        <v>6</v>
      </c>
      <c r="G1727" t="s">
        <v>13</v>
      </c>
      <c r="H1727" t="s">
        <v>36</v>
      </c>
      <c r="I1727">
        <v>3.75</v>
      </c>
      <c r="J1727" t="s">
        <v>539</v>
      </c>
      <c r="K1727" t="s">
        <v>1354</v>
      </c>
      <c r="L1727">
        <v>31.843399999999999</v>
      </c>
      <c r="M1727">
        <v>-102.8683</v>
      </c>
      <c r="N1727">
        <v>2019</v>
      </c>
      <c r="O1727">
        <v>2024</v>
      </c>
    </row>
    <row r="1728" spans="1:15">
      <c r="A1728" s="1">
        <v>1726</v>
      </c>
      <c r="B1728" s="2">
        <v>43962.985358796293</v>
      </c>
      <c r="C1728" s="2">
        <v>43962.777025462958</v>
      </c>
      <c r="D1728">
        <v>31.88</v>
      </c>
      <c r="E1728">
        <v>-102.92</v>
      </c>
      <c r="F1728">
        <v>6.1</v>
      </c>
      <c r="G1728" t="s">
        <v>13</v>
      </c>
      <c r="H1728" t="s">
        <v>50</v>
      </c>
      <c r="I1728">
        <v>3.5</v>
      </c>
      <c r="J1728" t="s">
        <v>539</v>
      </c>
      <c r="K1728" t="s">
        <v>1354</v>
      </c>
      <c r="L1728">
        <v>31.843399999999999</v>
      </c>
      <c r="M1728">
        <v>-102.8683</v>
      </c>
      <c r="N1728">
        <v>2019</v>
      </c>
      <c r="O1728">
        <v>2024</v>
      </c>
    </row>
    <row r="1729" spans="1:15">
      <c r="A1729" s="1">
        <v>1727</v>
      </c>
      <c r="B1729" s="2">
        <v>43962.986261574071</v>
      </c>
      <c r="C1729" s="2">
        <v>43962.777928240743</v>
      </c>
      <c r="D1729">
        <v>31.89</v>
      </c>
      <c r="E1729">
        <v>-102.89</v>
      </c>
      <c r="F1729">
        <v>5.5</v>
      </c>
      <c r="G1729" t="s">
        <v>13</v>
      </c>
      <c r="H1729" t="s">
        <v>36</v>
      </c>
      <c r="I1729">
        <v>3</v>
      </c>
      <c r="J1729" t="s">
        <v>539</v>
      </c>
      <c r="K1729" t="s">
        <v>1354</v>
      </c>
      <c r="L1729">
        <v>31.843399999999999</v>
      </c>
      <c r="M1729">
        <v>-102.8683</v>
      </c>
      <c r="N1729">
        <v>2019</v>
      </c>
      <c r="O1729">
        <v>2024</v>
      </c>
    </row>
    <row r="1730" spans="1:15">
      <c r="A1730" s="1">
        <v>1728</v>
      </c>
      <c r="B1730" s="2">
        <v>43962.988356481481</v>
      </c>
      <c r="C1730" s="2">
        <v>43962.780023148152</v>
      </c>
      <c r="D1730">
        <v>31.89</v>
      </c>
      <c r="E1730">
        <v>-102.86</v>
      </c>
      <c r="F1730">
        <v>5.6</v>
      </c>
      <c r="G1730" t="s">
        <v>13</v>
      </c>
      <c r="H1730" t="s">
        <v>50</v>
      </c>
      <c r="I1730">
        <v>3.25</v>
      </c>
      <c r="J1730" t="s">
        <v>539</v>
      </c>
      <c r="K1730" t="s">
        <v>1354</v>
      </c>
      <c r="L1730">
        <v>31.843399999999999</v>
      </c>
      <c r="M1730">
        <v>-102.8683</v>
      </c>
      <c r="N1730">
        <v>2019</v>
      </c>
      <c r="O1730">
        <v>2024</v>
      </c>
    </row>
    <row r="1731" spans="1:15">
      <c r="A1731" s="1">
        <v>1729</v>
      </c>
      <c r="B1731" s="2">
        <v>43962.989571759259</v>
      </c>
      <c r="C1731" s="2">
        <v>43962.781238425923</v>
      </c>
      <c r="D1731">
        <v>31.91</v>
      </c>
      <c r="E1731">
        <v>-102.87</v>
      </c>
      <c r="F1731">
        <v>7.5</v>
      </c>
      <c r="G1731" t="s">
        <v>13</v>
      </c>
      <c r="H1731" t="s">
        <v>36</v>
      </c>
      <c r="I1731">
        <v>3</v>
      </c>
      <c r="J1731" t="s">
        <v>539</v>
      </c>
      <c r="K1731" t="s">
        <v>1354</v>
      </c>
      <c r="L1731">
        <v>31.843399999999999</v>
      </c>
      <c r="M1731">
        <v>-102.8683</v>
      </c>
      <c r="N1731">
        <v>2019</v>
      </c>
      <c r="O1731">
        <v>2024</v>
      </c>
    </row>
    <row r="1732" spans="1:15">
      <c r="A1732" s="1">
        <v>1730</v>
      </c>
      <c r="B1732" s="2">
        <v>43962.991354166668</v>
      </c>
      <c r="C1732" s="2">
        <v>43962.783020833333</v>
      </c>
      <c r="D1732">
        <v>31.91</v>
      </c>
      <c r="E1732">
        <v>-102.85</v>
      </c>
      <c r="F1732">
        <v>7.4</v>
      </c>
      <c r="G1732" t="s">
        <v>13</v>
      </c>
      <c r="H1732" t="s">
        <v>50</v>
      </c>
      <c r="I1732">
        <v>3.25</v>
      </c>
      <c r="J1732" t="s">
        <v>539</v>
      </c>
      <c r="K1732" t="s">
        <v>1354</v>
      </c>
      <c r="L1732">
        <v>31.843399999999999</v>
      </c>
      <c r="M1732">
        <v>-102.8683</v>
      </c>
      <c r="N1732">
        <v>2019</v>
      </c>
      <c r="O1732">
        <v>2024</v>
      </c>
    </row>
    <row r="1733" spans="1:15">
      <c r="A1733" s="1">
        <v>1731</v>
      </c>
      <c r="B1733" s="2">
        <v>44331.956990740742</v>
      </c>
      <c r="C1733" s="2">
        <v>44331.748657407406</v>
      </c>
      <c r="D1733">
        <v>31.88</v>
      </c>
      <c r="E1733">
        <v>-102.87</v>
      </c>
      <c r="F1733">
        <v>3.9</v>
      </c>
      <c r="G1733" t="s">
        <v>13</v>
      </c>
      <c r="H1733" t="s">
        <v>50</v>
      </c>
      <c r="I1733">
        <v>2.25</v>
      </c>
      <c r="J1733" t="s">
        <v>540</v>
      </c>
      <c r="K1733" t="s">
        <v>1354</v>
      </c>
      <c r="L1733">
        <v>31.843399999999999</v>
      </c>
      <c r="M1733">
        <v>-102.8683</v>
      </c>
      <c r="N1733">
        <v>2019</v>
      </c>
      <c r="O1733">
        <v>2024</v>
      </c>
    </row>
    <row r="1734" spans="1:15">
      <c r="A1734" s="1">
        <v>1732</v>
      </c>
      <c r="B1734" s="2">
        <v>44331.957314814812</v>
      </c>
      <c r="C1734" s="2">
        <v>44331.748981481483</v>
      </c>
      <c r="D1734">
        <v>31.87</v>
      </c>
      <c r="E1734">
        <v>-102.87</v>
      </c>
      <c r="F1734">
        <v>3</v>
      </c>
      <c r="G1734" t="s">
        <v>13</v>
      </c>
      <c r="H1734" t="s">
        <v>36</v>
      </c>
      <c r="I1734">
        <v>2</v>
      </c>
      <c r="J1734" t="s">
        <v>540</v>
      </c>
      <c r="K1734" t="s">
        <v>1354</v>
      </c>
      <c r="L1734">
        <v>31.843399999999999</v>
      </c>
      <c r="M1734">
        <v>-102.8683</v>
      </c>
      <c r="N1734">
        <v>2019</v>
      </c>
      <c r="O1734">
        <v>2024</v>
      </c>
    </row>
    <row r="1735" spans="1:15">
      <c r="A1735" s="1">
        <v>1733</v>
      </c>
      <c r="B1735" s="2">
        <v>44331.96020833333</v>
      </c>
      <c r="C1735" s="2">
        <v>44331.751875000002</v>
      </c>
      <c r="D1735">
        <v>31.89</v>
      </c>
      <c r="E1735">
        <v>-102.86</v>
      </c>
      <c r="F1735">
        <v>5.6</v>
      </c>
      <c r="G1735" t="s">
        <v>13</v>
      </c>
      <c r="H1735" t="s">
        <v>50</v>
      </c>
      <c r="I1735">
        <v>2</v>
      </c>
      <c r="J1735" t="s">
        <v>540</v>
      </c>
      <c r="K1735" t="s">
        <v>1354</v>
      </c>
      <c r="L1735">
        <v>31.843399999999999</v>
      </c>
      <c r="M1735">
        <v>-102.8683</v>
      </c>
      <c r="N1735">
        <v>2019</v>
      </c>
      <c r="O1735">
        <v>2024</v>
      </c>
    </row>
    <row r="1736" spans="1:15">
      <c r="A1736" s="1">
        <v>1734</v>
      </c>
      <c r="B1736" s="2">
        <v>44349.929166666669</v>
      </c>
      <c r="C1736" s="2">
        <v>44349.720833333333</v>
      </c>
      <c r="D1736">
        <v>31.9</v>
      </c>
      <c r="E1736">
        <v>-102.95</v>
      </c>
      <c r="F1736">
        <v>9.6</v>
      </c>
      <c r="G1736" t="s">
        <v>12</v>
      </c>
      <c r="H1736" t="s">
        <v>14</v>
      </c>
      <c r="I1736" t="s">
        <v>14</v>
      </c>
      <c r="J1736" t="s">
        <v>541</v>
      </c>
      <c r="K1736" t="s">
        <v>1354</v>
      </c>
      <c r="L1736">
        <v>31.843399999999999</v>
      </c>
      <c r="M1736">
        <v>-102.8683</v>
      </c>
      <c r="N1736">
        <v>2019</v>
      </c>
      <c r="O1736">
        <v>2024</v>
      </c>
    </row>
    <row r="1737" spans="1:15">
      <c r="A1737" s="1">
        <v>1735</v>
      </c>
      <c r="B1737" s="2">
        <v>44349.96234953704</v>
      </c>
      <c r="C1737" s="2">
        <v>44349.754016203697</v>
      </c>
      <c r="D1737">
        <v>31.89</v>
      </c>
      <c r="E1737">
        <v>-102.83</v>
      </c>
      <c r="F1737">
        <v>6.5</v>
      </c>
      <c r="G1737" t="s">
        <v>13</v>
      </c>
      <c r="H1737" t="s">
        <v>36</v>
      </c>
      <c r="I1737">
        <v>2</v>
      </c>
      <c r="J1737" t="s">
        <v>541</v>
      </c>
      <c r="K1737" t="s">
        <v>1354</v>
      </c>
      <c r="L1737">
        <v>31.843399999999999</v>
      </c>
      <c r="M1737">
        <v>-102.8683</v>
      </c>
      <c r="N1737">
        <v>2019</v>
      </c>
      <c r="O1737">
        <v>2024</v>
      </c>
    </row>
    <row r="1738" spans="1:15">
      <c r="A1738" s="1">
        <v>1736</v>
      </c>
      <c r="B1738" s="2">
        <v>44349.96365740741</v>
      </c>
      <c r="C1738" s="2">
        <v>44349.755324074067</v>
      </c>
      <c r="D1738">
        <v>31.89</v>
      </c>
      <c r="E1738">
        <v>-102.86</v>
      </c>
      <c r="F1738">
        <v>5.6</v>
      </c>
      <c r="G1738" t="s">
        <v>13</v>
      </c>
      <c r="H1738" t="s">
        <v>50</v>
      </c>
      <c r="I1738">
        <v>2</v>
      </c>
      <c r="J1738" t="s">
        <v>541</v>
      </c>
      <c r="K1738" t="s">
        <v>1354</v>
      </c>
      <c r="L1738">
        <v>31.843399999999999</v>
      </c>
      <c r="M1738">
        <v>-102.8683</v>
      </c>
      <c r="N1738">
        <v>2019</v>
      </c>
      <c r="O1738">
        <v>2024</v>
      </c>
    </row>
    <row r="1739" spans="1:15">
      <c r="A1739" s="1">
        <v>1737</v>
      </c>
      <c r="B1739" s="2">
        <v>44349.966099537043</v>
      </c>
      <c r="C1739" s="2">
        <v>44349.7577662037</v>
      </c>
      <c r="D1739">
        <v>31.88</v>
      </c>
      <c r="E1739">
        <v>-102.87</v>
      </c>
      <c r="F1739">
        <v>3.9</v>
      </c>
      <c r="G1739" t="s">
        <v>13</v>
      </c>
      <c r="H1739" t="s">
        <v>50</v>
      </c>
      <c r="I1739">
        <v>2</v>
      </c>
      <c r="J1739" t="s">
        <v>541</v>
      </c>
      <c r="K1739" t="s">
        <v>1354</v>
      </c>
      <c r="L1739">
        <v>31.843399999999999</v>
      </c>
      <c r="M1739">
        <v>-102.8683</v>
      </c>
      <c r="N1739">
        <v>2019</v>
      </c>
      <c r="O1739">
        <v>2024</v>
      </c>
    </row>
    <row r="1740" spans="1:15">
      <c r="A1740" s="1">
        <v>1738</v>
      </c>
      <c r="B1740" s="2">
        <v>44349.968680555547</v>
      </c>
      <c r="C1740" s="2">
        <v>44349.760347222233</v>
      </c>
      <c r="D1740">
        <v>31.86</v>
      </c>
      <c r="E1740">
        <v>-102.88</v>
      </c>
      <c r="F1740">
        <v>2.5</v>
      </c>
      <c r="G1740" t="s">
        <v>13</v>
      </c>
      <c r="H1740" t="s">
        <v>50</v>
      </c>
      <c r="I1740">
        <v>2.25</v>
      </c>
      <c r="J1740" t="s">
        <v>541</v>
      </c>
      <c r="K1740" t="s">
        <v>1354</v>
      </c>
      <c r="L1740">
        <v>31.843399999999999</v>
      </c>
      <c r="M1740">
        <v>-102.8683</v>
      </c>
      <c r="N1740">
        <v>2019</v>
      </c>
      <c r="O1740">
        <v>2024</v>
      </c>
    </row>
    <row r="1741" spans="1:15">
      <c r="A1741" s="1">
        <v>1739</v>
      </c>
      <c r="B1741" s="2">
        <v>44349.968726851846</v>
      </c>
      <c r="C1741" s="2">
        <v>44349.760393518518</v>
      </c>
      <c r="D1741">
        <v>31.87</v>
      </c>
      <c r="E1741">
        <v>-102.87</v>
      </c>
      <c r="F1741">
        <v>3</v>
      </c>
      <c r="G1741" t="s">
        <v>13</v>
      </c>
      <c r="H1741" t="s">
        <v>36</v>
      </c>
      <c r="I1741">
        <v>2.25</v>
      </c>
      <c r="J1741" t="s">
        <v>541</v>
      </c>
      <c r="K1741" t="s">
        <v>1354</v>
      </c>
      <c r="L1741">
        <v>31.843399999999999</v>
      </c>
      <c r="M1741">
        <v>-102.8683</v>
      </c>
      <c r="N1741">
        <v>2019</v>
      </c>
      <c r="O1741">
        <v>2024</v>
      </c>
    </row>
    <row r="1742" spans="1:15">
      <c r="A1742" s="1">
        <v>1740</v>
      </c>
      <c r="B1742" s="2">
        <v>44349.971273148149</v>
      </c>
      <c r="C1742" s="2">
        <v>44349.762939814813</v>
      </c>
      <c r="D1742">
        <v>31.83</v>
      </c>
      <c r="E1742">
        <v>-102.85</v>
      </c>
      <c r="F1742">
        <v>1.9</v>
      </c>
      <c r="G1742" t="s">
        <v>13</v>
      </c>
      <c r="H1742" t="s">
        <v>50</v>
      </c>
      <c r="I1742">
        <v>2</v>
      </c>
      <c r="J1742" t="s">
        <v>541</v>
      </c>
      <c r="K1742" t="s">
        <v>1354</v>
      </c>
      <c r="L1742">
        <v>31.843399999999999</v>
      </c>
      <c r="M1742">
        <v>-102.8683</v>
      </c>
      <c r="N1742">
        <v>2019</v>
      </c>
      <c r="O1742">
        <v>2024</v>
      </c>
    </row>
    <row r="1743" spans="1:15">
      <c r="A1743" s="1">
        <v>1741</v>
      </c>
      <c r="B1743" s="2">
        <v>44349.971724537027</v>
      </c>
      <c r="C1743" s="2">
        <v>44349.763391203713</v>
      </c>
      <c r="D1743">
        <v>31.85</v>
      </c>
      <c r="E1743">
        <v>-102.88</v>
      </c>
      <c r="F1743">
        <v>1.6</v>
      </c>
      <c r="G1743" t="s">
        <v>13</v>
      </c>
      <c r="H1743" t="s">
        <v>36</v>
      </c>
      <c r="I1743">
        <v>2.25</v>
      </c>
      <c r="J1743" t="s">
        <v>541</v>
      </c>
      <c r="K1743" t="s">
        <v>1354</v>
      </c>
      <c r="L1743">
        <v>31.843399999999999</v>
      </c>
      <c r="M1743">
        <v>-102.8683</v>
      </c>
      <c r="N1743">
        <v>2019</v>
      </c>
      <c r="O1743">
        <v>2024</v>
      </c>
    </row>
    <row r="1744" spans="1:15">
      <c r="A1744" s="1">
        <v>1742</v>
      </c>
      <c r="B1744" s="2">
        <v>44349.973865740743</v>
      </c>
      <c r="C1744" s="2">
        <v>44349.765532407408</v>
      </c>
      <c r="D1744">
        <v>31.83</v>
      </c>
      <c r="E1744">
        <v>-102.9</v>
      </c>
      <c r="F1744">
        <v>2.9</v>
      </c>
      <c r="G1744" t="s">
        <v>13</v>
      </c>
      <c r="H1744" t="s">
        <v>50</v>
      </c>
      <c r="I1744">
        <v>2.5</v>
      </c>
      <c r="J1744" t="s">
        <v>541</v>
      </c>
      <c r="K1744" t="s">
        <v>1354</v>
      </c>
      <c r="L1744">
        <v>31.843399999999999</v>
      </c>
      <c r="M1744">
        <v>-102.8683</v>
      </c>
      <c r="N1744">
        <v>2019</v>
      </c>
      <c r="O1744">
        <v>2024</v>
      </c>
    </row>
    <row r="1745" spans="1:15">
      <c r="A1745" s="1">
        <v>1743</v>
      </c>
      <c r="B1745" s="2">
        <v>44349.976597222223</v>
      </c>
      <c r="C1745" s="2">
        <v>44349.768263888887</v>
      </c>
      <c r="D1745">
        <v>31.83</v>
      </c>
      <c r="E1745">
        <v>-102.9</v>
      </c>
      <c r="F1745">
        <v>2.9</v>
      </c>
      <c r="G1745" t="s">
        <v>13</v>
      </c>
      <c r="H1745" t="s">
        <v>50</v>
      </c>
      <c r="I1745">
        <v>2.25</v>
      </c>
      <c r="J1745" t="s">
        <v>541</v>
      </c>
      <c r="K1745" t="s">
        <v>1354</v>
      </c>
      <c r="L1745">
        <v>31.843399999999999</v>
      </c>
      <c r="M1745">
        <v>-102.8683</v>
      </c>
      <c r="N1745">
        <v>2019</v>
      </c>
      <c r="O1745">
        <v>2024</v>
      </c>
    </row>
    <row r="1746" spans="1:15">
      <c r="A1746" s="1">
        <v>1744</v>
      </c>
      <c r="B1746" s="2">
        <v>44682.888888888891</v>
      </c>
      <c r="C1746" s="2">
        <v>44682.680555555547</v>
      </c>
      <c r="D1746">
        <v>31.87</v>
      </c>
      <c r="E1746">
        <v>-102.9</v>
      </c>
      <c r="F1746">
        <v>4.2</v>
      </c>
      <c r="G1746" t="s">
        <v>12</v>
      </c>
      <c r="H1746" t="s">
        <v>14</v>
      </c>
      <c r="I1746" t="s">
        <v>14</v>
      </c>
      <c r="J1746" t="s">
        <v>542</v>
      </c>
      <c r="K1746" t="s">
        <v>1354</v>
      </c>
      <c r="L1746">
        <v>31.843399999999999</v>
      </c>
      <c r="M1746">
        <v>-102.8683</v>
      </c>
      <c r="N1746">
        <v>2019</v>
      </c>
      <c r="O1746">
        <v>2024</v>
      </c>
    </row>
    <row r="1747" spans="1:15">
      <c r="A1747" s="1">
        <v>1745</v>
      </c>
      <c r="B1747" s="2">
        <v>44682.918553240743</v>
      </c>
      <c r="C1747" s="2">
        <v>44682.710219907407</v>
      </c>
      <c r="D1747">
        <v>31.81</v>
      </c>
      <c r="E1747">
        <v>-102.9</v>
      </c>
      <c r="F1747">
        <v>4.4000000000000004</v>
      </c>
      <c r="G1747" t="s">
        <v>13</v>
      </c>
      <c r="H1747" t="s">
        <v>36</v>
      </c>
      <c r="I1747">
        <v>2.75</v>
      </c>
      <c r="J1747" t="s">
        <v>542</v>
      </c>
      <c r="K1747" t="s">
        <v>1354</v>
      </c>
      <c r="L1747">
        <v>31.843399999999999</v>
      </c>
      <c r="M1747">
        <v>-102.8683</v>
      </c>
      <c r="N1747">
        <v>2019</v>
      </c>
      <c r="O1747">
        <v>2024</v>
      </c>
    </row>
    <row r="1748" spans="1:15">
      <c r="A1748" s="1">
        <v>1746</v>
      </c>
      <c r="B1748" s="2">
        <v>44682.921631944453</v>
      </c>
      <c r="C1748" s="2">
        <v>44682.71329861111</v>
      </c>
      <c r="D1748">
        <v>31.85</v>
      </c>
      <c r="E1748">
        <v>-102.87</v>
      </c>
      <c r="F1748">
        <v>0.8</v>
      </c>
      <c r="G1748" t="s">
        <v>13</v>
      </c>
      <c r="H1748" t="s">
        <v>36</v>
      </c>
      <c r="I1748">
        <v>2.25</v>
      </c>
      <c r="J1748" t="s">
        <v>542</v>
      </c>
      <c r="K1748" t="s">
        <v>1354</v>
      </c>
      <c r="L1748">
        <v>31.843399999999999</v>
      </c>
      <c r="M1748">
        <v>-102.8683</v>
      </c>
      <c r="N1748">
        <v>2019</v>
      </c>
      <c r="O1748">
        <v>2024</v>
      </c>
    </row>
    <row r="1749" spans="1:15">
      <c r="A1749" s="1">
        <v>1747</v>
      </c>
      <c r="B1749" s="2">
        <v>44682.921990740739</v>
      </c>
      <c r="C1749" s="2">
        <v>44682.71365740741</v>
      </c>
      <c r="D1749">
        <v>31.85</v>
      </c>
      <c r="E1749">
        <v>-102.89</v>
      </c>
      <c r="F1749">
        <v>2</v>
      </c>
      <c r="G1749" t="s">
        <v>13</v>
      </c>
      <c r="H1749" t="s">
        <v>50</v>
      </c>
      <c r="I1749">
        <v>2.5</v>
      </c>
      <c r="J1749" t="s">
        <v>542</v>
      </c>
      <c r="K1749" t="s">
        <v>1354</v>
      </c>
      <c r="L1749">
        <v>31.843399999999999</v>
      </c>
      <c r="M1749">
        <v>-102.8683</v>
      </c>
      <c r="N1749">
        <v>2019</v>
      </c>
      <c r="O1749">
        <v>2024</v>
      </c>
    </row>
    <row r="1750" spans="1:15">
      <c r="A1750" s="1">
        <v>1748</v>
      </c>
      <c r="B1750" s="2">
        <v>45048.948541666658</v>
      </c>
      <c r="C1750" s="2">
        <v>45048.740208333344</v>
      </c>
      <c r="D1750">
        <v>31.88</v>
      </c>
      <c r="E1750">
        <v>-102.87</v>
      </c>
      <c r="F1750">
        <v>3.9</v>
      </c>
      <c r="G1750" t="s">
        <v>13</v>
      </c>
      <c r="H1750" t="s">
        <v>50</v>
      </c>
      <c r="I1750">
        <v>2</v>
      </c>
      <c r="J1750" t="s">
        <v>543</v>
      </c>
      <c r="K1750" t="s">
        <v>1354</v>
      </c>
      <c r="L1750">
        <v>31.843399999999999</v>
      </c>
      <c r="M1750">
        <v>-102.8683</v>
      </c>
      <c r="N1750">
        <v>2019</v>
      </c>
      <c r="O1750">
        <v>2024</v>
      </c>
    </row>
    <row r="1751" spans="1:15">
      <c r="A1751" s="1">
        <v>1749</v>
      </c>
      <c r="B1751" s="2">
        <v>45048.986712962957</v>
      </c>
      <c r="C1751" s="2">
        <v>45048.778379629628</v>
      </c>
      <c r="D1751">
        <v>31.86</v>
      </c>
      <c r="E1751">
        <v>-102.83</v>
      </c>
      <c r="F1751">
        <v>4.0999999999999996</v>
      </c>
      <c r="G1751" t="s">
        <v>13</v>
      </c>
      <c r="H1751" t="s">
        <v>36</v>
      </c>
      <c r="I1751">
        <v>2</v>
      </c>
      <c r="J1751" t="s">
        <v>543</v>
      </c>
      <c r="K1751" t="s">
        <v>1354</v>
      </c>
      <c r="L1751">
        <v>31.843399999999999</v>
      </c>
      <c r="M1751">
        <v>-102.8683</v>
      </c>
      <c r="N1751">
        <v>2019</v>
      </c>
      <c r="O1751">
        <v>2024</v>
      </c>
    </row>
    <row r="1752" spans="1:15">
      <c r="A1752" s="1">
        <v>1750</v>
      </c>
      <c r="B1752" s="2">
        <v>45048.987013888887</v>
      </c>
      <c r="C1752" s="2">
        <v>45048.778680555559</v>
      </c>
      <c r="D1752">
        <v>31.83</v>
      </c>
      <c r="E1752">
        <v>-102.85</v>
      </c>
      <c r="F1752">
        <v>1.9</v>
      </c>
      <c r="G1752" t="s">
        <v>13</v>
      </c>
      <c r="H1752" t="s">
        <v>50</v>
      </c>
      <c r="I1752">
        <v>2</v>
      </c>
      <c r="J1752" t="s">
        <v>543</v>
      </c>
      <c r="K1752" t="s">
        <v>1354</v>
      </c>
      <c r="L1752">
        <v>31.843399999999999</v>
      </c>
      <c r="M1752">
        <v>-102.8683</v>
      </c>
      <c r="N1752">
        <v>2019</v>
      </c>
      <c r="O1752">
        <v>2024</v>
      </c>
    </row>
    <row r="1753" spans="1:15">
      <c r="A1753" s="1">
        <v>1751</v>
      </c>
      <c r="B1753" s="2">
        <v>45048.989699074067</v>
      </c>
      <c r="C1753" s="2">
        <v>45048.781365740739</v>
      </c>
      <c r="D1753">
        <v>31.86</v>
      </c>
      <c r="E1753">
        <v>-102.83</v>
      </c>
      <c r="F1753">
        <v>4.0999999999999996</v>
      </c>
      <c r="G1753" t="s">
        <v>13</v>
      </c>
      <c r="H1753" t="s">
        <v>36</v>
      </c>
      <c r="I1753">
        <v>2.25</v>
      </c>
      <c r="J1753" t="s">
        <v>543</v>
      </c>
      <c r="K1753" t="s">
        <v>1354</v>
      </c>
      <c r="L1753">
        <v>31.843399999999999</v>
      </c>
      <c r="M1753">
        <v>-102.8683</v>
      </c>
      <c r="N1753">
        <v>2019</v>
      </c>
      <c r="O1753">
        <v>2024</v>
      </c>
    </row>
    <row r="1754" spans="1:15">
      <c r="A1754" s="1">
        <v>1752</v>
      </c>
      <c r="B1754" s="2">
        <v>45048.992071759261</v>
      </c>
      <c r="C1754" s="2">
        <v>45048.783738425933</v>
      </c>
      <c r="D1754">
        <v>31.85</v>
      </c>
      <c r="E1754">
        <v>-102.84</v>
      </c>
      <c r="F1754">
        <v>2.5</v>
      </c>
      <c r="G1754" t="s">
        <v>13</v>
      </c>
      <c r="H1754" t="s">
        <v>50</v>
      </c>
      <c r="I1754">
        <v>2.25</v>
      </c>
      <c r="J1754" t="s">
        <v>543</v>
      </c>
      <c r="K1754" t="s">
        <v>1354</v>
      </c>
      <c r="L1754">
        <v>31.843399999999999</v>
      </c>
      <c r="M1754">
        <v>-102.8683</v>
      </c>
      <c r="N1754">
        <v>2019</v>
      </c>
      <c r="O1754">
        <v>2024</v>
      </c>
    </row>
    <row r="1755" spans="1:15">
      <c r="A1755" s="1">
        <v>1753</v>
      </c>
      <c r="B1755" s="2">
        <v>45048.992685185192</v>
      </c>
      <c r="C1755" s="2">
        <v>45048.784351851849</v>
      </c>
      <c r="D1755">
        <v>31.85</v>
      </c>
      <c r="E1755">
        <v>-102.82</v>
      </c>
      <c r="F1755">
        <v>4.0999999999999996</v>
      </c>
      <c r="G1755" t="s">
        <v>13</v>
      </c>
      <c r="H1755" t="s">
        <v>36</v>
      </c>
      <c r="I1755">
        <v>2</v>
      </c>
      <c r="J1755" t="s">
        <v>543</v>
      </c>
      <c r="K1755" t="s">
        <v>1354</v>
      </c>
      <c r="L1755">
        <v>31.843399999999999</v>
      </c>
      <c r="M1755">
        <v>-102.8683</v>
      </c>
      <c r="N1755">
        <v>2019</v>
      </c>
      <c r="O1755">
        <v>2024</v>
      </c>
    </row>
    <row r="1756" spans="1:15">
      <c r="A1756" s="1">
        <v>1754</v>
      </c>
      <c r="B1756" s="2">
        <v>45048.994606481479</v>
      </c>
      <c r="C1756" s="2">
        <v>45048.786273148151</v>
      </c>
      <c r="D1756">
        <v>31.83</v>
      </c>
      <c r="E1756">
        <v>-102.81</v>
      </c>
      <c r="F1756">
        <v>6</v>
      </c>
      <c r="G1756" t="s">
        <v>13</v>
      </c>
      <c r="H1756" t="s">
        <v>50</v>
      </c>
      <c r="I1756">
        <v>1.75</v>
      </c>
      <c r="J1756" t="s">
        <v>543</v>
      </c>
      <c r="K1756" t="s">
        <v>1354</v>
      </c>
      <c r="L1756">
        <v>31.843399999999999</v>
      </c>
      <c r="M1756">
        <v>-102.8683</v>
      </c>
      <c r="N1756">
        <v>2019</v>
      </c>
      <c r="O1756">
        <v>2024</v>
      </c>
    </row>
    <row r="1757" spans="1:15">
      <c r="A1757" s="1">
        <v>1755</v>
      </c>
      <c r="B1757" s="2">
        <v>45049.005069444444</v>
      </c>
      <c r="C1757" s="2">
        <v>45048.796736111108</v>
      </c>
      <c r="D1757">
        <v>31.83</v>
      </c>
      <c r="E1757">
        <v>-102.78</v>
      </c>
      <c r="F1757">
        <v>8.6</v>
      </c>
      <c r="G1757" t="s">
        <v>13</v>
      </c>
      <c r="H1757" t="s">
        <v>36</v>
      </c>
      <c r="I1757">
        <v>2</v>
      </c>
      <c r="J1757" t="s">
        <v>543</v>
      </c>
      <c r="K1757" t="s">
        <v>1354</v>
      </c>
      <c r="L1757">
        <v>31.843399999999999</v>
      </c>
      <c r="M1757">
        <v>-102.8683</v>
      </c>
      <c r="N1757">
        <v>2019</v>
      </c>
      <c r="O1757">
        <v>2024</v>
      </c>
    </row>
    <row r="1758" spans="1:15">
      <c r="A1758" s="1">
        <v>1756</v>
      </c>
      <c r="B1758" s="2">
        <v>45066.108900462961</v>
      </c>
      <c r="C1758" s="2">
        <v>45065.900567129633</v>
      </c>
      <c r="D1758">
        <v>31.78</v>
      </c>
      <c r="E1758">
        <v>-102.89</v>
      </c>
      <c r="F1758">
        <v>7.2</v>
      </c>
      <c r="G1758" t="s">
        <v>13</v>
      </c>
      <c r="H1758" t="s">
        <v>36</v>
      </c>
      <c r="I1758">
        <v>2.25</v>
      </c>
      <c r="J1758" t="s">
        <v>544</v>
      </c>
      <c r="K1758" t="s">
        <v>1354</v>
      </c>
      <c r="L1758">
        <v>31.843399999999999</v>
      </c>
      <c r="M1758">
        <v>-102.8683</v>
      </c>
      <c r="N1758">
        <v>2019</v>
      </c>
      <c r="O1758">
        <v>2024</v>
      </c>
    </row>
    <row r="1759" spans="1:15">
      <c r="A1759" s="1">
        <v>1757</v>
      </c>
      <c r="B1759" s="2">
        <v>45066.12431712963</v>
      </c>
      <c r="C1759" s="2">
        <v>45065.915983796287</v>
      </c>
      <c r="D1759">
        <v>31.79</v>
      </c>
      <c r="E1759">
        <v>-102.79</v>
      </c>
      <c r="F1759">
        <v>9.1</v>
      </c>
      <c r="G1759" t="s">
        <v>13</v>
      </c>
      <c r="H1759" t="s">
        <v>36</v>
      </c>
      <c r="I1759">
        <v>2</v>
      </c>
      <c r="J1759" t="s">
        <v>544</v>
      </c>
      <c r="K1759" t="s">
        <v>1354</v>
      </c>
      <c r="L1759">
        <v>31.843399999999999</v>
      </c>
      <c r="M1759">
        <v>-102.8683</v>
      </c>
      <c r="N1759">
        <v>2019</v>
      </c>
      <c r="O1759">
        <v>2024</v>
      </c>
    </row>
    <row r="1760" spans="1:15">
      <c r="A1760" s="1">
        <v>1758</v>
      </c>
      <c r="B1760" s="2">
        <v>45366.508842592593</v>
      </c>
      <c r="C1760" s="2">
        <v>45366.300509259258</v>
      </c>
      <c r="D1760">
        <v>31.86</v>
      </c>
      <c r="E1760">
        <v>-102.93</v>
      </c>
      <c r="F1760">
        <v>5.9</v>
      </c>
      <c r="G1760" t="s">
        <v>13</v>
      </c>
      <c r="H1760" t="s">
        <v>50</v>
      </c>
      <c r="I1760">
        <v>2</v>
      </c>
      <c r="J1760" t="s">
        <v>545</v>
      </c>
      <c r="K1760" t="s">
        <v>1354</v>
      </c>
      <c r="L1760">
        <v>31.843399999999999</v>
      </c>
      <c r="M1760">
        <v>-102.8683</v>
      </c>
      <c r="N1760">
        <v>2019</v>
      </c>
      <c r="O1760">
        <v>2024</v>
      </c>
    </row>
    <row r="1761" spans="1:15">
      <c r="A1761" s="1">
        <v>1759</v>
      </c>
      <c r="B1761" s="2">
        <v>45416.887245370373</v>
      </c>
      <c r="C1761" s="2">
        <v>45416.678912037038</v>
      </c>
      <c r="D1761">
        <v>31.82</v>
      </c>
      <c r="E1761">
        <v>-102.95</v>
      </c>
      <c r="F1761">
        <v>8.3000000000000007</v>
      </c>
      <c r="G1761" t="s">
        <v>13</v>
      </c>
      <c r="H1761" t="s">
        <v>50</v>
      </c>
      <c r="I1761">
        <v>2.25</v>
      </c>
      <c r="J1761" t="s">
        <v>546</v>
      </c>
      <c r="K1761" t="s">
        <v>1354</v>
      </c>
      <c r="L1761">
        <v>31.843399999999999</v>
      </c>
      <c r="M1761">
        <v>-102.8683</v>
      </c>
      <c r="N1761">
        <v>2019</v>
      </c>
      <c r="O1761">
        <v>2024</v>
      </c>
    </row>
    <row r="1762" spans="1:15">
      <c r="A1762" s="1">
        <v>1760</v>
      </c>
      <c r="B1762" s="2">
        <v>45428.918981481482</v>
      </c>
      <c r="C1762" s="2">
        <v>45428.710648148153</v>
      </c>
      <c r="D1762">
        <v>31.91</v>
      </c>
      <c r="E1762">
        <v>-102.87</v>
      </c>
      <c r="F1762">
        <v>7.5</v>
      </c>
      <c r="G1762" t="s">
        <v>13</v>
      </c>
      <c r="H1762" t="s">
        <v>36</v>
      </c>
      <c r="I1762">
        <v>2</v>
      </c>
      <c r="J1762" t="s">
        <v>547</v>
      </c>
      <c r="K1762" t="s">
        <v>1354</v>
      </c>
      <c r="L1762">
        <v>31.843399999999999</v>
      </c>
      <c r="M1762">
        <v>-102.8683</v>
      </c>
      <c r="N1762">
        <v>2019</v>
      </c>
      <c r="O1762">
        <v>2024</v>
      </c>
    </row>
    <row r="1763" spans="1:15">
      <c r="A1763" s="1">
        <v>1761</v>
      </c>
      <c r="B1763" s="2">
        <v>45428.921400462961</v>
      </c>
      <c r="C1763" s="2">
        <v>45428.713067129633</v>
      </c>
      <c r="D1763">
        <v>31.91</v>
      </c>
      <c r="E1763">
        <v>-102.81</v>
      </c>
      <c r="F1763">
        <v>9.1999999999999993</v>
      </c>
      <c r="G1763" t="s">
        <v>13</v>
      </c>
      <c r="H1763" t="s">
        <v>50</v>
      </c>
      <c r="I1763">
        <v>2.25</v>
      </c>
      <c r="J1763" t="s">
        <v>547</v>
      </c>
      <c r="K1763" t="s">
        <v>1354</v>
      </c>
      <c r="L1763">
        <v>31.843399999999999</v>
      </c>
      <c r="M1763">
        <v>-102.8683</v>
      </c>
      <c r="N1763">
        <v>2019</v>
      </c>
      <c r="O1763">
        <v>2024</v>
      </c>
    </row>
    <row r="1764" spans="1:15">
      <c r="A1764" s="1">
        <v>1762</v>
      </c>
      <c r="B1764" s="2">
        <v>45428.922210648147</v>
      </c>
      <c r="C1764" s="2">
        <v>45428.713877314818</v>
      </c>
      <c r="D1764">
        <v>31.9</v>
      </c>
      <c r="E1764">
        <v>-102.81</v>
      </c>
      <c r="F1764">
        <v>8.5</v>
      </c>
      <c r="G1764" t="s">
        <v>13</v>
      </c>
      <c r="H1764" t="s">
        <v>36</v>
      </c>
      <c r="I1764">
        <v>2.25</v>
      </c>
      <c r="J1764" t="s">
        <v>547</v>
      </c>
      <c r="K1764" t="s">
        <v>1354</v>
      </c>
      <c r="L1764">
        <v>31.843399999999999</v>
      </c>
      <c r="M1764">
        <v>-102.8683</v>
      </c>
      <c r="N1764">
        <v>2019</v>
      </c>
      <c r="O1764">
        <v>2024</v>
      </c>
    </row>
    <row r="1765" spans="1:15">
      <c r="A1765" s="1">
        <v>1763</v>
      </c>
      <c r="B1765" s="2">
        <v>45090.78197916667</v>
      </c>
      <c r="C1765" s="2">
        <v>45090.615312499998</v>
      </c>
      <c r="D1765">
        <v>31.89</v>
      </c>
      <c r="E1765">
        <v>-83.95</v>
      </c>
      <c r="F1765">
        <v>5.8</v>
      </c>
      <c r="G1765" t="s">
        <v>13</v>
      </c>
      <c r="H1765" t="s">
        <v>34</v>
      </c>
      <c r="I1765">
        <v>2.25</v>
      </c>
      <c r="J1765" t="s">
        <v>548</v>
      </c>
      <c r="K1765" t="s">
        <v>1355</v>
      </c>
      <c r="L1765">
        <v>31.867999999999999</v>
      </c>
      <c r="M1765">
        <v>-84.007800000000003</v>
      </c>
      <c r="N1765">
        <v>2023</v>
      </c>
      <c r="O1765">
        <v>2024</v>
      </c>
    </row>
    <row r="1766" spans="1:15">
      <c r="A1766" s="1">
        <v>1764</v>
      </c>
      <c r="B1766" s="2">
        <v>45090.78329861111</v>
      </c>
      <c r="C1766" s="2">
        <v>45090.616631944453</v>
      </c>
      <c r="D1766">
        <v>31.85</v>
      </c>
      <c r="E1766">
        <v>-83.95</v>
      </c>
      <c r="F1766">
        <v>5.5</v>
      </c>
      <c r="G1766" t="s">
        <v>13</v>
      </c>
      <c r="H1766" t="s">
        <v>45</v>
      </c>
      <c r="I1766">
        <v>3.25</v>
      </c>
      <c r="J1766" t="s">
        <v>548</v>
      </c>
      <c r="K1766" t="s">
        <v>1355</v>
      </c>
      <c r="L1766">
        <v>31.867999999999999</v>
      </c>
      <c r="M1766">
        <v>-84.007800000000003</v>
      </c>
      <c r="N1766">
        <v>2023</v>
      </c>
      <c r="O1766">
        <v>2024</v>
      </c>
    </row>
    <row r="1767" spans="1:15">
      <c r="A1767" s="1">
        <v>1765</v>
      </c>
      <c r="B1767" s="2">
        <v>45090.785370370373</v>
      </c>
      <c r="C1767" s="2">
        <v>45090.618703703702</v>
      </c>
      <c r="D1767">
        <v>31.85</v>
      </c>
      <c r="E1767">
        <v>-83.93</v>
      </c>
      <c r="F1767">
        <v>7.2</v>
      </c>
      <c r="G1767" t="s">
        <v>13</v>
      </c>
      <c r="H1767" t="s">
        <v>39</v>
      </c>
      <c r="I1767">
        <v>2.25</v>
      </c>
      <c r="J1767" t="s">
        <v>548</v>
      </c>
      <c r="K1767" t="s">
        <v>1355</v>
      </c>
      <c r="L1767">
        <v>31.867999999999999</v>
      </c>
      <c r="M1767">
        <v>-84.007800000000003</v>
      </c>
      <c r="N1767">
        <v>2023</v>
      </c>
      <c r="O1767">
        <v>2024</v>
      </c>
    </row>
    <row r="1768" spans="1:15">
      <c r="A1768" s="1">
        <v>1766</v>
      </c>
      <c r="B1768" s="2">
        <v>45090.785520833328</v>
      </c>
      <c r="C1768" s="2">
        <v>45090.618854166663</v>
      </c>
      <c r="D1768">
        <v>31.84</v>
      </c>
      <c r="E1768">
        <v>-83.92</v>
      </c>
      <c r="F1768">
        <v>9.1999999999999993</v>
      </c>
      <c r="G1768" t="s">
        <v>13</v>
      </c>
      <c r="H1768" t="s">
        <v>49</v>
      </c>
      <c r="I1768">
        <v>2.75</v>
      </c>
      <c r="J1768" t="s">
        <v>548</v>
      </c>
      <c r="K1768" t="s">
        <v>1355</v>
      </c>
      <c r="L1768">
        <v>31.867999999999999</v>
      </c>
      <c r="M1768">
        <v>-84.007800000000003</v>
      </c>
      <c r="N1768">
        <v>2023</v>
      </c>
      <c r="O1768">
        <v>2024</v>
      </c>
    </row>
    <row r="1769" spans="1:15">
      <c r="A1769" s="1">
        <v>1767</v>
      </c>
      <c r="B1769" s="2">
        <v>45090.785787037043</v>
      </c>
      <c r="C1769" s="2">
        <v>45090.619120370371</v>
      </c>
      <c r="D1769">
        <v>31.85</v>
      </c>
      <c r="E1769">
        <v>-83.94</v>
      </c>
      <c r="F1769">
        <v>7.1</v>
      </c>
      <c r="G1769" t="s">
        <v>13</v>
      </c>
      <c r="H1769" t="s">
        <v>29</v>
      </c>
      <c r="I1769">
        <v>2.25</v>
      </c>
      <c r="J1769" t="s">
        <v>548</v>
      </c>
      <c r="K1769" t="s">
        <v>1355</v>
      </c>
      <c r="L1769">
        <v>31.867999999999999</v>
      </c>
      <c r="M1769">
        <v>-84.007800000000003</v>
      </c>
      <c r="N1769">
        <v>2023</v>
      </c>
      <c r="O1769">
        <v>2024</v>
      </c>
    </row>
    <row r="1770" spans="1:15">
      <c r="A1770" s="1">
        <v>1768</v>
      </c>
      <c r="B1770" s="2">
        <v>45090.786435185182</v>
      </c>
      <c r="C1770" s="2">
        <v>45090.619768518518</v>
      </c>
      <c r="D1770">
        <v>31.86</v>
      </c>
      <c r="E1770">
        <v>-83.91</v>
      </c>
      <c r="F1770">
        <v>9.8000000000000007</v>
      </c>
      <c r="G1770" t="s">
        <v>13</v>
      </c>
      <c r="H1770" t="s">
        <v>35</v>
      </c>
      <c r="I1770">
        <v>2.25</v>
      </c>
      <c r="J1770" t="s">
        <v>548</v>
      </c>
      <c r="K1770" t="s">
        <v>1355</v>
      </c>
      <c r="L1770">
        <v>31.867999999999999</v>
      </c>
      <c r="M1770">
        <v>-84.007800000000003</v>
      </c>
      <c r="N1770">
        <v>2023</v>
      </c>
      <c r="O1770">
        <v>2024</v>
      </c>
    </row>
    <row r="1771" spans="1:15">
      <c r="A1771" s="1">
        <v>1769</v>
      </c>
      <c r="B1771" s="2">
        <v>45439.8671412037</v>
      </c>
      <c r="C1771" s="2">
        <v>45439.700474537043</v>
      </c>
      <c r="D1771">
        <v>31.94</v>
      </c>
      <c r="E1771">
        <v>-84.06</v>
      </c>
      <c r="F1771">
        <v>9.3000000000000007</v>
      </c>
      <c r="G1771" t="s">
        <v>13</v>
      </c>
      <c r="H1771" t="s">
        <v>49</v>
      </c>
      <c r="I1771">
        <v>2.25</v>
      </c>
      <c r="J1771" t="s">
        <v>549</v>
      </c>
      <c r="K1771" t="s">
        <v>1355</v>
      </c>
      <c r="L1771">
        <v>31.867999999999999</v>
      </c>
      <c r="M1771">
        <v>-84.007800000000003</v>
      </c>
      <c r="N1771">
        <v>2023</v>
      </c>
      <c r="O1771">
        <v>2024</v>
      </c>
    </row>
    <row r="1772" spans="1:15">
      <c r="A1772" s="1">
        <v>1770</v>
      </c>
      <c r="B1772" s="2">
        <v>45439.86991898148</v>
      </c>
      <c r="C1772" s="2">
        <v>45439.703252314823</v>
      </c>
      <c r="D1772">
        <v>31.94</v>
      </c>
      <c r="E1772">
        <v>-84.03</v>
      </c>
      <c r="F1772">
        <v>7.9</v>
      </c>
      <c r="G1772" t="s">
        <v>13</v>
      </c>
      <c r="H1772" t="s">
        <v>34</v>
      </c>
      <c r="I1772">
        <v>2.5</v>
      </c>
      <c r="J1772" t="s">
        <v>549</v>
      </c>
      <c r="K1772" t="s">
        <v>1355</v>
      </c>
      <c r="L1772">
        <v>31.867999999999999</v>
      </c>
      <c r="M1772">
        <v>-84.007800000000003</v>
      </c>
      <c r="N1772">
        <v>2023</v>
      </c>
      <c r="O1772">
        <v>2024</v>
      </c>
    </row>
    <row r="1773" spans="1:15">
      <c r="A1773" s="1">
        <v>1771</v>
      </c>
      <c r="B1773" s="2">
        <v>45439.871817129628</v>
      </c>
      <c r="C1773" s="2">
        <v>45439.705150462964</v>
      </c>
      <c r="D1773">
        <v>31.92</v>
      </c>
      <c r="E1773">
        <v>-83.99</v>
      </c>
      <c r="F1773">
        <v>6.6</v>
      </c>
      <c r="G1773" t="s">
        <v>13</v>
      </c>
      <c r="H1773" t="s">
        <v>49</v>
      </c>
      <c r="I1773">
        <v>2.25</v>
      </c>
      <c r="J1773" t="s">
        <v>549</v>
      </c>
      <c r="K1773" t="s">
        <v>1355</v>
      </c>
      <c r="L1773">
        <v>31.867999999999999</v>
      </c>
      <c r="M1773">
        <v>-84.007800000000003</v>
      </c>
      <c r="N1773">
        <v>2023</v>
      </c>
      <c r="O1773">
        <v>2024</v>
      </c>
    </row>
    <row r="1774" spans="1:15">
      <c r="A1774" s="1">
        <v>1772</v>
      </c>
      <c r="B1774" s="2">
        <v>45439.871979166674</v>
      </c>
      <c r="C1774" s="2">
        <v>45439.705312500002</v>
      </c>
      <c r="D1774">
        <v>31.94</v>
      </c>
      <c r="E1774">
        <v>-83.98</v>
      </c>
      <c r="F1774">
        <v>8.4</v>
      </c>
      <c r="G1774" t="s">
        <v>13</v>
      </c>
      <c r="H1774" t="s">
        <v>29</v>
      </c>
      <c r="I1774">
        <v>2.5</v>
      </c>
      <c r="J1774" t="s">
        <v>549</v>
      </c>
      <c r="K1774" t="s">
        <v>1355</v>
      </c>
      <c r="L1774">
        <v>31.867999999999999</v>
      </c>
      <c r="M1774">
        <v>-84.007800000000003</v>
      </c>
      <c r="N1774">
        <v>2023</v>
      </c>
      <c r="O1774">
        <v>2024</v>
      </c>
    </row>
    <row r="1775" spans="1:15">
      <c r="A1775" s="1">
        <v>1773</v>
      </c>
      <c r="B1775" s="2">
        <v>44634.937986111108</v>
      </c>
      <c r="C1775" s="2">
        <v>44634.72965277778</v>
      </c>
      <c r="D1775">
        <v>31.91</v>
      </c>
      <c r="E1775">
        <v>-96.93</v>
      </c>
      <c r="F1775">
        <v>9.1</v>
      </c>
      <c r="G1775" t="s">
        <v>13</v>
      </c>
      <c r="H1775" t="s">
        <v>47</v>
      </c>
      <c r="I1775">
        <v>1</v>
      </c>
      <c r="J1775" t="s">
        <v>550</v>
      </c>
      <c r="K1775" t="s">
        <v>1356</v>
      </c>
      <c r="L1775">
        <v>31.869800000000001</v>
      </c>
      <c r="M1775">
        <v>-97.015000000000001</v>
      </c>
      <c r="N1775">
        <v>2022</v>
      </c>
      <c r="O1775">
        <v>2024</v>
      </c>
    </row>
    <row r="1776" spans="1:15">
      <c r="A1776" s="1">
        <v>1774</v>
      </c>
      <c r="B1776" s="2">
        <v>45044.923634259263</v>
      </c>
      <c r="C1776" s="2">
        <v>45044.715300925927</v>
      </c>
      <c r="D1776">
        <v>31.81</v>
      </c>
      <c r="E1776">
        <v>-97.07</v>
      </c>
      <c r="F1776">
        <v>7.7</v>
      </c>
      <c r="G1776" t="s">
        <v>13</v>
      </c>
      <c r="H1776" t="s">
        <v>46</v>
      </c>
      <c r="I1776">
        <v>2</v>
      </c>
      <c r="J1776" t="s">
        <v>551</v>
      </c>
      <c r="K1776" t="s">
        <v>1356</v>
      </c>
      <c r="L1776">
        <v>31.869800000000001</v>
      </c>
      <c r="M1776">
        <v>-97.015000000000001</v>
      </c>
      <c r="N1776">
        <v>2022</v>
      </c>
      <c r="O1776">
        <v>2024</v>
      </c>
    </row>
    <row r="1777" spans="1:15">
      <c r="A1777" s="1">
        <v>1775</v>
      </c>
      <c r="B1777" s="2">
        <v>45044.930034722223</v>
      </c>
      <c r="C1777" s="2">
        <v>45044.721701388888</v>
      </c>
      <c r="D1777">
        <v>31.79</v>
      </c>
      <c r="E1777">
        <v>-97.03</v>
      </c>
      <c r="F1777">
        <v>9.1999999999999993</v>
      </c>
      <c r="G1777" t="s">
        <v>13</v>
      </c>
      <c r="H1777" t="s">
        <v>47</v>
      </c>
      <c r="I1777">
        <v>1.75</v>
      </c>
      <c r="J1777" t="s">
        <v>551</v>
      </c>
      <c r="K1777" t="s">
        <v>1356</v>
      </c>
      <c r="L1777">
        <v>31.869800000000001</v>
      </c>
      <c r="M1777">
        <v>-97.015000000000001</v>
      </c>
      <c r="N1777">
        <v>2022</v>
      </c>
      <c r="O1777">
        <v>2024</v>
      </c>
    </row>
    <row r="1778" spans="1:15">
      <c r="A1778" s="1">
        <v>1776</v>
      </c>
      <c r="B1778" s="2">
        <v>45044.933217592603</v>
      </c>
      <c r="C1778" s="2">
        <v>45044.72488425926</v>
      </c>
      <c r="D1778">
        <v>31.81</v>
      </c>
      <c r="E1778">
        <v>-96.97</v>
      </c>
      <c r="F1778">
        <v>7.8</v>
      </c>
      <c r="G1778" t="s">
        <v>13</v>
      </c>
      <c r="H1778" t="s">
        <v>47</v>
      </c>
      <c r="I1778">
        <v>1.75</v>
      </c>
      <c r="J1778" t="s">
        <v>551</v>
      </c>
      <c r="K1778" t="s">
        <v>1356</v>
      </c>
      <c r="L1778">
        <v>31.869800000000001</v>
      </c>
      <c r="M1778">
        <v>-97.015000000000001</v>
      </c>
      <c r="N1778">
        <v>2022</v>
      </c>
      <c r="O1778">
        <v>2024</v>
      </c>
    </row>
    <row r="1779" spans="1:15">
      <c r="A1779" s="1">
        <v>1777</v>
      </c>
      <c r="B1779" s="2">
        <v>45066.006898148153</v>
      </c>
      <c r="C1779" s="2">
        <v>45065.798564814817</v>
      </c>
      <c r="D1779">
        <v>31.81</v>
      </c>
      <c r="E1779">
        <v>-96.97</v>
      </c>
      <c r="F1779">
        <v>7.8</v>
      </c>
      <c r="G1779" t="s">
        <v>13</v>
      </c>
      <c r="H1779" t="s">
        <v>47</v>
      </c>
      <c r="I1779">
        <v>2.25</v>
      </c>
      <c r="J1779" t="s">
        <v>552</v>
      </c>
      <c r="K1779" t="s">
        <v>1356</v>
      </c>
      <c r="L1779">
        <v>31.869800000000001</v>
      </c>
      <c r="M1779">
        <v>-97.015000000000001</v>
      </c>
      <c r="N1779">
        <v>2022</v>
      </c>
      <c r="O1779">
        <v>2024</v>
      </c>
    </row>
    <row r="1780" spans="1:15">
      <c r="A1780" s="1">
        <v>1778</v>
      </c>
      <c r="B1780" s="2">
        <v>45087.913263888891</v>
      </c>
      <c r="C1780" s="2">
        <v>45087.704930555563</v>
      </c>
      <c r="D1780">
        <v>31.89</v>
      </c>
      <c r="E1780">
        <v>-96.94</v>
      </c>
      <c r="F1780">
        <v>6.9</v>
      </c>
      <c r="G1780" t="s">
        <v>13</v>
      </c>
      <c r="H1780" t="s">
        <v>46</v>
      </c>
      <c r="I1780">
        <v>2.5</v>
      </c>
      <c r="J1780" t="s">
        <v>553</v>
      </c>
      <c r="K1780" t="s">
        <v>1356</v>
      </c>
      <c r="L1780">
        <v>31.869800000000001</v>
      </c>
      <c r="M1780">
        <v>-97.015000000000001</v>
      </c>
      <c r="N1780">
        <v>2022</v>
      </c>
      <c r="O1780">
        <v>2024</v>
      </c>
    </row>
    <row r="1781" spans="1:15">
      <c r="A1781" s="1">
        <v>1779</v>
      </c>
      <c r="B1781" s="2">
        <v>45089.129849537043</v>
      </c>
      <c r="C1781" s="2">
        <v>45088.921516203707</v>
      </c>
      <c r="D1781">
        <v>31.94</v>
      </c>
      <c r="E1781">
        <v>-97.06</v>
      </c>
      <c r="F1781">
        <v>8.6999999999999993</v>
      </c>
      <c r="G1781" t="s">
        <v>13</v>
      </c>
      <c r="H1781" t="s">
        <v>46</v>
      </c>
      <c r="I1781">
        <v>2.25</v>
      </c>
      <c r="J1781" t="s">
        <v>554</v>
      </c>
      <c r="K1781" t="s">
        <v>1356</v>
      </c>
      <c r="L1781">
        <v>31.869800000000001</v>
      </c>
      <c r="M1781">
        <v>-97.015000000000001</v>
      </c>
      <c r="N1781">
        <v>2022</v>
      </c>
      <c r="O1781">
        <v>2024</v>
      </c>
    </row>
    <row r="1782" spans="1:15">
      <c r="A1782" s="1">
        <v>1780</v>
      </c>
      <c r="B1782" s="2">
        <v>45089.130868055552</v>
      </c>
      <c r="C1782" s="2">
        <v>45088.922534722216</v>
      </c>
      <c r="D1782">
        <v>31.91</v>
      </c>
      <c r="E1782">
        <v>-97.06</v>
      </c>
      <c r="F1782">
        <v>5.9</v>
      </c>
      <c r="G1782" t="s">
        <v>13</v>
      </c>
      <c r="H1782" t="s">
        <v>47</v>
      </c>
      <c r="I1782">
        <v>2.25</v>
      </c>
      <c r="J1782" t="s">
        <v>554</v>
      </c>
      <c r="K1782" t="s">
        <v>1356</v>
      </c>
      <c r="L1782">
        <v>31.869800000000001</v>
      </c>
      <c r="M1782">
        <v>-97.015000000000001</v>
      </c>
      <c r="N1782">
        <v>2022</v>
      </c>
      <c r="O1782">
        <v>2024</v>
      </c>
    </row>
    <row r="1783" spans="1:15">
      <c r="A1783" s="1">
        <v>1781</v>
      </c>
      <c r="B1783" s="2">
        <v>45089.137233796297</v>
      </c>
      <c r="C1783" s="2">
        <v>45088.928900462961</v>
      </c>
      <c r="D1783">
        <v>31.9</v>
      </c>
      <c r="E1783">
        <v>-97.02</v>
      </c>
      <c r="F1783">
        <v>3.2</v>
      </c>
      <c r="G1783" t="s">
        <v>13</v>
      </c>
      <c r="H1783" t="s">
        <v>47</v>
      </c>
      <c r="I1783">
        <v>2.5</v>
      </c>
      <c r="J1783" t="s">
        <v>554</v>
      </c>
      <c r="K1783" t="s">
        <v>1356</v>
      </c>
      <c r="L1783">
        <v>31.869800000000001</v>
      </c>
      <c r="M1783">
        <v>-97.015000000000001</v>
      </c>
      <c r="N1783">
        <v>2022</v>
      </c>
      <c r="O1783">
        <v>2024</v>
      </c>
    </row>
    <row r="1784" spans="1:15">
      <c r="A1784" s="1">
        <v>1782</v>
      </c>
      <c r="B1784" s="2">
        <v>45089.138425925928</v>
      </c>
      <c r="C1784" s="2">
        <v>45088.930092592593</v>
      </c>
      <c r="D1784">
        <v>31.86</v>
      </c>
      <c r="E1784">
        <v>-97.03</v>
      </c>
      <c r="F1784">
        <v>2</v>
      </c>
      <c r="G1784" t="s">
        <v>13</v>
      </c>
      <c r="H1784" t="s">
        <v>46</v>
      </c>
      <c r="I1784">
        <v>2.25</v>
      </c>
      <c r="J1784" t="s">
        <v>554</v>
      </c>
      <c r="K1784" t="s">
        <v>1356</v>
      </c>
      <c r="L1784">
        <v>31.869800000000001</v>
      </c>
      <c r="M1784">
        <v>-97.015000000000001</v>
      </c>
      <c r="N1784">
        <v>2022</v>
      </c>
      <c r="O1784">
        <v>2024</v>
      </c>
    </row>
    <row r="1785" spans="1:15">
      <c r="A1785" s="1">
        <v>1783</v>
      </c>
      <c r="B1785" s="2">
        <v>45089.140567129631</v>
      </c>
      <c r="C1785" s="2">
        <v>45088.932233796288</v>
      </c>
      <c r="D1785">
        <v>31.85</v>
      </c>
      <c r="E1785">
        <v>-97</v>
      </c>
      <c r="F1785">
        <v>2.5</v>
      </c>
      <c r="G1785" t="s">
        <v>13</v>
      </c>
      <c r="H1785" t="s">
        <v>47</v>
      </c>
      <c r="I1785">
        <v>3.25</v>
      </c>
      <c r="J1785" t="s">
        <v>554</v>
      </c>
      <c r="K1785" t="s">
        <v>1356</v>
      </c>
      <c r="L1785">
        <v>31.869800000000001</v>
      </c>
      <c r="M1785">
        <v>-97.015000000000001</v>
      </c>
      <c r="N1785">
        <v>2022</v>
      </c>
      <c r="O1785">
        <v>2024</v>
      </c>
    </row>
    <row r="1786" spans="1:15">
      <c r="A1786" s="1">
        <v>1784</v>
      </c>
      <c r="B1786" s="2">
        <v>45089.141284722216</v>
      </c>
      <c r="C1786" s="2">
        <v>45088.932951388888</v>
      </c>
      <c r="D1786">
        <v>31.84</v>
      </c>
      <c r="E1786">
        <v>-97.02</v>
      </c>
      <c r="F1786">
        <v>3.2</v>
      </c>
      <c r="G1786" t="s">
        <v>13</v>
      </c>
      <c r="H1786" t="s">
        <v>46</v>
      </c>
      <c r="I1786">
        <v>3</v>
      </c>
      <c r="J1786" t="s">
        <v>554</v>
      </c>
      <c r="K1786" t="s">
        <v>1356</v>
      </c>
      <c r="L1786">
        <v>31.869800000000001</v>
      </c>
      <c r="M1786">
        <v>-97.015000000000001</v>
      </c>
      <c r="N1786">
        <v>2022</v>
      </c>
      <c r="O1786">
        <v>2024</v>
      </c>
    </row>
    <row r="1787" spans="1:15">
      <c r="A1787" s="1">
        <v>1785</v>
      </c>
      <c r="B1787" s="2">
        <v>45089.143472222233</v>
      </c>
      <c r="C1787" s="2">
        <v>45088.93513888889</v>
      </c>
      <c r="D1787">
        <v>31.82</v>
      </c>
      <c r="E1787">
        <v>-97.01</v>
      </c>
      <c r="F1787">
        <v>5.4</v>
      </c>
      <c r="G1787" t="s">
        <v>13</v>
      </c>
      <c r="H1787" t="s">
        <v>47</v>
      </c>
      <c r="I1787">
        <v>3.5</v>
      </c>
      <c r="J1787" t="s">
        <v>554</v>
      </c>
      <c r="K1787" t="s">
        <v>1356</v>
      </c>
      <c r="L1787">
        <v>31.869800000000001</v>
      </c>
      <c r="M1787">
        <v>-97.015000000000001</v>
      </c>
      <c r="N1787">
        <v>2022</v>
      </c>
      <c r="O1787">
        <v>2024</v>
      </c>
    </row>
    <row r="1788" spans="1:15">
      <c r="A1788" s="1">
        <v>1786</v>
      </c>
      <c r="B1788" s="2">
        <v>45089.144143518519</v>
      </c>
      <c r="C1788" s="2">
        <v>45088.935810185183</v>
      </c>
      <c r="D1788">
        <v>31.83</v>
      </c>
      <c r="E1788">
        <v>-97</v>
      </c>
      <c r="F1788">
        <v>4.5</v>
      </c>
      <c r="G1788" t="s">
        <v>13</v>
      </c>
      <c r="H1788" t="s">
        <v>46</v>
      </c>
      <c r="I1788">
        <v>3</v>
      </c>
      <c r="J1788" t="s">
        <v>554</v>
      </c>
      <c r="K1788" t="s">
        <v>1356</v>
      </c>
      <c r="L1788">
        <v>31.869800000000001</v>
      </c>
      <c r="M1788">
        <v>-97.015000000000001</v>
      </c>
      <c r="N1788">
        <v>2022</v>
      </c>
      <c r="O1788">
        <v>2024</v>
      </c>
    </row>
    <row r="1789" spans="1:15">
      <c r="A1789" s="1">
        <v>1787</v>
      </c>
      <c r="B1789" s="2">
        <v>45089.144571759258</v>
      </c>
      <c r="C1789" s="2">
        <v>45088.936238425929</v>
      </c>
      <c r="D1789">
        <v>31.82</v>
      </c>
      <c r="E1789">
        <v>-96.99</v>
      </c>
      <c r="F1789">
        <v>5.7</v>
      </c>
      <c r="G1789" t="s">
        <v>13</v>
      </c>
      <c r="H1789" t="s">
        <v>31</v>
      </c>
      <c r="I1789">
        <v>2.25</v>
      </c>
      <c r="J1789" t="s">
        <v>554</v>
      </c>
      <c r="K1789" t="s">
        <v>1356</v>
      </c>
      <c r="L1789">
        <v>31.869800000000001</v>
      </c>
      <c r="M1789">
        <v>-97.015000000000001</v>
      </c>
      <c r="N1789">
        <v>2022</v>
      </c>
      <c r="O1789">
        <v>2024</v>
      </c>
    </row>
    <row r="1790" spans="1:15">
      <c r="A1790" s="1">
        <v>1788</v>
      </c>
      <c r="B1790" s="2">
        <v>45089.146516203713</v>
      </c>
      <c r="C1790" s="2">
        <v>45088.93818287037</v>
      </c>
      <c r="D1790">
        <v>31.81</v>
      </c>
      <c r="E1790">
        <v>-96.97</v>
      </c>
      <c r="F1790">
        <v>7.8</v>
      </c>
      <c r="G1790" t="s">
        <v>13</v>
      </c>
      <c r="H1790" t="s">
        <v>47</v>
      </c>
      <c r="I1790">
        <v>3.25</v>
      </c>
      <c r="J1790" t="s">
        <v>554</v>
      </c>
      <c r="K1790" t="s">
        <v>1356</v>
      </c>
      <c r="L1790">
        <v>31.869800000000001</v>
      </c>
      <c r="M1790">
        <v>-97.015000000000001</v>
      </c>
      <c r="N1790">
        <v>2022</v>
      </c>
      <c r="O1790">
        <v>2024</v>
      </c>
    </row>
    <row r="1791" spans="1:15">
      <c r="A1791" s="1">
        <v>1789</v>
      </c>
      <c r="B1791" s="2">
        <v>45089.146990740737</v>
      </c>
      <c r="C1791" s="2">
        <v>45088.938657407409</v>
      </c>
      <c r="D1791">
        <v>31.8</v>
      </c>
      <c r="E1791">
        <v>-96.99</v>
      </c>
      <c r="F1791">
        <v>8.1999999999999993</v>
      </c>
      <c r="G1791" t="s">
        <v>13</v>
      </c>
      <c r="H1791" t="s">
        <v>46</v>
      </c>
      <c r="I1791">
        <v>2.75</v>
      </c>
      <c r="J1791" t="s">
        <v>554</v>
      </c>
      <c r="K1791" t="s">
        <v>1356</v>
      </c>
      <c r="L1791">
        <v>31.869800000000001</v>
      </c>
      <c r="M1791">
        <v>-97.015000000000001</v>
      </c>
      <c r="N1791">
        <v>2022</v>
      </c>
      <c r="O1791">
        <v>2024</v>
      </c>
    </row>
    <row r="1792" spans="1:15">
      <c r="A1792" s="1">
        <v>1790</v>
      </c>
      <c r="B1792" s="2">
        <v>45089.155497685177</v>
      </c>
      <c r="C1792" s="2">
        <v>45088.947164351863</v>
      </c>
      <c r="D1792">
        <v>31.85</v>
      </c>
      <c r="E1792">
        <v>-97.08</v>
      </c>
      <c r="F1792">
        <v>7.1</v>
      </c>
      <c r="G1792" t="s">
        <v>13</v>
      </c>
      <c r="H1792" t="s">
        <v>47</v>
      </c>
      <c r="I1792">
        <v>2.5</v>
      </c>
      <c r="J1792" t="s">
        <v>554</v>
      </c>
      <c r="K1792" t="s">
        <v>1356</v>
      </c>
      <c r="L1792">
        <v>31.869800000000001</v>
      </c>
      <c r="M1792">
        <v>-97.015000000000001</v>
      </c>
      <c r="N1792">
        <v>2022</v>
      </c>
      <c r="O1792">
        <v>2024</v>
      </c>
    </row>
    <row r="1793" spans="1:15">
      <c r="A1793" s="1">
        <v>1791</v>
      </c>
      <c r="B1793" s="2">
        <v>45333.440555555557</v>
      </c>
      <c r="C1793" s="2">
        <v>45333.190555555557</v>
      </c>
      <c r="D1793">
        <v>31.9</v>
      </c>
      <c r="E1793">
        <v>-97.09</v>
      </c>
      <c r="F1793">
        <v>7.7</v>
      </c>
      <c r="G1793" t="s">
        <v>13</v>
      </c>
      <c r="H1793" t="s">
        <v>31</v>
      </c>
      <c r="I1793">
        <v>1.75</v>
      </c>
      <c r="J1793" t="s">
        <v>555</v>
      </c>
      <c r="K1793" t="s">
        <v>1356</v>
      </c>
      <c r="L1793">
        <v>31.869800000000001</v>
      </c>
      <c r="M1793">
        <v>-97.015000000000001</v>
      </c>
      <c r="N1793">
        <v>2022</v>
      </c>
      <c r="O1793">
        <v>2024</v>
      </c>
    </row>
    <row r="1794" spans="1:15">
      <c r="A1794" s="1">
        <v>1792</v>
      </c>
      <c r="B1794" s="2">
        <v>45333.440694444442</v>
      </c>
      <c r="C1794" s="2">
        <v>45333.190694444442</v>
      </c>
      <c r="D1794">
        <v>31.88</v>
      </c>
      <c r="E1794">
        <v>-97.09</v>
      </c>
      <c r="F1794">
        <v>7.1</v>
      </c>
      <c r="G1794" t="s">
        <v>13</v>
      </c>
      <c r="H1794" t="s">
        <v>47</v>
      </c>
      <c r="I1794">
        <v>2.25</v>
      </c>
      <c r="J1794" t="s">
        <v>555</v>
      </c>
      <c r="K1794" t="s">
        <v>1356</v>
      </c>
      <c r="L1794">
        <v>31.869800000000001</v>
      </c>
      <c r="M1794">
        <v>-97.015000000000001</v>
      </c>
      <c r="N1794">
        <v>2022</v>
      </c>
      <c r="O1794">
        <v>2024</v>
      </c>
    </row>
    <row r="1795" spans="1:15">
      <c r="A1795" s="1">
        <v>1793</v>
      </c>
      <c r="B1795" s="2">
        <v>45333.441111111111</v>
      </c>
      <c r="C1795" s="2">
        <v>45333.191111111111</v>
      </c>
      <c r="D1795">
        <v>31.9</v>
      </c>
      <c r="E1795">
        <v>-97.06</v>
      </c>
      <c r="F1795">
        <v>5.7</v>
      </c>
      <c r="G1795" t="s">
        <v>13</v>
      </c>
      <c r="H1795" t="s">
        <v>46</v>
      </c>
      <c r="I1795">
        <v>1.75</v>
      </c>
      <c r="J1795" t="s">
        <v>555</v>
      </c>
      <c r="K1795" t="s">
        <v>1356</v>
      </c>
      <c r="L1795">
        <v>31.869800000000001</v>
      </c>
      <c r="M1795">
        <v>-97.015000000000001</v>
      </c>
      <c r="N1795">
        <v>2022</v>
      </c>
      <c r="O1795">
        <v>2024</v>
      </c>
    </row>
    <row r="1796" spans="1:15">
      <c r="A1796" s="1">
        <v>1794</v>
      </c>
      <c r="B1796" s="2">
        <v>45333.442800925928</v>
      </c>
      <c r="C1796" s="2">
        <v>45333.192800925928</v>
      </c>
      <c r="D1796">
        <v>31.9</v>
      </c>
      <c r="E1796">
        <v>-97.04</v>
      </c>
      <c r="F1796">
        <v>4.4000000000000004</v>
      </c>
      <c r="G1796" t="s">
        <v>13</v>
      </c>
      <c r="H1796" t="s">
        <v>31</v>
      </c>
      <c r="I1796">
        <v>1.75</v>
      </c>
      <c r="J1796" t="s">
        <v>555</v>
      </c>
      <c r="K1796" t="s">
        <v>1356</v>
      </c>
      <c r="L1796">
        <v>31.869800000000001</v>
      </c>
      <c r="M1796">
        <v>-97.015000000000001</v>
      </c>
      <c r="N1796">
        <v>2022</v>
      </c>
      <c r="O1796">
        <v>2024</v>
      </c>
    </row>
    <row r="1797" spans="1:15">
      <c r="A1797" s="1">
        <v>1795</v>
      </c>
      <c r="B1797" s="2">
        <v>45333.443981481483</v>
      </c>
      <c r="C1797" s="2">
        <v>45333.193981481483</v>
      </c>
      <c r="D1797">
        <v>31.9</v>
      </c>
      <c r="E1797">
        <v>-97.02</v>
      </c>
      <c r="F1797">
        <v>3.1</v>
      </c>
      <c r="G1797" t="s">
        <v>13</v>
      </c>
      <c r="H1797" t="s">
        <v>46</v>
      </c>
      <c r="I1797">
        <v>2</v>
      </c>
      <c r="J1797" t="s">
        <v>555</v>
      </c>
      <c r="K1797" t="s">
        <v>1356</v>
      </c>
      <c r="L1797">
        <v>31.869800000000001</v>
      </c>
      <c r="M1797">
        <v>-97.015000000000001</v>
      </c>
      <c r="N1797">
        <v>2022</v>
      </c>
      <c r="O1797">
        <v>2024</v>
      </c>
    </row>
    <row r="1798" spans="1:15">
      <c r="A1798" s="1">
        <v>1796</v>
      </c>
      <c r="B1798" s="2">
        <v>45333.444236111107</v>
      </c>
      <c r="C1798" s="2">
        <v>45333.194236111107</v>
      </c>
      <c r="D1798">
        <v>31.9</v>
      </c>
      <c r="E1798">
        <v>-97.02</v>
      </c>
      <c r="F1798">
        <v>3.2</v>
      </c>
      <c r="G1798" t="s">
        <v>13</v>
      </c>
      <c r="H1798" t="s">
        <v>47</v>
      </c>
      <c r="I1798">
        <v>2.25</v>
      </c>
      <c r="J1798" t="s">
        <v>555</v>
      </c>
      <c r="K1798" t="s">
        <v>1356</v>
      </c>
      <c r="L1798">
        <v>31.869800000000001</v>
      </c>
      <c r="M1798">
        <v>-97.015000000000001</v>
      </c>
      <c r="N1798">
        <v>2022</v>
      </c>
      <c r="O1798">
        <v>2024</v>
      </c>
    </row>
    <row r="1799" spans="1:15">
      <c r="A1799" s="1">
        <v>1797</v>
      </c>
      <c r="B1799" s="2">
        <v>45333.4450462963</v>
      </c>
      <c r="C1799" s="2">
        <v>45333.1950462963</v>
      </c>
      <c r="D1799">
        <v>31.92</v>
      </c>
      <c r="E1799">
        <v>-97.01</v>
      </c>
      <c r="F1799">
        <v>5.0999999999999996</v>
      </c>
      <c r="G1799" t="s">
        <v>13</v>
      </c>
      <c r="H1799" t="s">
        <v>31</v>
      </c>
      <c r="I1799">
        <v>1.75</v>
      </c>
      <c r="J1799" t="s">
        <v>555</v>
      </c>
      <c r="K1799" t="s">
        <v>1356</v>
      </c>
      <c r="L1799">
        <v>31.869800000000001</v>
      </c>
      <c r="M1799">
        <v>-97.015000000000001</v>
      </c>
      <c r="N1799">
        <v>2022</v>
      </c>
      <c r="O1799">
        <v>2024</v>
      </c>
    </row>
    <row r="1800" spans="1:15">
      <c r="A1800" s="1">
        <v>1798</v>
      </c>
      <c r="B1800" s="2">
        <v>45333.446851851862</v>
      </c>
      <c r="C1800" s="2">
        <v>45333.196851851862</v>
      </c>
      <c r="D1800">
        <v>31.92</v>
      </c>
      <c r="E1800">
        <v>-96.96</v>
      </c>
      <c r="F1800">
        <v>7.3</v>
      </c>
      <c r="G1800" t="s">
        <v>13</v>
      </c>
      <c r="H1800" t="s">
        <v>46</v>
      </c>
      <c r="I1800">
        <v>1.75</v>
      </c>
      <c r="J1800" t="s">
        <v>555</v>
      </c>
      <c r="K1800" t="s">
        <v>1356</v>
      </c>
      <c r="L1800">
        <v>31.869800000000001</v>
      </c>
      <c r="M1800">
        <v>-97.015000000000001</v>
      </c>
      <c r="N1800">
        <v>2022</v>
      </c>
      <c r="O1800">
        <v>2024</v>
      </c>
    </row>
    <row r="1801" spans="1:15">
      <c r="A1801" s="1">
        <v>1799</v>
      </c>
      <c r="B1801" s="2">
        <v>45333.447430555563</v>
      </c>
      <c r="C1801" s="2">
        <v>45333.197430555563</v>
      </c>
      <c r="D1801">
        <v>31.92</v>
      </c>
      <c r="E1801">
        <v>-96.95</v>
      </c>
      <c r="F1801">
        <v>8</v>
      </c>
      <c r="G1801" t="s">
        <v>13</v>
      </c>
      <c r="H1801" t="s">
        <v>31</v>
      </c>
      <c r="I1801">
        <v>2</v>
      </c>
      <c r="J1801" t="s">
        <v>555</v>
      </c>
      <c r="K1801" t="s">
        <v>1356</v>
      </c>
      <c r="L1801">
        <v>31.869800000000001</v>
      </c>
      <c r="M1801">
        <v>-97.015000000000001</v>
      </c>
      <c r="N1801">
        <v>2022</v>
      </c>
      <c r="O1801">
        <v>2024</v>
      </c>
    </row>
    <row r="1802" spans="1:15">
      <c r="A1802" s="1">
        <v>1800</v>
      </c>
      <c r="B1802" s="2">
        <v>45333.447685185187</v>
      </c>
      <c r="C1802" s="2">
        <v>45333.197685185187</v>
      </c>
      <c r="D1802">
        <v>31.92</v>
      </c>
      <c r="E1802">
        <v>-96.95</v>
      </c>
      <c r="F1802">
        <v>8</v>
      </c>
      <c r="G1802" t="s">
        <v>13</v>
      </c>
      <c r="H1802" t="s">
        <v>47</v>
      </c>
      <c r="I1802">
        <v>2.5</v>
      </c>
      <c r="J1802" t="s">
        <v>555</v>
      </c>
      <c r="K1802" t="s">
        <v>1356</v>
      </c>
      <c r="L1802">
        <v>31.869800000000001</v>
      </c>
      <c r="M1802">
        <v>-97.015000000000001</v>
      </c>
      <c r="N1802">
        <v>2022</v>
      </c>
      <c r="O1802">
        <v>2024</v>
      </c>
    </row>
    <row r="1803" spans="1:15">
      <c r="A1803" s="1">
        <v>1801</v>
      </c>
      <c r="B1803" s="2">
        <v>45379.03402777778</v>
      </c>
      <c r="C1803" s="2">
        <v>45378.825694444437</v>
      </c>
      <c r="D1803">
        <v>31.86</v>
      </c>
      <c r="E1803">
        <v>-96.98</v>
      </c>
      <c r="F1803">
        <v>3.6</v>
      </c>
      <c r="G1803" t="s">
        <v>13</v>
      </c>
      <c r="H1803" t="s">
        <v>46</v>
      </c>
      <c r="I1803">
        <v>1</v>
      </c>
      <c r="J1803" t="s">
        <v>556</v>
      </c>
      <c r="K1803" t="s">
        <v>1356</v>
      </c>
      <c r="L1803">
        <v>31.869800000000001</v>
      </c>
      <c r="M1803">
        <v>-97.015000000000001</v>
      </c>
      <c r="N1803">
        <v>2022</v>
      </c>
      <c r="O1803">
        <v>2024</v>
      </c>
    </row>
    <row r="1804" spans="1:15">
      <c r="A1804" s="1">
        <v>1802</v>
      </c>
      <c r="B1804" s="2">
        <v>45379.036898148152</v>
      </c>
      <c r="C1804" s="2">
        <v>45378.828564814823</v>
      </c>
      <c r="D1804">
        <v>31.86</v>
      </c>
      <c r="E1804">
        <v>-96.93</v>
      </c>
      <c r="F1804">
        <v>8.3000000000000007</v>
      </c>
      <c r="G1804" t="s">
        <v>13</v>
      </c>
      <c r="H1804" t="s">
        <v>46</v>
      </c>
      <c r="I1804">
        <v>1</v>
      </c>
      <c r="J1804" t="s">
        <v>556</v>
      </c>
      <c r="K1804" t="s">
        <v>1356</v>
      </c>
      <c r="L1804">
        <v>31.869800000000001</v>
      </c>
      <c r="M1804">
        <v>-97.015000000000001</v>
      </c>
      <c r="N1804">
        <v>2022</v>
      </c>
      <c r="O1804">
        <v>2024</v>
      </c>
    </row>
    <row r="1805" spans="1:15">
      <c r="A1805" s="1">
        <v>1803</v>
      </c>
      <c r="B1805" s="2">
        <v>45435.165312500001</v>
      </c>
      <c r="C1805" s="2">
        <v>45434.956979166673</v>
      </c>
      <c r="D1805">
        <v>31.93</v>
      </c>
      <c r="E1805">
        <v>-97.07</v>
      </c>
      <c r="F1805">
        <v>9.1</v>
      </c>
      <c r="G1805" t="s">
        <v>13</v>
      </c>
      <c r="H1805" t="s">
        <v>46</v>
      </c>
      <c r="I1805">
        <v>2.5</v>
      </c>
      <c r="J1805" t="s">
        <v>557</v>
      </c>
      <c r="K1805" t="s">
        <v>1356</v>
      </c>
      <c r="L1805">
        <v>31.869800000000001</v>
      </c>
      <c r="M1805">
        <v>-97.015000000000001</v>
      </c>
      <c r="N1805">
        <v>2022</v>
      </c>
      <c r="O1805">
        <v>2024</v>
      </c>
    </row>
    <row r="1806" spans="1:15">
      <c r="A1806" s="1">
        <v>1804</v>
      </c>
      <c r="B1806" s="2">
        <v>45435.167314814818</v>
      </c>
      <c r="C1806" s="2">
        <v>45434.958981481483</v>
      </c>
      <c r="D1806">
        <v>31.95</v>
      </c>
      <c r="E1806">
        <v>-97.06</v>
      </c>
      <c r="F1806">
        <v>9.6999999999999993</v>
      </c>
      <c r="G1806" t="s">
        <v>13</v>
      </c>
      <c r="H1806" t="s">
        <v>47</v>
      </c>
      <c r="I1806">
        <v>2.75</v>
      </c>
      <c r="J1806" t="s">
        <v>557</v>
      </c>
      <c r="K1806" t="s">
        <v>1356</v>
      </c>
      <c r="L1806">
        <v>31.869800000000001</v>
      </c>
      <c r="M1806">
        <v>-97.015000000000001</v>
      </c>
      <c r="N1806">
        <v>2022</v>
      </c>
      <c r="O1806">
        <v>2024</v>
      </c>
    </row>
    <row r="1807" spans="1:15">
      <c r="A1807" s="1">
        <v>1805</v>
      </c>
      <c r="B1807" s="2">
        <v>45435.168576388889</v>
      </c>
      <c r="C1807" s="2">
        <v>45434.960243055553</v>
      </c>
      <c r="D1807">
        <v>31.95</v>
      </c>
      <c r="E1807">
        <v>-97.04</v>
      </c>
      <c r="F1807">
        <v>8.6</v>
      </c>
      <c r="G1807" t="s">
        <v>13</v>
      </c>
      <c r="H1807" t="s">
        <v>46</v>
      </c>
      <c r="I1807">
        <v>2.5</v>
      </c>
      <c r="J1807" t="s">
        <v>557</v>
      </c>
      <c r="K1807" t="s">
        <v>1356</v>
      </c>
      <c r="L1807">
        <v>31.869800000000001</v>
      </c>
      <c r="M1807">
        <v>-97.015000000000001</v>
      </c>
      <c r="N1807">
        <v>2022</v>
      </c>
      <c r="O1807">
        <v>2024</v>
      </c>
    </row>
    <row r="1808" spans="1:15">
      <c r="A1808" s="1">
        <v>1806</v>
      </c>
      <c r="B1808" s="2">
        <v>45435.171122685177</v>
      </c>
      <c r="C1808" s="2">
        <v>45434.962789351863</v>
      </c>
      <c r="D1808">
        <v>31.94</v>
      </c>
      <c r="E1808">
        <v>-97.02</v>
      </c>
      <c r="F1808">
        <v>7.5</v>
      </c>
      <c r="G1808" t="s">
        <v>13</v>
      </c>
      <c r="H1808" t="s">
        <v>47</v>
      </c>
      <c r="I1808">
        <v>2.5</v>
      </c>
      <c r="J1808" t="s">
        <v>557</v>
      </c>
      <c r="K1808" t="s">
        <v>1356</v>
      </c>
      <c r="L1808">
        <v>31.869800000000001</v>
      </c>
      <c r="M1808">
        <v>-97.015000000000001</v>
      </c>
      <c r="N1808">
        <v>2022</v>
      </c>
      <c r="O1808">
        <v>2024</v>
      </c>
    </row>
    <row r="1809" spans="1:15">
      <c r="A1809" s="1">
        <v>1807</v>
      </c>
      <c r="B1809" s="2">
        <v>45435.171585648153</v>
      </c>
      <c r="C1809" s="2">
        <v>45434.963252314818</v>
      </c>
      <c r="D1809">
        <v>31.93</v>
      </c>
      <c r="E1809">
        <v>-97.02</v>
      </c>
      <c r="F1809">
        <v>7.1</v>
      </c>
      <c r="G1809" t="s">
        <v>13</v>
      </c>
      <c r="H1809" t="s">
        <v>46</v>
      </c>
      <c r="I1809">
        <v>2.5</v>
      </c>
      <c r="J1809" t="s">
        <v>557</v>
      </c>
      <c r="K1809" t="s">
        <v>1356</v>
      </c>
      <c r="L1809">
        <v>31.869800000000001</v>
      </c>
      <c r="M1809">
        <v>-97.015000000000001</v>
      </c>
      <c r="N1809">
        <v>2022</v>
      </c>
      <c r="O1809">
        <v>2024</v>
      </c>
    </row>
    <row r="1810" spans="1:15">
      <c r="A1810" s="1">
        <v>1808</v>
      </c>
      <c r="B1810" s="2">
        <v>45435.17460648148</v>
      </c>
      <c r="C1810" s="2">
        <v>45434.966273148151</v>
      </c>
      <c r="D1810">
        <v>31.95</v>
      </c>
      <c r="E1810">
        <v>-96.98</v>
      </c>
      <c r="F1810">
        <v>9.3000000000000007</v>
      </c>
      <c r="G1810" t="s">
        <v>13</v>
      </c>
      <c r="H1810" t="s">
        <v>46</v>
      </c>
      <c r="I1810">
        <v>2.75</v>
      </c>
      <c r="J1810" t="s">
        <v>557</v>
      </c>
      <c r="K1810" t="s">
        <v>1356</v>
      </c>
      <c r="L1810">
        <v>31.869800000000001</v>
      </c>
      <c r="M1810">
        <v>-97.015000000000001</v>
      </c>
      <c r="N1810">
        <v>2022</v>
      </c>
      <c r="O1810">
        <v>2024</v>
      </c>
    </row>
    <row r="1811" spans="1:15">
      <c r="A1811" s="1">
        <v>1809</v>
      </c>
      <c r="B1811" s="2">
        <v>45435.174930555557</v>
      </c>
      <c r="C1811" s="2">
        <v>45434.966597222221</v>
      </c>
      <c r="D1811">
        <v>31.93</v>
      </c>
      <c r="E1811">
        <v>-96.99</v>
      </c>
      <c r="F1811">
        <v>6.8</v>
      </c>
      <c r="G1811" t="s">
        <v>13</v>
      </c>
      <c r="H1811" t="s">
        <v>47</v>
      </c>
      <c r="I1811">
        <v>3.25</v>
      </c>
      <c r="J1811" t="s">
        <v>557</v>
      </c>
      <c r="K1811" t="s">
        <v>1356</v>
      </c>
      <c r="L1811">
        <v>31.869800000000001</v>
      </c>
      <c r="M1811">
        <v>-97.015000000000001</v>
      </c>
      <c r="N1811">
        <v>2022</v>
      </c>
      <c r="O1811">
        <v>2024</v>
      </c>
    </row>
    <row r="1812" spans="1:15">
      <c r="A1812" s="1">
        <v>1810</v>
      </c>
      <c r="B1812" s="2">
        <v>45442.859837962962</v>
      </c>
      <c r="C1812" s="2">
        <v>45442.651504629634</v>
      </c>
      <c r="D1812">
        <v>31.91</v>
      </c>
      <c r="E1812">
        <v>-97.02</v>
      </c>
      <c r="F1812">
        <v>4.9000000000000004</v>
      </c>
      <c r="G1812" t="s">
        <v>13</v>
      </c>
      <c r="H1812" t="s">
        <v>46</v>
      </c>
      <c r="I1812">
        <v>2.25</v>
      </c>
      <c r="J1812" t="s">
        <v>558</v>
      </c>
      <c r="K1812" t="s">
        <v>1356</v>
      </c>
      <c r="L1812">
        <v>31.869800000000001</v>
      </c>
      <c r="M1812">
        <v>-97.015000000000001</v>
      </c>
      <c r="N1812">
        <v>2022</v>
      </c>
      <c r="O1812">
        <v>2024</v>
      </c>
    </row>
    <row r="1813" spans="1:15">
      <c r="A1813" s="1">
        <v>1811</v>
      </c>
      <c r="B1813" s="2">
        <v>45442.862696759257</v>
      </c>
      <c r="C1813" s="2">
        <v>45442.654363425929</v>
      </c>
      <c r="D1813">
        <v>31.91</v>
      </c>
      <c r="E1813">
        <v>-97.02</v>
      </c>
      <c r="F1813">
        <v>4.9000000000000004</v>
      </c>
      <c r="G1813" t="s">
        <v>13</v>
      </c>
      <c r="H1813" t="s">
        <v>46</v>
      </c>
      <c r="I1813">
        <v>2.25</v>
      </c>
      <c r="J1813" t="s">
        <v>558</v>
      </c>
      <c r="K1813" t="s">
        <v>1356</v>
      </c>
      <c r="L1813">
        <v>31.869800000000001</v>
      </c>
      <c r="M1813">
        <v>-97.015000000000001</v>
      </c>
      <c r="N1813">
        <v>2022</v>
      </c>
      <c r="O1813">
        <v>2024</v>
      </c>
    </row>
    <row r="1814" spans="1:15">
      <c r="A1814" s="1">
        <v>1812</v>
      </c>
      <c r="B1814" s="2">
        <v>45442.862824074073</v>
      </c>
      <c r="C1814" s="2">
        <v>45442.654490740737</v>
      </c>
      <c r="D1814">
        <v>31.93</v>
      </c>
      <c r="E1814">
        <v>-97.01</v>
      </c>
      <c r="F1814">
        <v>7</v>
      </c>
      <c r="G1814" t="s">
        <v>13</v>
      </c>
      <c r="H1814" t="s">
        <v>47</v>
      </c>
      <c r="I1814">
        <v>2.25</v>
      </c>
      <c r="J1814" t="s">
        <v>558</v>
      </c>
      <c r="K1814" t="s">
        <v>1356</v>
      </c>
      <c r="L1814">
        <v>31.869800000000001</v>
      </c>
      <c r="M1814">
        <v>-97.015000000000001</v>
      </c>
      <c r="N1814">
        <v>2022</v>
      </c>
      <c r="O1814">
        <v>2024</v>
      </c>
    </row>
    <row r="1815" spans="1:15">
      <c r="A1815" s="1">
        <v>1813</v>
      </c>
      <c r="B1815" s="2">
        <v>45090.78197916667</v>
      </c>
      <c r="C1815" s="2">
        <v>45090.615312499998</v>
      </c>
      <c r="D1815">
        <v>31.89</v>
      </c>
      <c r="E1815">
        <v>-83.95</v>
      </c>
      <c r="F1815">
        <v>8.1999999999999993</v>
      </c>
      <c r="G1815" t="s">
        <v>13</v>
      </c>
      <c r="H1815" t="s">
        <v>34</v>
      </c>
      <c r="I1815">
        <v>2.25</v>
      </c>
      <c r="J1815" t="s">
        <v>559</v>
      </c>
      <c r="K1815" t="s">
        <v>1357</v>
      </c>
      <c r="L1815">
        <v>31.8704</v>
      </c>
      <c r="M1815">
        <v>-84.035700000000006</v>
      </c>
      <c r="N1815">
        <v>2023</v>
      </c>
      <c r="O1815">
        <v>2024</v>
      </c>
    </row>
    <row r="1816" spans="1:15">
      <c r="A1816" s="1">
        <v>1814</v>
      </c>
      <c r="B1816" s="2">
        <v>45090.78329861111</v>
      </c>
      <c r="C1816" s="2">
        <v>45090.616631944453</v>
      </c>
      <c r="D1816">
        <v>31.85</v>
      </c>
      <c r="E1816">
        <v>-83.95</v>
      </c>
      <c r="F1816">
        <v>8.1</v>
      </c>
      <c r="G1816" t="s">
        <v>13</v>
      </c>
      <c r="H1816" t="s">
        <v>45</v>
      </c>
      <c r="I1816">
        <v>3.25</v>
      </c>
      <c r="J1816" t="s">
        <v>559</v>
      </c>
      <c r="K1816" t="s">
        <v>1357</v>
      </c>
      <c r="L1816">
        <v>31.8704</v>
      </c>
      <c r="M1816">
        <v>-84.035700000000006</v>
      </c>
      <c r="N1816">
        <v>2023</v>
      </c>
      <c r="O1816">
        <v>2024</v>
      </c>
    </row>
    <row r="1817" spans="1:15">
      <c r="A1817" s="1">
        <v>1815</v>
      </c>
      <c r="B1817" s="2">
        <v>45090.785370370373</v>
      </c>
      <c r="C1817" s="2">
        <v>45090.618703703702</v>
      </c>
      <c r="D1817">
        <v>31.85</v>
      </c>
      <c r="E1817">
        <v>-83.93</v>
      </c>
      <c r="F1817">
        <v>9.8000000000000007</v>
      </c>
      <c r="G1817" t="s">
        <v>13</v>
      </c>
      <c r="H1817" t="s">
        <v>39</v>
      </c>
      <c r="I1817">
        <v>2.25</v>
      </c>
      <c r="J1817" t="s">
        <v>559</v>
      </c>
      <c r="K1817" t="s">
        <v>1357</v>
      </c>
      <c r="L1817">
        <v>31.8704</v>
      </c>
      <c r="M1817">
        <v>-84.035700000000006</v>
      </c>
      <c r="N1817">
        <v>2023</v>
      </c>
      <c r="O1817">
        <v>2024</v>
      </c>
    </row>
    <row r="1818" spans="1:15">
      <c r="A1818" s="1">
        <v>1816</v>
      </c>
      <c r="B1818" s="2">
        <v>45090.785787037043</v>
      </c>
      <c r="C1818" s="2">
        <v>45090.619120370371</v>
      </c>
      <c r="D1818">
        <v>31.85</v>
      </c>
      <c r="E1818">
        <v>-83.94</v>
      </c>
      <c r="F1818">
        <v>9.6999999999999993</v>
      </c>
      <c r="G1818" t="s">
        <v>13</v>
      </c>
      <c r="H1818" t="s">
        <v>29</v>
      </c>
      <c r="I1818">
        <v>2.25</v>
      </c>
      <c r="J1818" t="s">
        <v>559</v>
      </c>
      <c r="K1818" t="s">
        <v>1357</v>
      </c>
      <c r="L1818">
        <v>31.8704</v>
      </c>
      <c r="M1818">
        <v>-84.035700000000006</v>
      </c>
      <c r="N1818">
        <v>2023</v>
      </c>
      <c r="O1818">
        <v>2024</v>
      </c>
    </row>
    <row r="1819" spans="1:15">
      <c r="A1819" s="1">
        <v>1817</v>
      </c>
      <c r="B1819" s="2">
        <v>45439.8671412037</v>
      </c>
      <c r="C1819" s="2">
        <v>45439.700474537043</v>
      </c>
      <c r="D1819">
        <v>31.94</v>
      </c>
      <c r="E1819">
        <v>-84.06</v>
      </c>
      <c r="F1819">
        <v>8.1</v>
      </c>
      <c r="G1819" t="s">
        <v>13</v>
      </c>
      <c r="H1819" t="s">
        <v>49</v>
      </c>
      <c r="I1819">
        <v>2.25</v>
      </c>
      <c r="J1819" t="s">
        <v>560</v>
      </c>
      <c r="K1819" t="s">
        <v>1357</v>
      </c>
      <c r="L1819">
        <v>31.8704</v>
      </c>
      <c r="M1819">
        <v>-84.035700000000006</v>
      </c>
      <c r="N1819">
        <v>2023</v>
      </c>
      <c r="O1819">
        <v>2024</v>
      </c>
    </row>
    <row r="1820" spans="1:15">
      <c r="A1820" s="1">
        <v>1818</v>
      </c>
      <c r="B1820" s="2">
        <v>45439.86991898148</v>
      </c>
      <c r="C1820" s="2">
        <v>45439.703252314823</v>
      </c>
      <c r="D1820">
        <v>31.94</v>
      </c>
      <c r="E1820">
        <v>-84.03</v>
      </c>
      <c r="F1820">
        <v>7.2</v>
      </c>
      <c r="G1820" t="s">
        <v>13</v>
      </c>
      <c r="H1820" t="s">
        <v>34</v>
      </c>
      <c r="I1820">
        <v>2.5</v>
      </c>
      <c r="J1820" t="s">
        <v>560</v>
      </c>
      <c r="K1820" t="s">
        <v>1357</v>
      </c>
      <c r="L1820">
        <v>31.8704</v>
      </c>
      <c r="M1820">
        <v>-84.035700000000006</v>
      </c>
      <c r="N1820">
        <v>2023</v>
      </c>
      <c r="O1820">
        <v>2024</v>
      </c>
    </row>
    <row r="1821" spans="1:15">
      <c r="A1821" s="1">
        <v>1819</v>
      </c>
      <c r="B1821" s="2">
        <v>45439.871817129628</v>
      </c>
      <c r="C1821" s="2">
        <v>45439.705150462964</v>
      </c>
      <c r="D1821">
        <v>31.92</v>
      </c>
      <c r="E1821">
        <v>-83.99</v>
      </c>
      <c r="F1821">
        <v>7.7</v>
      </c>
      <c r="G1821" t="s">
        <v>13</v>
      </c>
      <c r="H1821" t="s">
        <v>49</v>
      </c>
      <c r="I1821">
        <v>2.25</v>
      </c>
      <c r="J1821" t="s">
        <v>560</v>
      </c>
      <c r="K1821" t="s">
        <v>1357</v>
      </c>
      <c r="L1821">
        <v>31.8704</v>
      </c>
      <c r="M1821">
        <v>-84.035700000000006</v>
      </c>
      <c r="N1821">
        <v>2023</v>
      </c>
      <c r="O1821">
        <v>2024</v>
      </c>
    </row>
    <row r="1822" spans="1:15">
      <c r="A1822" s="1">
        <v>1820</v>
      </c>
      <c r="B1822" s="2">
        <v>45439.871979166674</v>
      </c>
      <c r="C1822" s="2">
        <v>45439.705312500002</v>
      </c>
      <c r="D1822">
        <v>31.94</v>
      </c>
      <c r="E1822">
        <v>-83.98</v>
      </c>
      <c r="F1822">
        <v>9.4</v>
      </c>
      <c r="G1822" t="s">
        <v>13</v>
      </c>
      <c r="H1822" t="s">
        <v>29</v>
      </c>
      <c r="I1822">
        <v>2.5</v>
      </c>
      <c r="J1822" t="s">
        <v>560</v>
      </c>
      <c r="K1822" t="s">
        <v>1357</v>
      </c>
      <c r="L1822">
        <v>31.8704</v>
      </c>
      <c r="M1822">
        <v>-84.035700000000006</v>
      </c>
      <c r="N1822">
        <v>2023</v>
      </c>
      <c r="O1822">
        <v>2024</v>
      </c>
    </row>
    <row r="1823" spans="1:15">
      <c r="A1823" s="1">
        <v>1821</v>
      </c>
      <c r="B1823" s="2">
        <v>45090.78197916667</v>
      </c>
      <c r="C1823" s="2">
        <v>45090.615312499998</v>
      </c>
      <c r="D1823">
        <v>31.89</v>
      </c>
      <c r="E1823">
        <v>-83.95</v>
      </c>
      <c r="F1823">
        <v>6.7</v>
      </c>
      <c r="G1823" t="s">
        <v>13</v>
      </c>
      <c r="H1823" t="s">
        <v>34</v>
      </c>
      <c r="I1823">
        <v>2.25</v>
      </c>
      <c r="J1823" t="s">
        <v>561</v>
      </c>
      <c r="K1823" t="s">
        <v>1358</v>
      </c>
      <c r="L1823">
        <v>31.886500000000002</v>
      </c>
      <c r="M1823">
        <v>-84.021600000000007</v>
      </c>
      <c r="N1823">
        <v>2022</v>
      </c>
      <c r="O1823">
        <v>2024</v>
      </c>
    </row>
    <row r="1824" spans="1:15">
      <c r="A1824" s="1">
        <v>1822</v>
      </c>
      <c r="B1824" s="2">
        <v>45090.78329861111</v>
      </c>
      <c r="C1824" s="2">
        <v>45090.616631944453</v>
      </c>
      <c r="D1824">
        <v>31.85</v>
      </c>
      <c r="E1824">
        <v>-83.95</v>
      </c>
      <c r="F1824">
        <v>7.6</v>
      </c>
      <c r="G1824" t="s">
        <v>13</v>
      </c>
      <c r="H1824" t="s">
        <v>45</v>
      </c>
      <c r="I1824">
        <v>3.25</v>
      </c>
      <c r="J1824" t="s">
        <v>561</v>
      </c>
      <c r="K1824" t="s">
        <v>1358</v>
      </c>
      <c r="L1824">
        <v>31.886500000000002</v>
      </c>
      <c r="M1824">
        <v>-84.021600000000007</v>
      </c>
      <c r="N1824">
        <v>2022</v>
      </c>
      <c r="O1824">
        <v>2024</v>
      </c>
    </row>
    <row r="1825" spans="1:15">
      <c r="A1825" s="1">
        <v>1823</v>
      </c>
      <c r="B1825" s="2">
        <v>45090.785370370373</v>
      </c>
      <c r="C1825" s="2">
        <v>45090.618703703702</v>
      </c>
      <c r="D1825">
        <v>31.85</v>
      </c>
      <c r="E1825">
        <v>-83.93</v>
      </c>
      <c r="F1825">
        <v>9.1</v>
      </c>
      <c r="G1825" t="s">
        <v>13</v>
      </c>
      <c r="H1825" t="s">
        <v>39</v>
      </c>
      <c r="I1825">
        <v>2.25</v>
      </c>
      <c r="J1825" t="s">
        <v>561</v>
      </c>
      <c r="K1825" t="s">
        <v>1358</v>
      </c>
      <c r="L1825">
        <v>31.886500000000002</v>
      </c>
      <c r="M1825">
        <v>-84.021600000000007</v>
      </c>
      <c r="N1825">
        <v>2022</v>
      </c>
      <c r="O1825">
        <v>2024</v>
      </c>
    </row>
    <row r="1826" spans="1:15">
      <c r="A1826" s="1">
        <v>1824</v>
      </c>
      <c r="B1826" s="2">
        <v>45090.785787037043</v>
      </c>
      <c r="C1826" s="2">
        <v>45090.619120370371</v>
      </c>
      <c r="D1826">
        <v>31.85</v>
      </c>
      <c r="E1826">
        <v>-83.94</v>
      </c>
      <c r="F1826">
        <v>9.1</v>
      </c>
      <c r="G1826" t="s">
        <v>13</v>
      </c>
      <c r="H1826" t="s">
        <v>29</v>
      </c>
      <c r="I1826">
        <v>2.25</v>
      </c>
      <c r="J1826" t="s">
        <v>561</v>
      </c>
      <c r="K1826" t="s">
        <v>1358</v>
      </c>
      <c r="L1826">
        <v>31.886500000000002</v>
      </c>
      <c r="M1826">
        <v>-84.021600000000007</v>
      </c>
      <c r="N1826">
        <v>2022</v>
      </c>
      <c r="O1826">
        <v>2024</v>
      </c>
    </row>
    <row r="1827" spans="1:15">
      <c r="A1827" s="1">
        <v>1825</v>
      </c>
      <c r="B1827" s="2">
        <v>45439.8671412037</v>
      </c>
      <c r="C1827" s="2">
        <v>45439.700474537043</v>
      </c>
      <c r="D1827">
        <v>31.94</v>
      </c>
      <c r="E1827">
        <v>-84.06</v>
      </c>
      <c r="F1827">
        <v>6.9</v>
      </c>
      <c r="G1827" t="s">
        <v>13</v>
      </c>
      <c r="H1827" t="s">
        <v>49</v>
      </c>
      <c r="I1827">
        <v>2.25</v>
      </c>
      <c r="J1827" t="s">
        <v>562</v>
      </c>
      <c r="K1827" t="s">
        <v>1358</v>
      </c>
      <c r="L1827">
        <v>31.886500000000002</v>
      </c>
      <c r="M1827">
        <v>-84.021600000000007</v>
      </c>
      <c r="N1827">
        <v>2022</v>
      </c>
      <c r="O1827">
        <v>2024</v>
      </c>
    </row>
    <row r="1828" spans="1:15">
      <c r="A1828" s="1">
        <v>1826</v>
      </c>
      <c r="B1828" s="2">
        <v>45439.86991898148</v>
      </c>
      <c r="C1828" s="2">
        <v>45439.703252314823</v>
      </c>
      <c r="D1828">
        <v>31.94</v>
      </c>
      <c r="E1828">
        <v>-84.03</v>
      </c>
      <c r="F1828">
        <v>5.5</v>
      </c>
      <c r="G1828" t="s">
        <v>13</v>
      </c>
      <c r="H1828" t="s">
        <v>34</v>
      </c>
      <c r="I1828">
        <v>2.5</v>
      </c>
      <c r="J1828" t="s">
        <v>562</v>
      </c>
      <c r="K1828" t="s">
        <v>1358</v>
      </c>
      <c r="L1828">
        <v>31.886500000000002</v>
      </c>
      <c r="M1828">
        <v>-84.021600000000007</v>
      </c>
      <c r="N1828">
        <v>2022</v>
      </c>
      <c r="O1828">
        <v>2024</v>
      </c>
    </row>
    <row r="1829" spans="1:15">
      <c r="A1829" s="1">
        <v>1827</v>
      </c>
      <c r="B1829" s="2">
        <v>45439.871817129628</v>
      </c>
      <c r="C1829" s="2">
        <v>45439.705150462964</v>
      </c>
      <c r="D1829">
        <v>31.92</v>
      </c>
      <c r="E1829">
        <v>-83.99</v>
      </c>
      <c r="F1829">
        <v>5.4</v>
      </c>
      <c r="G1829" t="s">
        <v>13</v>
      </c>
      <c r="H1829" t="s">
        <v>49</v>
      </c>
      <c r="I1829">
        <v>2.25</v>
      </c>
      <c r="J1829" t="s">
        <v>562</v>
      </c>
      <c r="K1829" t="s">
        <v>1358</v>
      </c>
      <c r="L1829">
        <v>31.886500000000002</v>
      </c>
      <c r="M1829">
        <v>-84.021600000000007</v>
      </c>
      <c r="N1829">
        <v>2022</v>
      </c>
      <c r="O1829">
        <v>2024</v>
      </c>
    </row>
    <row r="1830" spans="1:15">
      <c r="A1830" s="1">
        <v>1828</v>
      </c>
      <c r="B1830" s="2">
        <v>45439.871979166674</v>
      </c>
      <c r="C1830" s="2">
        <v>45439.705312500002</v>
      </c>
      <c r="D1830">
        <v>31.94</v>
      </c>
      <c r="E1830">
        <v>-83.98</v>
      </c>
      <c r="F1830">
        <v>7.1</v>
      </c>
      <c r="G1830" t="s">
        <v>13</v>
      </c>
      <c r="H1830" t="s">
        <v>29</v>
      </c>
      <c r="I1830">
        <v>2.5</v>
      </c>
      <c r="J1830" t="s">
        <v>562</v>
      </c>
      <c r="K1830" t="s">
        <v>1358</v>
      </c>
      <c r="L1830">
        <v>31.886500000000002</v>
      </c>
      <c r="M1830">
        <v>-84.021600000000007</v>
      </c>
      <c r="N1830">
        <v>2022</v>
      </c>
      <c r="O1830">
        <v>2024</v>
      </c>
    </row>
    <row r="1831" spans="1:15">
      <c r="A1831" s="1">
        <v>1829</v>
      </c>
      <c r="B1831" s="2">
        <v>43844.412604166668</v>
      </c>
      <c r="C1831" s="2">
        <v>43844.162604166668</v>
      </c>
      <c r="D1831">
        <v>31.91</v>
      </c>
      <c r="E1831">
        <v>-100.82</v>
      </c>
      <c r="F1831">
        <v>2.2999999999999998</v>
      </c>
      <c r="G1831" t="s">
        <v>13</v>
      </c>
      <c r="H1831" t="s">
        <v>47</v>
      </c>
      <c r="I1831">
        <v>3.5</v>
      </c>
      <c r="J1831" t="s">
        <v>563</v>
      </c>
      <c r="K1831" t="s">
        <v>1359</v>
      </c>
      <c r="L1831">
        <v>31.888000000000002</v>
      </c>
      <c r="M1831">
        <v>-100.825</v>
      </c>
      <c r="N1831">
        <v>2020</v>
      </c>
      <c r="O1831">
        <v>2024</v>
      </c>
    </row>
    <row r="1832" spans="1:15">
      <c r="A1832" s="1">
        <v>1830</v>
      </c>
      <c r="B1832" s="2">
        <v>43871.648715277777</v>
      </c>
      <c r="C1832" s="2">
        <v>43871.398715277777</v>
      </c>
      <c r="D1832">
        <v>31.85</v>
      </c>
      <c r="E1832">
        <v>-100.92</v>
      </c>
      <c r="F1832">
        <v>9.8000000000000007</v>
      </c>
      <c r="G1832" t="s">
        <v>13</v>
      </c>
      <c r="H1832" t="s">
        <v>50</v>
      </c>
      <c r="I1832">
        <v>1.5</v>
      </c>
      <c r="J1832" t="s">
        <v>564</v>
      </c>
      <c r="K1832" t="s">
        <v>1359</v>
      </c>
      <c r="L1832">
        <v>31.888000000000002</v>
      </c>
      <c r="M1832">
        <v>-100.825</v>
      </c>
      <c r="N1832">
        <v>2020</v>
      </c>
      <c r="O1832">
        <v>2024</v>
      </c>
    </row>
    <row r="1833" spans="1:15">
      <c r="A1833" s="1">
        <v>1831</v>
      </c>
      <c r="B1833" s="2">
        <v>43921.373495370368</v>
      </c>
      <c r="C1833" s="2">
        <v>43921.165162037039</v>
      </c>
      <c r="D1833">
        <v>31.94</v>
      </c>
      <c r="E1833">
        <v>-100.79</v>
      </c>
      <c r="F1833">
        <v>6.4</v>
      </c>
      <c r="G1833" t="s">
        <v>13</v>
      </c>
      <c r="H1833" t="s">
        <v>50</v>
      </c>
      <c r="I1833">
        <v>1.75</v>
      </c>
      <c r="J1833" t="s">
        <v>565</v>
      </c>
      <c r="K1833" t="s">
        <v>1359</v>
      </c>
      <c r="L1833">
        <v>31.888000000000002</v>
      </c>
      <c r="M1833">
        <v>-100.825</v>
      </c>
      <c r="N1833">
        <v>2020</v>
      </c>
      <c r="O1833">
        <v>2024</v>
      </c>
    </row>
    <row r="1834" spans="1:15">
      <c r="A1834" s="1">
        <v>1832</v>
      </c>
      <c r="B1834" s="2">
        <v>43921.375613425917</v>
      </c>
      <c r="C1834" s="2">
        <v>43921.167280092603</v>
      </c>
      <c r="D1834">
        <v>31.95</v>
      </c>
      <c r="E1834">
        <v>-100.8</v>
      </c>
      <c r="F1834">
        <v>7.6</v>
      </c>
      <c r="G1834" t="s">
        <v>13</v>
      </c>
      <c r="H1834" t="s">
        <v>50</v>
      </c>
      <c r="I1834">
        <v>1.25</v>
      </c>
      <c r="J1834" t="s">
        <v>565</v>
      </c>
      <c r="K1834" t="s">
        <v>1359</v>
      </c>
      <c r="L1834">
        <v>31.888000000000002</v>
      </c>
      <c r="M1834">
        <v>-100.825</v>
      </c>
      <c r="N1834">
        <v>2020</v>
      </c>
      <c r="O1834">
        <v>2024</v>
      </c>
    </row>
    <row r="1835" spans="1:15">
      <c r="A1835" s="1">
        <v>1833</v>
      </c>
      <c r="B1835" s="2">
        <v>43921.377743055556</v>
      </c>
      <c r="C1835" s="2">
        <v>43921.169409722221</v>
      </c>
      <c r="D1835">
        <v>31.94</v>
      </c>
      <c r="E1835">
        <v>-100.79</v>
      </c>
      <c r="F1835">
        <v>6.4</v>
      </c>
      <c r="G1835" t="s">
        <v>13</v>
      </c>
      <c r="H1835" t="s">
        <v>50</v>
      </c>
      <c r="I1835">
        <v>3.5</v>
      </c>
      <c r="J1835" t="s">
        <v>565</v>
      </c>
      <c r="K1835" t="s">
        <v>1359</v>
      </c>
      <c r="L1835">
        <v>31.888000000000002</v>
      </c>
      <c r="M1835">
        <v>-100.825</v>
      </c>
      <c r="N1835">
        <v>2020</v>
      </c>
      <c r="O1835">
        <v>2024</v>
      </c>
    </row>
    <row r="1836" spans="1:15">
      <c r="A1836" s="1">
        <v>1834</v>
      </c>
      <c r="B1836" s="2">
        <v>43921.379861111112</v>
      </c>
      <c r="C1836" s="2">
        <v>43921.171527777777</v>
      </c>
      <c r="D1836">
        <v>31.95</v>
      </c>
      <c r="E1836">
        <v>-100.8</v>
      </c>
      <c r="F1836">
        <v>7.6</v>
      </c>
      <c r="G1836" t="s">
        <v>13</v>
      </c>
      <c r="H1836" t="s">
        <v>50</v>
      </c>
      <c r="I1836">
        <v>2.75</v>
      </c>
      <c r="J1836" t="s">
        <v>565</v>
      </c>
      <c r="K1836" t="s">
        <v>1359</v>
      </c>
      <c r="L1836">
        <v>31.888000000000002</v>
      </c>
      <c r="M1836">
        <v>-100.825</v>
      </c>
      <c r="N1836">
        <v>2020</v>
      </c>
      <c r="O1836">
        <v>2024</v>
      </c>
    </row>
    <row r="1837" spans="1:15">
      <c r="A1837" s="1">
        <v>1835</v>
      </c>
      <c r="B1837" s="2">
        <v>43921.381979166668</v>
      </c>
      <c r="C1837" s="2">
        <v>43921.173645833333</v>
      </c>
      <c r="D1837">
        <v>31.95</v>
      </c>
      <c r="E1837">
        <v>-100.8</v>
      </c>
      <c r="F1837">
        <v>7.6</v>
      </c>
      <c r="G1837" t="s">
        <v>13</v>
      </c>
      <c r="H1837" t="s">
        <v>50</v>
      </c>
      <c r="I1837">
        <v>4</v>
      </c>
      <c r="J1837" t="s">
        <v>565</v>
      </c>
      <c r="K1837" t="s">
        <v>1359</v>
      </c>
      <c r="L1837">
        <v>31.888000000000002</v>
      </c>
      <c r="M1837">
        <v>-100.825</v>
      </c>
      <c r="N1837">
        <v>2020</v>
      </c>
      <c r="O1837">
        <v>2024</v>
      </c>
    </row>
    <row r="1838" spans="1:15">
      <c r="A1838" s="1">
        <v>1836</v>
      </c>
      <c r="B1838" s="2">
        <v>44269.056331018517</v>
      </c>
      <c r="C1838" s="2">
        <v>44268.806331018517</v>
      </c>
      <c r="D1838">
        <v>31.84</v>
      </c>
      <c r="E1838">
        <v>-100.88</v>
      </c>
      <c r="F1838">
        <v>7.7</v>
      </c>
      <c r="G1838" t="s">
        <v>13</v>
      </c>
      <c r="H1838" t="s">
        <v>36</v>
      </c>
      <c r="I1838">
        <v>2.25</v>
      </c>
      <c r="J1838" t="s">
        <v>566</v>
      </c>
      <c r="K1838" t="s">
        <v>1359</v>
      </c>
      <c r="L1838">
        <v>31.888000000000002</v>
      </c>
      <c r="M1838">
        <v>-100.825</v>
      </c>
      <c r="N1838">
        <v>2020</v>
      </c>
      <c r="O1838">
        <v>2024</v>
      </c>
    </row>
    <row r="1839" spans="1:15">
      <c r="A1839" s="1">
        <v>1837</v>
      </c>
      <c r="B1839" s="2">
        <v>44269.056655092587</v>
      </c>
      <c r="C1839" s="2">
        <v>44268.806655092587</v>
      </c>
      <c r="D1839">
        <v>31.86</v>
      </c>
      <c r="E1839">
        <v>-100.88</v>
      </c>
      <c r="F1839">
        <v>6</v>
      </c>
      <c r="G1839" t="s">
        <v>13</v>
      </c>
      <c r="H1839" t="s">
        <v>40</v>
      </c>
      <c r="I1839">
        <v>2.75</v>
      </c>
      <c r="J1839" t="s">
        <v>566</v>
      </c>
      <c r="K1839" t="s">
        <v>1359</v>
      </c>
      <c r="L1839">
        <v>31.888000000000002</v>
      </c>
      <c r="M1839">
        <v>-100.825</v>
      </c>
      <c r="N1839">
        <v>2020</v>
      </c>
      <c r="O1839">
        <v>2024</v>
      </c>
    </row>
    <row r="1840" spans="1:15">
      <c r="A1840" s="1">
        <v>1838</v>
      </c>
      <c r="B1840" s="2">
        <v>44269.057986111111</v>
      </c>
      <c r="C1840" s="2">
        <v>44268.807986111111</v>
      </c>
      <c r="D1840">
        <v>31.83</v>
      </c>
      <c r="E1840">
        <v>-100.87</v>
      </c>
      <c r="F1840">
        <v>7.1</v>
      </c>
      <c r="G1840" t="s">
        <v>13</v>
      </c>
      <c r="H1840" t="s">
        <v>50</v>
      </c>
      <c r="I1840">
        <v>2.5</v>
      </c>
      <c r="J1840" t="s">
        <v>566</v>
      </c>
      <c r="K1840" t="s">
        <v>1359</v>
      </c>
      <c r="L1840">
        <v>31.888000000000002</v>
      </c>
      <c r="M1840">
        <v>-100.825</v>
      </c>
      <c r="N1840">
        <v>2020</v>
      </c>
      <c r="O1840">
        <v>2024</v>
      </c>
    </row>
    <row r="1841" spans="1:15">
      <c r="A1841" s="1">
        <v>1839</v>
      </c>
      <c r="B1841" s="2">
        <v>44269.059212962973</v>
      </c>
      <c r="C1841" s="2">
        <v>44268.809212962973</v>
      </c>
      <c r="D1841">
        <v>31.86</v>
      </c>
      <c r="E1841">
        <v>-100.84</v>
      </c>
      <c r="F1841">
        <v>4</v>
      </c>
      <c r="G1841" t="s">
        <v>13</v>
      </c>
      <c r="H1841" t="s">
        <v>36</v>
      </c>
      <c r="I1841">
        <v>2.75</v>
      </c>
      <c r="J1841" t="s">
        <v>566</v>
      </c>
      <c r="K1841" t="s">
        <v>1359</v>
      </c>
      <c r="L1841">
        <v>31.888000000000002</v>
      </c>
      <c r="M1841">
        <v>-100.825</v>
      </c>
      <c r="N1841">
        <v>2020</v>
      </c>
      <c r="O1841">
        <v>2024</v>
      </c>
    </row>
    <row r="1842" spans="1:15">
      <c r="A1842" s="1">
        <v>1840</v>
      </c>
      <c r="B1842" s="2">
        <v>44269.060104166667</v>
      </c>
      <c r="C1842" s="2">
        <v>44268.810104166667</v>
      </c>
      <c r="D1842">
        <v>31.87</v>
      </c>
      <c r="E1842">
        <v>-100.81</v>
      </c>
      <c r="F1842">
        <v>2.5</v>
      </c>
      <c r="G1842" t="s">
        <v>13</v>
      </c>
      <c r="H1842" t="s">
        <v>40</v>
      </c>
      <c r="I1842">
        <v>2</v>
      </c>
      <c r="J1842" t="s">
        <v>566</v>
      </c>
      <c r="K1842" t="s">
        <v>1359</v>
      </c>
      <c r="L1842">
        <v>31.888000000000002</v>
      </c>
      <c r="M1842">
        <v>-100.825</v>
      </c>
      <c r="N1842">
        <v>2020</v>
      </c>
      <c r="O1842">
        <v>2024</v>
      </c>
    </row>
    <row r="1843" spans="1:15">
      <c r="A1843" s="1">
        <v>1841</v>
      </c>
      <c r="B1843" s="2">
        <v>44269.060856481483</v>
      </c>
      <c r="C1843" s="2">
        <v>44268.810856481483</v>
      </c>
      <c r="D1843">
        <v>31.86</v>
      </c>
      <c r="E1843">
        <v>-100.84</v>
      </c>
      <c r="F1843">
        <v>2.9</v>
      </c>
      <c r="G1843" t="s">
        <v>13</v>
      </c>
      <c r="H1843" t="s">
        <v>50</v>
      </c>
      <c r="I1843">
        <v>2.75</v>
      </c>
      <c r="J1843" t="s">
        <v>566</v>
      </c>
      <c r="K1843" t="s">
        <v>1359</v>
      </c>
      <c r="L1843">
        <v>31.888000000000002</v>
      </c>
      <c r="M1843">
        <v>-100.825</v>
      </c>
      <c r="N1843">
        <v>2020</v>
      </c>
      <c r="O1843">
        <v>2024</v>
      </c>
    </row>
    <row r="1844" spans="1:15">
      <c r="A1844" s="1">
        <v>1842</v>
      </c>
      <c r="B1844" s="2">
        <v>44269.062025462961</v>
      </c>
      <c r="C1844" s="2">
        <v>44268.812025462961</v>
      </c>
      <c r="D1844">
        <v>31.87</v>
      </c>
      <c r="E1844">
        <v>-100.8</v>
      </c>
      <c r="F1844">
        <v>2.8</v>
      </c>
      <c r="G1844" t="s">
        <v>13</v>
      </c>
      <c r="H1844" t="s">
        <v>36</v>
      </c>
      <c r="I1844">
        <v>2</v>
      </c>
      <c r="J1844" t="s">
        <v>566</v>
      </c>
      <c r="K1844" t="s">
        <v>1359</v>
      </c>
      <c r="L1844">
        <v>31.888000000000002</v>
      </c>
      <c r="M1844">
        <v>-100.825</v>
      </c>
      <c r="N1844">
        <v>2020</v>
      </c>
      <c r="O1844">
        <v>2024</v>
      </c>
    </row>
    <row r="1845" spans="1:15">
      <c r="A1845" s="1">
        <v>1843</v>
      </c>
      <c r="B1845" s="2">
        <v>44269.063715277778</v>
      </c>
      <c r="C1845" s="2">
        <v>44268.813715277778</v>
      </c>
      <c r="D1845">
        <v>31.88</v>
      </c>
      <c r="E1845">
        <v>-100.8</v>
      </c>
      <c r="F1845">
        <v>2.4</v>
      </c>
      <c r="G1845" t="s">
        <v>13</v>
      </c>
      <c r="H1845" t="s">
        <v>50</v>
      </c>
      <c r="I1845">
        <v>2.5</v>
      </c>
      <c r="J1845" t="s">
        <v>566</v>
      </c>
      <c r="K1845" t="s">
        <v>1359</v>
      </c>
      <c r="L1845">
        <v>31.888000000000002</v>
      </c>
      <c r="M1845">
        <v>-100.825</v>
      </c>
      <c r="N1845">
        <v>2020</v>
      </c>
      <c r="O1845">
        <v>2024</v>
      </c>
    </row>
    <row r="1846" spans="1:15">
      <c r="A1846" s="1">
        <v>1844</v>
      </c>
      <c r="B1846" s="2">
        <v>44269.063888888893</v>
      </c>
      <c r="C1846" s="2">
        <v>44268.813888888893</v>
      </c>
      <c r="D1846">
        <v>31.86</v>
      </c>
      <c r="E1846">
        <v>-100.75</v>
      </c>
      <c r="F1846">
        <v>8.1</v>
      </c>
      <c r="G1846" t="s">
        <v>13</v>
      </c>
      <c r="H1846" t="s">
        <v>40</v>
      </c>
      <c r="I1846">
        <v>2.25</v>
      </c>
      <c r="J1846" t="s">
        <v>566</v>
      </c>
      <c r="K1846" t="s">
        <v>1359</v>
      </c>
      <c r="L1846">
        <v>31.888000000000002</v>
      </c>
      <c r="M1846">
        <v>-100.825</v>
      </c>
      <c r="N1846">
        <v>2020</v>
      </c>
      <c r="O1846">
        <v>2024</v>
      </c>
    </row>
    <row r="1847" spans="1:15">
      <c r="A1847" s="1">
        <v>1845</v>
      </c>
      <c r="B1847" s="2">
        <v>44269.064756944441</v>
      </c>
      <c r="C1847" s="2">
        <v>44268.814756944441</v>
      </c>
      <c r="D1847">
        <v>31.89</v>
      </c>
      <c r="E1847">
        <v>-100.76</v>
      </c>
      <c r="F1847">
        <v>6.1</v>
      </c>
      <c r="G1847" t="s">
        <v>13</v>
      </c>
      <c r="H1847" t="s">
        <v>36</v>
      </c>
      <c r="I1847">
        <v>2</v>
      </c>
      <c r="J1847" t="s">
        <v>566</v>
      </c>
      <c r="K1847" t="s">
        <v>1359</v>
      </c>
      <c r="L1847">
        <v>31.888000000000002</v>
      </c>
      <c r="M1847">
        <v>-100.825</v>
      </c>
      <c r="N1847">
        <v>2020</v>
      </c>
      <c r="O1847">
        <v>2024</v>
      </c>
    </row>
    <row r="1848" spans="1:15">
      <c r="A1848" s="1">
        <v>1846</v>
      </c>
      <c r="B1848" s="2">
        <v>44269.066574074073</v>
      </c>
      <c r="C1848" s="2">
        <v>44268.816574074073</v>
      </c>
      <c r="D1848">
        <v>31.89</v>
      </c>
      <c r="E1848">
        <v>-100.72</v>
      </c>
      <c r="F1848">
        <v>9.9</v>
      </c>
      <c r="G1848" t="s">
        <v>13</v>
      </c>
      <c r="H1848" t="s">
        <v>50</v>
      </c>
      <c r="I1848">
        <v>2.25</v>
      </c>
      <c r="J1848" t="s">
        <v>566</v>
      </c>
      <c r="K1848" t="s">
        <v>1359</v>
      </c>
      <c r="L1848">
        <v>31.888000000000002</v>
      </c>
      <c r="M1848">
        <v>-100.825</v>
      </c>
      <c r="N1848">
        <v>2020</v>
      </c>
      <c r="O1848">
        <v>2024</v>
      </c>
    </row>
    <row r="1849" spans="1:15">
      <c r="A1849" s="1">
        <v>1847</v>
      </c>
      <c r="B1849" s="2">
        <v>44343.980011574073</v>
      </c>
      <c r="C1849" s="2">
        <v>44343.771678240737</v>
      </c>
      <c r="D1849">
        <v>31.93</v>
      </c>
      <c r="E1849">
        <v>-100.89</v>
      </c>
      <c r="F1849">
        <v>7.3</v>
      </c>
      <c r="G1849" t="s">
        <v>13</v>
      </c>
      <c r="H1849" t="s">
        <v>40</v>
      </c>
      <c r="I1849">
        <v>2.5</v>
      </c>
      <c r="J1849" t="s">
        <v>567</v>
      </c>
      <c r="K1849" t="s">
        <v>1359</v>
      </c>
      <c r="L1849">
        <v>31.888000000000002</v>
      </c>
      <c r="M1849">
        <v>-100.825</v>
      </c>
      <c r="N1849">
        <v>2020</v>
      </c>
      <c r="O1849">
        <v>2024</v>
      </c>
    </row>
    <row r="1850" spans="1:15">
      <c r="A1850" s="1">
        <v>1848</v>
      </c>
      <c r="B1850" s="2">
        <v>44343.982395833344</v>
      </c>
      <c r="C1850" s="2">
        <v>44343.774062500001</v>
      </c>
      <c r="D1850">
        <v>31.91</v>
      </c>
      <c r="E1850">
        <v>-100.91</v>
      </c>
      <c r="F1850">
        <v>8.1</v>
      </c>
      <c r="G1850" t="s">
        <v>13</v>
      </c>
      <c r="H1850" t="s">
        <v>50</v>
      </c>
      <c r="I1850">
        <v>3</v>
      </c>
      <c r="J1850" t="s">
        <v>567</v>
      </c>
      <c r="K1850" t="s">
        <v>1359</v>
      </c>
      <c r="L1850">
        <v>31.888000000000002</v>
      </c>
      <c r="M1850">
        <v>-100.825</v>
      </c>
      <c r="N1850">
        <v>2020</v>
      </c>
      <c r="O1850">
        <v>2024</v>
      </c>
    </row>
    <row r="1851" spans="1:15">
      <c r="A1851" s="1">
        <v>1849</v>
      </c>
      <c r="B1851" s="2">
        <v>44343.982557870368</v>
      </c>
      <c r="C1851" s="2">
        <v>44343.774224537039</v>
      </c>
      <c r="D1851">
        <v>31.94</v>
      </c>
      <c r="E1851">
        <v>-100.88</v>
      </c>
      <c r="F1851">
        <v>7.2</v>
      </c>
      <c r="G1851" t="s">
        <v>13</v>
      </c>
      <c r="H1851" t="s">
        <v>36</v>
      </c>
      <c r="I1851">
        <v>2.25</v>
      </c>
      <c r="J1851" t="s">
        <v>567</v>
      </c>
      <c r="K1851" t="s">
        <v>1359</v>
      </c>
      <c r="L1851">
        <v>31.888000000000002</v>
      </c>
      <c r="M1851">
        <v>-100.825</v>
      </c>
      <c r="N1851">
        <v>2020</v>
      </c>
      <c r="O1851">
        <v>2024</v>
      </c>
    </row>
    <row r="1852" spans="1:15">
      <c r="A1852" s="1">
        <v>1850</v>
      </c>
      <c r="B1852" s="2">
        <v>44343.983530092592</v>
      </c>
      <c r="C1852" s="2">
        <v>44343.775196759263</v>
      </c>
      <c r="D1852">
        <v>31.91</v>
      </c>
      <c r="E1852">
        <v>-100.88</v>
      </c>
      <c r="F1852">
        <v>5.6</v>
      </c>
      <c r="G1852" t="s">
        <v>13</v>
      </c>
      <c r="H1852" t="s">
        <v>40</v>
      </c>
      <c r="I1852">
        <v>2.75</v>
      </c>
      <c r="J1852" t="s">
        <v>567</v>
      </c>
      <c r="K1852" t="s">
        <v>1359</v>
      </c>
      <c r="L1852">
        <v>31.888000000000002</v>
      </c>
      <c r="M1852">
        <v>-100.825</v>
      </c>
      <c r="N1852">
        <v>2020</v>
      </c>
      <c r="O1852">
        <v>2024</v>
      </c>
    </row>
    <row r="1853" spans="1:15">
      <c r="A1853" s="1">
        <v>1851</v>
      </c>
      <c r="B1853" s="2">
        <v>44343.984375</v>
      </c>
      <c r="C1853" s="2">
        <v>44343.776041666657</v>
      </c>
      <c r="D1853">
        <v>31.9</v>
      </c>
      <c r="E1853">
        <v>-100.9</v>
      </c>
      <c r="F1853">
        <v>7.2</v>
      </c>
      <c r="G1853" t="s">
        <v>13</v>
      </c>
      <c r="H1853" t="s">
        <v>47</v>
      </c>
      <c r="I1853">
        <v>2.75</v>
      </c>
      <c r="J1853" t="s">
        <v>567</v>
      </c>
      <c r="K1853" t="s">
        <v>1359</v>
      </c>
      <c r="L1853">
        <v>31.888000000000002</v>
      </c>
      <c r="M1853">
        <v>-100.825</v>
      </c>
      <c r="N1853">
        <v>2020</v>
      </c>
      <c r="O1853">
        <v>2024</v>
      </c>
    </row>
    <row r="1854" spans="1:15">
      <c r="A1854" s="1">
        <v>1852</v>
      </c>
      <c r="B1854" s="2">
        <v>44343.985069444447</v>
      </c>
      <c r="C1854" s="2">
        <v>44343.776736111111</v>
      </c>
      <c r="D1854">
        <v>31.9</v>
      </c>
      <c r="E1854">
        <v>-100.9</v>
      </c>
      <c r="F1854">
        <v>7</v>
      </c>
      <c r="G1854" t="s">
        <v>13</v>
      </c>
      <c r="H1854" t="s">
        <v>50</v>
      </c>
      <c r="I1854">
        <v>2.75</v>
      </c>
      <c r="J1854" t="s">
        <v>567</v>
      </c>
      <c r="K1854" t="s">
        <v>1359</v>
      </c>
      <c r="L1854">
        <v>31.888000000000002</v>
      </c>
      <c r="M1854">
        <v>-100.825</v>
      </c>
      <c r="N1854">
        <v>2020</v>
      </c>
      <c r="O1854">
        <v>2024</v>
      </c>
    </row>
    <row r="1855" spans="1:15">
      <c r="A1855" s="1">
        <v>1853</v>
      </c>
      <c r="B1855" s="2">
        <v>44343.985590277778</v>
      </c>
      <c r="C1855" s="2">
        <v>44343.777256944442</v>
      </c>
      <c r="D1855">
        <v>31.92</v>
      </c>
      <c r="E1855">
        <v>-100.88</v>
      </c>
      <c r="F1855">
        <v>5.9</v>
      </c>
      <c r="G1855" t="s">
        <v>13</v>
      </c>
      <c r="H1855" t="s">
        <v>36</v>
      </c>
      <c r="I1855">
        <v>2.25</v>
      </c>
      <c r="J1855" t="s">
        <v>567</v>
      </c>
      <c r="K1855" t="s">
        <v>1359</v>
      </c>
      <c r="L1855">
        <v>31.888000000000002</v>
      </c>
      <c r="M1855">
        <v>-100.825</v>
      </c>
      <c r="N1855">
        <v>2020</v>
      </c>
      <c r="O1855">
        <v>2024</v>
      </c>
    </row>
    <row r="1856" spans="1:15">
      <c r="A1856" s="1">
        <v>1854</v>
      </c>
      <c r="B1856" s="2">
        <v>44343.987569444442</v>
      </c>
      <c r="C1856" s="2">
        <v>44343.779236111113</v>
      </c>
      <c r="D1856">
        <v>31.91</v>
      </c>
      <c r="E1856">
        <v>-100.88</v>
      </c>
      <c r="F1856">
        <v>5.9</v>
      </c>
      <c r="G1856" t="s">
        <v>13</v>
      </c>
      <c r="H1856" t="s">
        <v>47</v>
      </c>
      <c r="I1856">
        <v>2.5</v>
      </c>
      <c r="J1856" t="s">
        <v>567</v>
      </c>
      <c r="K1856" t="s">
        <v>1359</v>
      </c>
      <c r="L1856">
        <v>31.888000000000002</v>
      </c>
      <c r="M1856">
        <v>-100.825</v>
      </c>
      <c r="N1856">
        <v>2020</v>
      </c>
      <c r="O1856">
        <v>2024</v>
      </c>
    </row>
    <row r="1857" spans="1:15">
      <c r="A1857" s="1">
        <v>1855</v>
      </c>
      <c r="B1857" s="2">
        <v>44343.987743055557</v>
      </c>
      <c r="C1857" s="2">
        <v>44343.779409722221</v>
      </c>
      <c r="D1857">
        <v>31.91</v>
      </c>
      <c r="E1857">
        <v>-100.86</v>
      </c>
      <c r="F1857">
        <v>4.3</v>
      </c>
      <c r="G1857" t="s">
        <v>13</v>
      </c>
      <c r="H1857" t="s">
        <v>50</v>
      </c>
      <c r="I1857">
        <v>2.5</v>
      </c>
      <c r="J1857" t="s">
        <v>567</v>
      </c>
      <c r="K1857" t="s">
        <v>1359</v>
      </c>
      <c r="L1857">
        <v>31.888000000000002</v>
      </c>
      <c r="M1857">
        <v>-100.825</v>
      </c>
      <c r="N1857">
        <v>2020</v>
      </c>
      <c r="O1857">
        <v>2024</v>
      </c>
    </row>
    <row r="1858" spans="1:15">
      <c r="A1858" s="1">
        <v>1856</v>
      </c>
      <c r="B1858" s="2">
        <v>44343.988611111112</v>
      </c>
      <c r="C1858" s="2">
        <v>44343.780277777783</v>
      </c>
      <c r="D1858">
        <v>31.92</v>
      </c>
      <c r="E1858">
        <v>-100.88</v>
      </c>
      <c r="F1858">
        <v>5.9</v>
      </c>
      <c r="G1858" t="s">
        <v>13</v>
      </c>
      <c r="H1858" t="s">
        <v>36</v>
      </c>
      <c r="I1858">
        <v>2.25</v>
      </c>
      <c r="J1858" t="s">
        <v>567</v>
      </c>
      <c r="K1858" t="s">
        <v>1359</v>
      </c>
      <c r="L1858">
        <v>31.888000000000002</v>
      </c>
      <c r="M1858">
        <v>-100.825</v>
      </c>
      <c r="N1858">
        <v>2020</v>
      </c>
      <c r="O1858">
        <v>2024</v>
      </c>
    </row>
    <row r="1859" spans="1:15">
      <c r="A1859" s="1">
        <v>1857</v>
      </c>
      <c r="B1859" s="2">
        <v>44343.990416666667</v>
      </c>
      <c r="C1859" s="2">
        <v>44343.782083333332</v>
      </c>
      <c r="D1859">
        <v>31.91</v>
      </c>
      <c r="E1859">
        <v>-100.86</v>
      </c>
      <c r="F1859">
        <v>4.3</v>
      </c>
      <c r="G1859" t="s">
        <v>13</v>
      </c>
      <c r="H1859" t="s">
        <v>50</v>
      </c>
      <c r="I1859">
        <v>2.5</v>
      </c>
      <c r="J1859" t="s">
        <v>567</v>
      </c>
      <c r="K1859" t="s">
        <v>1359</v>
      </c>
      <c r="L1859">
        <v>31.888000000000002</v>
      </c>
      <c r="M1859">
        <v>-100.825</v>
      </c>
      <c r="N1859">
        <v>2020</v>
      </c>
      <c r="O1859">
        <v>2024</v>
      </c>
    </row>
    <row r="1860" spans="1:15">
      <c r="A1860" s="1">
        <v>1858</v>
      </c>
      <c r="B1860" s="2">
        <v>44343.993090277778</v>
      </c>
      <c r="C1860" s="2">
        <v>44343.784756944442</v>
      </c>
      <c r="D1860">
        <v>31.91</v>
      </c>
      <c r="E1860">
        <v>-100.86</v>
      </c>
      <c r="F1860">
        <v>4.3</v>
      </c>
      <c r="G1860" t="s">
        <v>13</v>
      </c>
      <c r="H1860" t="s">
        <v>50</v>
      </c>
      <c r="I1860">
        <v>2.25</v>
      </c>
      <c r="J1860" t="s">
        <v>567</v>
      </c>
      <c r="K1860" t="s">
        <v>1359</v>
      </c>
      <c r="L1860">
        <v>31.888000000000002</v>
      </c>
      <c r="M1860">
        <v>-100.825</v>
      </c>
      <c r="N1860">
        <v>2020</v>
      </c>
      <c r="O1860">
        <v>2024</v>
      </c>
    </row>
    <row r="1861" spans="1:15">
      <c r="A1861" s="1">
        <v>1859</v>
      </c>
      <c r="B1861" s="2">
        <v>44343.995763888888</v>
      </c>
      <c r="C1861" s="2">
        <v>44343.787430555552</v>
      </c>
      <c r="D1861">
        <v>31.91</v>
      </c>
      <c r="E1861">
        <v>-100.86</v>
      </c>
      <c r="F1861">
        <v>4.3</v>
      </c>
      <c r="G1861" t="s">
        <v>13</v>
      </c>
      <c r="H1861" t="s">
        <v>50</v>
      </c>
      <c r="I1861">
        <v>2.25</v>
      </c>
      <c r="J1861" t="s">
        <v>567</v>
      </c>
      <c r="K1861" t="s">
        <v>1359</v>
      </c>
      <c r="L1861">
        <v>31.888000000000002</v>
      </c>
      <c r="M1861">
        <v>-100.825</v>
      </c>
      <c r="N1861">
        <v>2020</v>
      </c>
      <c r="O1861">
        <v>2024</v>
      </c>
    </row>
    <row r="1862" spans="1:15">
      <c r="A1862" s="1">
        <v>1860</v>
      </c>
      <c r="B1862" s="2">
        <v>45423.825254629628</v>
      </c>
      <c r="C1862" s="2">
        <v>45423.6169212963</v>
      </c>
      <c r="D1862">
        <v>31.8</v>
      </c>
      <c r="E1862">
        <v>-100.81</v>
      </c>
      <c r="F1862">
        <v>9.6</v>
      </c>
      <c r="G1862" t="s">
        <v>13</v>
      </c>
      <c r="H1862" t="s">
        <v>50</v>
      </c>
      <c r="I1862">
        <v>2.25</v>
      </c>
      <c r="J1862" t="s">
        <v>568</v>
      </c>
      <c r="K1862" t="s">
        <v>1359</v>
      </c>
      <c r="L1862">
        <v>31.888000000000002</v>
      </c>
      <c r="M1862">
        <v>-100.825</v>
      </c>
      <c r="N1862">
        <v>2020</v>
      </c>
      <c r="O1862">
        <v>2024</v>
      </c>
    </row>
    <row r="1863" spans="1:15">
      <c r="A1863" s="1">
        <v>1861</v>
      </c>
      <c r="B1863" s="2">
        <v>45438.259050925917</v>
      </c>
      <c r="C1863" s="2">
        <v>45438.050717592603</v>
      </c>
      <c r="D1863">
        <v>31.92</v>
      </c>
      <c r="E1863">
        <v>-100.79</v>
      </c>
      <c r="F1863">
        <v>4.5</v>
      </c>
      <c r="G1863" t="s">
        <v>13</v>
      </c>
      <c r="H1863" t="s">
        <v>40</v>
      </c>
      <c r="I1863">
        <v>2.25</v>
      </c>
      <c r="J1863" t="s">
        <v>569</v>
      </c>
      <c r="K1863" t="s">
        <v>1359</v>
      </c>
      <c r="L1863">
        <v>31.888000000000002</v>
      </c>
      <c r="M1863">
        <v>-100.825</v>
      </c>
      <c r="N1863">
        <v>2020</v>
      </c>
      <c r="O1863">
        <v>2024</v>
      </c>
    </row>
    <row r="1864" spans="1:15">
      <c r="A1864" s="1">
        <v>1862</v>
      </c>
      <c r="B1864" s="2">
        <v>45438.259930555563</v>
      </c>
      <c r="C1864" s="2">
        <v>45438.05159722222</v>
      </c>
      <c r="D1864">
        <v>31.91</v>
      </c>
      <c r="E1864">
        <v>-100.8</v>
      </c>
      <c r="F1864">
        <v>3.9</v>
      </c>
      <c r="G1864" t="s">
        <v>13</v>
      </c>
      <c r="H1864" t="s">
        <v>47</v>
      </c>
      <c r="I1864">
        <v>2.25</v>
      </c>
      <c r="J1864" t="s">
        <v>569</v>
      </c>
      <c r="K1864" t="s">
        <v>1359</v>
      </c>
      <c r="L1864">
        <v>31.888000000000002</v>
      </c>
      <c r="M1864">
        <v>-100.825</v>
      </c>
      <c r="N1864">
        <v>2020</v>
      </c>
      <c r="O1864">
        <v>2024</v>
      </c>
    </row>
    <row r="1865" spans="1:15">
      <c r="A1865" s="1">
        <v>1863</v>
      </c>
      <c r="B1865" s="2">
        <v>44635.004212962973</v>
      </c>
      <c r="C1865" s="2">
        <v>44634.79587962963</v>
      </c>
      <c r="D1865">
        <v>31.81</v>
      </c>
      <c r="E1865">
        <v>-96.45</v>
      </c>
      <c r="F1865">
        <v>9.5</v>
      </c>
      <c r="G1865" t="s">
        <v>13</v>
      </c>
      <c r="H1865" t="s">
        <v>46</v>
      </c>
      <c r="I1865">
        <v>1.25</v>
      </c>
      <c r="J1865" t="s">
        <v>570</v>
      </c>
      <c r="K1865" t="s">
        <v>1360</v>
      </c>
      <c r="L1865">
        <v>31.896699999999999</v>
      </c>
      <c r="M1865">
        <v>-96.467299999999994</v>
      </c>
      <c r="N1865">
        <v>2022</v>
      </c>
      <c r="O1865">
        <v>2024</v>
      </c>
    </row>
    <row r="1866" spans="1:15">
      <c r="A1866" s="1">
        <v>1864</v>
      </c>
      <c r="B1866" s="2">
        <v>45016.846076388887</v>
      </c>
      <c r="C1866" s="2">
        <v>45016.637743055559</v>
      </c>
      <c r="D1866">
        <v>31.87</v>
      </c>
      <c r="E1866">
        <v>-96.46</v>
      </c>
      <c r="F1866">
        <v>2.7</v>
      </c>
      <c r="G1866" t="s">
        <v>13</v>
      </c>
      <c r="H1866" t="s">
        <v>46</v>
      </c>
      <c r="I1866">
        <v>2</v>
      </c>
      <c r="J1866" t="s">
        <v>571</v>
      </c>
      <c r="K1866" t="s">
        <v>1360</v>
      </c>
      <c r="L1866">
        <v>31.896699999999999</v>
      </c>
      <c r="M1866">
        <v>-96.467299999999994</v>
      </c>
      <c r="N1866">
        <v>2022</v>
      </c>
      <c r="O1866">
        <v>2024</v>
      </c>
    </row>
    <row r="1867" spans="1:15">
      <c r="A1867" s="1">
        <v>1865</v>
      </c>
      <c r="B1867" s="2">
        <v>45016.848715277767</v>
      </c>
      <c r="C1867" s="2">
        <v>45016.640381944453</v>
      </c>
      <c r="D1867">
        <v>31.88</v>
      </c>
      <c r="E1867">
        <v>-96.4</v>
      </c>
      <c r="F1867">
        <v>6.6</v>
      </c>
      <c r="G1867" t="s">
        <v>13</v>
      </c>
      <c r="H1867" t="s">
        <v>46</v>
      </c>
      <c r="I1867">
        <v>2.75</v>
      </c>
      <c r="J1867" t="s">
        <v>571</v>
      </c>
      <c r="K1867" t="s">
        <v>1360</v>
      </c>
      <c r="L1867">
        <v>31.896699999999999</v>
      </c>
      <c r="M1867">
        <v>-96.467299999999994</v>
      </c>
      <c r="N1867">
        <v>2022</v>
      </c>
      <c r="O1867">
        <v>2024</v>
      </c>
    </row>
    <row r="1868" spans="1:15">
      <c r="A1868" s="1">
        <v>1866</v>
      </c>
      <c r="B1868" s="2">
        <v>45016.850162037037</v>
      </c>
      <c r="C1868" s="2">
        <v>45016.641828703701</v>
      </c>
      <c r="D1868">
        <v>31.88</v>
      </c>
      <c r="E1868">
        <v>-96.39</v>
      </c>
      <c r="F1868">
        <v>7.2</v>
      </c>
      <c r="G1868" t="s">
        <v>13</v>
      </c>
      <c r="H1868" t="s">
        <v>31</v>
      </c>
      <c r="I1868">
        <v>2</v>
      </c>
      <c r="J1868" t="s">
        <v>571</v>
      </c>
      <c r="K1868" t="s">
        <v>1360</v>
      </c>
      <c r="L1868">
        <v>31.896699999999999</v>
      </c>
      <c r="M1868">
        <v>-96.467299999999994</v>
      </c>
      <c r="N1868">
        <v>2022</v>
      </c>
      <c r="O1868">
        <v>2024</v>
      </c>
    </row>
    <row r="1869" spans="1:15">
      <c r="A1869" s="1">
        <v>1867</v>
      </c>
      <c r="B1869" s="2">
        <v>45016.851273148153</v>
      </c>
      <c r="C1869" s="2">
        <v>45016.642939814818</v>
      </c>
      <c r="D1869">
        <v>31.88</v>
      </c>
      <c r="E1869">
        <v>-96.37</v>
      </c>
      <c r="F1869">
        <v>9.1999999999999993</v>
      </c>
      <c r="G1869" t="s">
        <v>13</v>
      </c>
      <c r="H1869" t="s">
        <v>46</v>
      </c>
      <c r="I1869">
        <v>2.25</v>
      </c>
      <c r="J1869" t="s">
        <v>571</v>
      </c>
      <c r="K1869" t="s">
        <v>1360</v>
      </c>
      <c r="L1869">
        <v>31.896699999999999</v>
      </c>
      <c r="M1869">
        <v>-96.467299999999994</v>
      </c>
      <c r="N1869">
        <v>2022</v>
      </c>
      <c r="O1869">
        <v>2024</v>
      </c>
    </row>
    <row r="1870" spans="1:15">
      <c r="A1870" s="1">
        <v>1868</v>
      </c>
      <c r="B1870" s="2">
        <v>45194.084513888891</v>
      </c>
      <c r="C1870" s="2">
        <v>45193.876180555562</v>
      </c>
      <c r="D1870">
        <v>31.86</v>
      </c>
      <c r="E1870">
        <v>-96.56</v>
      </c>
      <c r="F1870">
        <v>9.1999999999999993</v>
      </c>
      <c r="G1870" t="s">
        <v>13</v>
      </c>
      <c r="H1870" t="s">
        <v>46</v>
      </c>
      <c r="I1870">
        <v>2.5</v>
      </c>
      <c r="J1870" t="s">
        <v>572</v>
      </c>
      <c r="K1870" t="s">
        <v>1360</v>
      </c>
      <c r="L1870">
        <v>31.896699999999999</v>
      </c>
      <c r="M1870">
        <v>-96.467299999999994</v>
      </c>
      <c r="N1870">
        <v>2022</v>
      </c>
      <c r="O1870">
        <v>2024</v>
      </c>
    </row>
    <row r="1871" spans="1:15">
      <c r="A1871" s="1">
        <v>1869</v>
      </c>
      <c r="B1871" s="2">
        <v>45194.087743055563</v>
      </c>
      <c r="C1871" s="2">
        <v>45193.87940972222</v>
      </c>
      <c r="D1871">
        <v>31.85</v>
      </c>
      <c r="E1871">
        <v>-96.54</v>
      </c>
      <c r="F1871">
        <v>8.8000000000000007</v>
      </c>
      <c r="G1871" t="s">
        <v>13</v>
      </c>
      <c r="H1871" t="s">
        <v>46</v>
      </c>
      <c r="I1871">
        <v>3.25</v>
      </c>
      <c r="J1871" t="s">
        <v>572</v>
      </c>
      <c r="K1871" t="s">
        <v>1360</v>
      </c>
      <c r="L1871">
        <v>31.896699999999999</v>
      </c>
      <c r="M1871">
        <v>-96.467299999999994</v>
      </c>
      <c r="N1871">
        <v>2022</v>
      </c>
      <c r="O1871">
        <v>2024</v>
      </c>
    </row>
    <row r="1872" spans="1:15">
      <c r="A1872" s="1">
        <v>1870</v>
      </c>
      <c r="B1872" s="2">
        <v>45194.090983796297</v>
      </c>
      <c r="C1872" s="2">
        <v>45193.882650462961</v>
      </c>
      <c r="D1872">
        <v>31.84</v>
      </c>
      <c r="E1872">
        <v>-96.53</v>
      </c>
      <c r="F1872">
        <v>8.8000000000000007</v>
      </c>
      <c r="G1872" t="s">
        <v>13</v>
      </c>
      <c r="H1872" t="s">
        <v>46</v>
      </c>
      <c r="I1872">
        <v>2.25</v>
      </c>
      <c r="J1872" t="s">
        <v>572</v>
      </c>
      <c r="K1872" t="s">
        <v>1360</v>
      </c>
      <c r="L1872">
        <v>31.896699999999999</v>
      </c>
      <c r="M1872">
        <v>-96.467299999999994</v>
      </c>
      <c r="N1872">
        <v>2022</v>
      </c>
      <c r="O1872">
        <v>2024</v>
      </c>
    </row>
    <row r="1873" spans="1:15">
      <c r="A1873" s="1">
        <v>1871</v>
      </c>
      <c r="B1873" s="2">
        <v>45333.464050925933</v>
      </c>
      <c r="C1873" s="2">
        <v>45333.214050925933</v>
      </c>
      <c r="D1873">
        <v>31.89</v>
      </c>
      <c r="E1873">
        <v>-96.56</v>
      </c>
      <c r="F1873">
        <v>8.4</v>
      </c>
      <c r="G1873" t="s">
        <v>13</v>
      </c>
      <c r="H1873" t="s">
        <v>46</v>
      </c>
      <c r="I1873">
        <v>1.25</v>
      </c>
      <c r="J1873" t="s">
        <v>573</v>
      </c>
      <c r="K1873" t="s">
        <v>1360</v>
      </c>
      <c r="L1873">
        <v>31.896699999999999</v>
      </c>
      <c r="M1873">
        <v>-96.467299999999994</v>
      </c>
      <c r="N1873">
        <v>2022</v>
      </c>
      <c r="O1873">
        <v>2024</v>
      </c>
    </row>
    <row r="1874" spans="1:15">
      <c r="A1874" s="1">
        <v>1872</v>
      </c>
      <c r="B1874" s="2">
        <v>45435.206828703696</v>
      </c>
      <c r="C1874" s="2">
        <v>45434.998495370368</v>
      </c>
      <c r="D1874">
        <v>31.92</v>
      </c>
      <c r="E1874">
        <v>-96.49</v>
      </c>
      <c r="F1874">
        <v>3.3</v>
      </c>
      <c r="G1874" t="s">
        <v>13</v>
      </c>
      <c r="H1874" t="s">
        <v>46</v>
      </c>
      <c r="I1874">
        <v>2.25</v>
      </c>
      <c r="J1874" t="s">
        <v>574</v>
      </c>
      <c r="K1874" t="s">
        <v>1360</v>
      </c>
      <c r="L1874">
        <v>31.896699999999999</v>
      </c>
      <c r="M1874">
        <v>-96.467299999999994</v>
      </c>
      <c r="N1874">
        <v>2022</v>
      </c>
      <c r="O1874">
        <v>2024</v>
      </c>
    </row>
    <row r="1875" spans="1:15">
      <c r="A1875" s="1">
        <v>1873</v>
      </c>
      <c r="B1875" s="2">
        <v>45435.210069444453</v>
      </c>
      <c r="C1875" s="2">
        <v>45435.001736111109</v>
      </c>
      <c r="D1875">
        <v>31.93</v>
      </c>
      <c r="E1875">
        <v>-96.45</v>
      </c>
      <c r="F1875">
        <v>4.7</v>
      </c>
      <c r="G1875" t="s">
        <v>13</v>
      </c>
      <c r="H1875" t="s">
        <v>46</v>
      </c>
      <c r="I1875">
        <v>2.25</v>
      </c>
      <c r="J1875" t="s">
        <v>574</v>
      </c>
      <c r="K1875" t="s">
        <v>1360</v>
      </c>
      <c r="L1875">
        <v>31.896699999999999</v>
      </c>
      <c r="M1875">
        <v>-96.467299999999994</v>
      </c>
      <c r="N1875">
        <v>2022</v>
      </c>
      <c r="O1875">
        <v>2024</v>
      </c>
    </row>
    <row r="1876" spans="1:15">
      <c r="A1876" s="1">
        <v>1874</v>
      </c>
      <c r="B1876" s="2">
        <v>45011.900069444448</v>
      </c>
      <c r="C1876" s="2">
        <v>45011.733402777783</v>
      </c>
      <c r="D1876">
        <v>32.08</v>
      </c>
      <c r="E1876">
        <v>-84.81</v>
      </c>
      <c r="F1876">
        <v>8.9</v>
      </c>
      <c r="G1876" t="s">
        <v>13</v>
      </c>
      <c r="H1876" t="s">
        <v>49</v>
      </c>
      <c r="I1876">
        <v>2</v>
      </c>
      <c r="J1876" t="s">
        <v>575</v>
      </c>
      <c r="K1876" t="s">
        <v>1361</v>
      </c>
      <c r="L1876">
        <v>32.024999999999999</v>
      </c>
      <c r="M1876">
        <v>-84.732500000000002</v>
      </c>
      <c r="N1876">
        <v>2021</v>
      </c>
      <c r="O1876">
        <v>2024</v>
      </c>
    </row>
    <row r="1877" spans="1:15">
      <c r="A1877" s="1">
        <v>1875</v>
      </c>
      <c r="B1877" s="2">
        <v>45011.901354166657</v>
      </c>
      <c r="C1877" s="2">
        <v>45011.7346875</v>
      </c>
      <c r="D1877">
        <v>32.090000000000003</v>
      </c>
      <c r="E1877">
        <v>-84.79</v>
      </c>
      <c r="F1877">
        <v>9.1</v>
      </c>
      <c r="G1877" t="s">
        <v>13</v>
      </c>
      <c r="H1877" t="s">
        <v>35</v>
      </c>
      <c r="I1877">
        <v>2</v>
      </c>
      <c r="J1877" t="s">
        <v>575</v>
      </c>
      <c r="K1877" t="s">
        <v>1361</v>
      </c>
      <c r="L1877">
        <v>32.024999999999999</v>
      </c>
      <c r="M1877">
        <v>-84.732500000000002</v>
      </c>
      <c r="N1877">
        <v>2021</v>
      </c>
      <c r="O1877">
        <v>2024</v>
      </c>
    </row>
    <row r="1878" spans="1:15">
      <c r="A1878" s="1">
        <v>1876</v>
      </c>
      <c r="B1878" s="2">
        <v>45011.902175925927</v>
      </c>
      <c r="C1878" s="2">
        <v>45011.735509259262</v>
      </c>
      <c r="D1878">
        <v>32.07</v>
      </c>
      <c r="E1878">
        <v>-84.81</v>
      </c>
      <c r="F1878">
        <v>9.3000000000000007</v>
      </c>
      <c r="G1878" t="s">
        <v>13</v>
      </c>
      <c r="H1878" t="s">
        <v>51</v>
      </c>
      <c r="I1878">
        <v>2.5</v>
      </c>
      <c r="J1878" t="s">
        <v>575</v>
      </c>
      <c r="K1878" t="s">
        <v>1361</v>
      </c>
      <c r="L1878">
        <v>32.024999999999999</v>
      </c>
      <c r="M1878">
        <v>-84.732500000000002</v>
      </c>
      <c r="N1878">
        <v>2021</v>
      </c>
      <c r="O1878">
        <v>2024</v>
      </c>
    </row>
    <row r="1879" spans="1:15">
      <c r="A1879" s="1">
        <v>1877</v>
      </c>
      <c r="B1879" s="2">
        <v>45011.902546296304</v>
      </c>
      <c r="C1879" s="2">
        <v>45011.735879629632</v>
      </c>
      <c r="D1879">
        <v>32.07</v>
      </c>
      <c r="E1879">
        <v>-84.79</v>
      </c>
      <c r="F1879">
        <v>7.8</v>
      </c>
      <c r="G1879" t="s">
        <v>13</v>
      </c>
      <c r="H1879" t="s">
        <v>34</v>
      </c>
      <c r="I1879">
        <v>2.25</v>
      </c>
      <c r="J1879" t="s">
        <v>575</v>
      </c>
      <c r="K1879" t="s">
        <v>1361</v>
      </c>
      <c r="L1879">
        <v>32.024999999999999</v>
      </c>
      <c r="M1879">
        <v>-84.732500000000002</v>
      </c>
      <c r="N1879">
        <v>2021</v>
      </c>
      <c r="O1879">
        <v>2024</v>
      </c>
    </row>
    <row r="1880" spans="1:15">
      <c r="A1880" s="1">
        <v>1878</v>
      </c>
      <c r="B1880" s="2">
        <v>45011.905011574083</v>
      </c>
      <c r="C1880" s="2">
        <v>45011.738344907397</v>
      </c>
      <c r="D1880">
        <v>32.08</v>
      </c>
      <c r="E1880">
        <v>-84.76</v>
      </c>
      <c r="F1880">
        <v>7</v>
      </c>
      <c r="G1880" t="s">
        <v>13</v>
      </c>
      <c r="H1880" t="s">
        <v>51</v>
      </c>
      <c r="I1880">
        <v>2.25</v>
      </c>
      <c r="J1880" t="s">
        <v>575</v>
      </c>
      <c r="K1880" t="s">
        <v>1361</v>
      </c>
      <c r="L1880">
        <v>32.024999999999999</v>
      </c>
      <c r="M1880">
        <v>-84.732500000000002</v>
      </c>
      <c r="N1880">
        <v>2021</v>
      </c>
      <c r="O1880">
        <v>2024</v>
      </c>
    </row>
    <row r="1881" spans="1:15">
      <c r="A1881" s="1">
        <v>1879</v>
      </c>
      <c r="B1881" s="2">
        <v>45159.901192129633</v>
      </c>
      <c r="C1881" s="2">
        <v>45159.609525462962</v>
      </c>
      <c r="D1881">
        <v>32.08</v>
      </c>
      <c r="E1881">
        <v>-110.96</v>
      </c>
      <c r="F1881">
        <v>7.2</v>
      </c>
      <c r="G1881" t="s">
        <v>13</v>
      </c>
      <c r="H1881" t="s">
        <v>52</v>
      </c>
      <c r="I1881">
        <v>2.5</v>
      </c>
      <c r="J1881" t="s">
        <v>576</v>
      </c>
      <c r="K1881" t="s">
        <v>1362</v>
      </c>
      <c r="L1881">
        <v>32.043500000000002</v>
      </c>
      <c r="M1881">
        <v>-110.8927</v>
      </c>
      <c r="N1881">
        <v>2021</v>
      </c>
      <c r="O1881">
        <v>2024</v>
      </c>
    </row>
    <row r="1882" spans="1:15">
      <c r="A1882" s="1">
        <v>1880</v>
      </c>
      <c r="B1882" s="2">
        <v>45085.857199074067</v>
      </c>
      <c r="C1882" s="2">
        <v>45085.648865740739</v>
      </c>
      <c r="D1882">
        <v>32.020000000000003</v>
      </c>
      <c r="E1882">
        <v>-96.51</v>
      </c>
      <c r="F1882">
        <v>8.5</v>
      </c>
      <c r="G1882" t="s">
        <v>13</v>
      </c>
      <c r="H1882" t="s">
        <v>46</v>
      </c>
      <c r="I1882">
        <v>2.5</v>
      </c>
      <c r="J1882" t="s">
        <v>577</v>
      </c>
      <c r="K1882" t="s">
        <v>1363</v>
      </c>
      <c r="L1882">
        <v>32.067500000000003</v>
      </c>
      <c r="M1882">
        <v>-96.585099999999997</v>
      </c>
      <c r="N1882">
        <v>2021</v>
      </c>
      <c r="O1882">
        <v>2024</v>
      </c>
    </row>
    <row r="1883" spans="1:15">
      <c r="A1883" s="1">
        <v>1881</v>
      </c>
      <c r="B1883" s="2">
        <v>45085.86005787037</v>
      </c>
      <c r="C1883" s="2">
        <v>45085.651724537027</v>
      </c>
      <c r="D1883">
        <v>32.020000000000003</v>
      </c>
      <c r="E1883">
        <v>-96.51</v>
      </c>
      <c r="F1883">
        <v>8.5</v>
      </c>
      <c r="G1883" t="s">
        <v>13</v>
      </c>
      <c r="H1883" t="s">
        <v>46</v>
      </c>
      <c r="I1883">
        <v>2</v>
      </c>
      <c r="J1883" t="s">
        <v>577</v>
      </c>
      <c r="K1883" t="s">
        <v>1363</v>
      </c>
      <c r="L1883">
        <v>32.067500000000003</v>
      </c>
      <c r="M1883">
        <v>-96.585099999999997</v>
      </c>
      <c r="N1883">
        <v>2021</v>
      </c>
      <c r="O1883">
        <v>2024</v>
      </c>
    </row>
    <row r="1884" spans="1:15">
      <c r="A1884" s="1">
        <v>1882</v>
      </c>
      <c r="B1884" s="2">
        <v>45087.868298611109</v>
      </c>
      <c r="C1884" s="2">
        <v>45087.65996527778</v>
      </c>
      <c r="D1884">
        <v>32.14</v>
      </c>
      <c r="E1884">
        <v>-96.63</v>
      </c>
      <c r="F1884">
        <v>9</v>
      </c>
      <c r="G1884" t="s">
        <v>13</v>
      </c>
      <c r="H1884" t="s">
        <v>46</v>
      </c>
      <c r="I1884">
        <v>3.75</v>
      </c>
      <c r="J1884" t="s">
        <v>578</v>
      </c>
      <c r="K1884" t="s">
        <v>1363</v>
      </c>
      <c r="L1884">
        <v>32.067500000000003</v>
      </c>
      <c r="M1884">
        <v>-96.585099999999997</v>
      </c>
      <c r="N1884">
        <v>2021</v>
      </c>
      <c r="O1884">
        <v>2024</v>
      </c>
    </row>
    <row r="1885" spans="1:15">
      <c r="A1885" s="1">
        <v>1883</v>
      </c>
      <c r="B1885" s="2">
        <v>45087.871550925927</v>
      </c>
      <c r="C1885" s="2">
        <v>45087.663217592592</v>
      </c>
      <c r="D1885">
        <v>32.15</v>
      </c>
      <c r="E1885">
        <v>-96.6</v>
      </c>
      <c r="F1885">
        <v>9.1999999999999993</v>
      </c>
      <c r="G1885" t="s">
        <v>13</v>
      </c>
      <c r="H1885" t="s">
        <v>46</v>
      </c>
      <c r="I1885">
        <v>3.5</v>
      </c>
      <c r="J1885" t="s">
        <v>578</v>
      </c>
      <c r="K1885" t="s">
        <v>1363</v>
      </c>
      <c r="L1885">
        <v>32.067500000000003</v>
      </c>
      <c r="M1885">
        <v>-96.585099999999997</v>
      </c>
      <c r="N1885">
        <v>2021</v>
      </c>
      <c r="O1885">
        <v>2024</v>
      </c>
    </row>
    <row r="1886" spans="1:15">
      <c r="A1886" s="1">
        <v>1884</v>
      </c>
      <c r="B1886" s="2">
        <v>45087.874803240738</v>
      </c>
      <c r="C1886" s="2">
        <v>45087.66646990741</v>
      </c>
      <c r="D1886">
        <v>32.15</v>
      </c>
      <c r="E1886">
        <v>-96.57</v>
      </c>
      <c r="F1886">
        <v>9.3000000000000007</v>
      </c>
      <c r="G1886" t="s">
        <v>13</v>
      </c>
      <c r="H1886" t="s">
        <v>46</v>
      </c>
      <c r="I1886">
        <v>3.75</v>
      </c>
      <c r="J1886" t="s">
        <v>578</v>
      </c>
      <c r="K1886" t="s">
        <v>1363</v>
      </c>
      <c r="L1886">
        <v>32.067500000000003</v>
      </c>
      <c r="M1886">
        <v>-96.585099999999997</v>
      </c>
      <c r="N1886">
        <v>2021</v>
      </c>
      <c r="O1886">
        <v>2024</v>
      </c>
    </row>
    <row r="1887" spans="1:15">
      <c r="A1887" s="1">
        <v>1885</v>
      </c>
      <c r="B1887" s="2">
        <v>45087.878055555557</v>
      </c>
      <c r="C1887" s="2">
        <v>45087.669722222221</v>
      </c>
      <c r="D1887">
        <v>32.14</v>
      </c>
      <c r="E1887">
        <v>-96.55</v>
      </c>
      <c r="F1887">
        <v>8.6999999999999993</v>
      </c>
      <c r="G1887" t="s">
        <v>13</v>
      </c>
      <c r="H1887" t="s">
        <v>46</v>
      </c>
      <c r="I1887">
        <v>2.5</v>
      </c>
      <c r="J1887" t="s">
        <v>578</v>
      </c>
      <c r="K1887" t="s">
        <v>1363</v>
      </c>
      <c r="L1887">
        <v>32.067500000000003</v>
      </c>
      <c r="M1887">
        <v>-96.585099999999997</v>
      </c>
      <c r="N1887">
        <v>2021</v>
      </c>
      <c r="O1887">
        <v>2024</v>
      </c>
    </row>
    <row r="1888" spans="1:15">
      <c r="A1888" s="1">
        <v>1886</v>
      </c>
      <c r="B1888" s="2">
        <v>45087.990081018521</v>
      </c>
      <c r="C1888" s="2">
        <v>45087.781747685192</v>
      </c>
      <c r="D1888">
        <v>32.01</v>
      </c>
      <c r="E1888">
        <v>-96.63</v>
      </c>
      <c r="F1888">
        <v>7.1</v>
      </c>
      <c r="G1888" t="s">
        <v>13</v>
      </c>
      <c r="H1888" t="s">
        <v>46</v>
      </c>
      <c r="I1888">
        <v>2.25</v>
      </c>
      <c r="J1888" t="s">
        <v>579</v>
      </c>
      <c r="K1888" t="s">
        <v>1363</v>
      </c>
      <c r="L1888">
        <v>32.067500000000003</v>
      </c>
      <c r="M1888">
        <v>-96.585099999999997</v>
      </c>
      <c r="N1888">
        <v>2021</v>
      </c>
      <c r="O1888">
        <v>2024</v>
      </c>
    </row>
    <row r="1889" spans="1:15">
      <c r="A1889" s="1">
        <v>1887</v>
      </c>
      <c r="B1889" s="2">
        <v>45194.06046296296</v>
      </c>
      <c r="C1889" s="2">
        <v>45193.852129629631</v>
      </c>
      <c r="D1889">
        <v>32.06</v>
      </c>
      <c r="E1889">
        <v>-96.68</v>
      </c>
      <c r="F1889">
        <v>9.1999999999999993</v>
      </c>
      <c r="G1889" t="s">
        <v>13</v>
      </c>
      <c r="H1889" t="s">
        <v>46</v>
      </c>
      <c r="I1889">
        <v>4</v>
      </c>
      <c r="J1889" t="s">
        <v>580</v>
      </c>
      <c r="K1889" t="s">
        <v>1363</v>
      </c>
      <c r="L1889">
        <v>32.067500000000003</v>
      </c>
      <c r="M1889">
        <v>-96.585099999999997</v>
      </c>
      <c r="N1889">
        <v>2021</v>
      </c>
      <c r="O1889">
        <v>2024</v>
      </c>
    </row>
    <row r="1890" spans="1:15">
      <c r="A1890" s="1">
        <v>1888</v>
      </c>
      <c r="B1890" s="2">
        <v>45194.063333333332</v>
      </c>
      <c r="C1890" s="2">
        <v>45193.855000000003</v>
      </c>
      <c r="D1890">
        <v>32.04</v>
      </c>
      <c r="E1890">
        <v>-96.68</v>
      </c>
      <c r="F1890">
        <v>9.4</v>
      </c>
      <c r="G1890" t="s">
        <v>13</v>
      </c>
      <c r="H1890" t="s">
        <v>46</v>
      </c>
      <c r="I1890">
        <v>3.5</v>
      </c>
      <c r="J1890" t="s">
        <v>580</v>
      </c>
      <c r="K1890" t="s">
        <v>1363</v>
      </c>
      <c r="L1890">
        <v>32.067500000000003</v>
      </c>
      <c r="M1890">
        <v>-96.585099999999997</v>
      </c>
      <c r="N1890">
        <v>2021</v>
      </c>
      <c r="O1890">
        <v>2024</v>
      </c>
    </row>
    <row r="1891" spans="1:15">
      <c r="A1891" s="1">
        <v>1889</v>
      </c>
      <c r="B1891" s="2">
        <v>45194.064421296287</v>
      </c>
      <c r="C1891" s="2">
        <v>45193.856087962973</v>
      </c>
      <c r="D1891">
        <v>32.04</v>
      </c>
      <c r="E1891">
        <v>-96.66</v>
      </c>
      <c r="F1891">
        <v>8</v>
      </c>
      <c r="G1891" t="s">
        <v>13</v>
      </c>
      <c r="H1891" t="s">
        <v>31</v>
      </c>
      <c r="I1891">
        <v>2.5</v>
      </c>
      <c r="J1891" t="s">
        <v>580</v>
      </c>
      <c r="K1891" t="s">
        <v>1363</v>
      </c>
      <c r="L1891">
        <v>32.067500000000003</v>
      </c>
      <c r="M1891">
        <v>-96.585099999999997</v>
      </c>
      <c r="N1891">
        <v>2021</v>
      </c>
      <c r="O1891">
        <v>2024</v>
      </c>
    </row>
    <row r="1892" spans="1:15">
      <c r="A1892" s="1">
        <v>1890</v>
      </c>
      <c r="B1892" s="2">
        <v>45194.066192129627</v>
      </c>
      <c r="C1892" s="2">
        <v>45193.857858796298</v>
      </c>
      <c r="D1892">
        <v>32.020000000000003</v>
      </c>
      <c r="E1892">
        <v>-96.65</v>
      </c>
      <c r="F1892">
        <v>8.5</v>
      </c>
      <c r="G1892" t="s">
        <v>13</v>
      </c>
      <c r="H1892" t="s">
        <v>46</v>
      </c>
      <c r="I1892">
        <v>4</v>
      </c>
      <c r="J1892" t="s">
        <v>580</v>
      </c>
      <c r="K1892" t="s">
        <v>1363</v>
      </c>
      <c r="L1892">
        <v>32.067500000000003</v>
      </c>
      <c r="M1892">
        <v>-96.585099999999997</v>
      </c>
      <c r="N1892">
        <v>2021</v>
      </c>
      <c r="O1892">
        <v>2024</v>
      </c>
    </row>
    <row r="1893" spans="1:15">
      <c r="A1893" s="1">
        <v>1891</v>
      </c>
      <c r="B1893" s="2">
        <v>45194.06726851852</v>
      </c>
      <c r="C1893" s="2">
        <v>45193.858935185177</v>
      </c>
      <c r="D1893">
        <v>32.01</v>
      </c>
      <c r="E1893">
        <v>-96.64</v>
      </c>
      <c r="F1893">
        <v>8.4</v>
      </c>
      <c r="G1893" t="s">
        <v>13</v>
      </c>
      <c r="H1893" t="s">
        <v>31</v>
      </c>
      <c r="I1893">
        <v>2.5</v>
      </c>
      <c r="J1893" t="s">
        <v>580</v>
      </c>
      <c r="K1893" t="s">
        <v>1363</v>
      </c>
      <c r="L1893">
        <v>32.067500000000003</v>
      </c>
      <c r="M1893">
        <v>-96.585099999999997</v>
      </c>
      <c r="N1893">
        <v>2021</v>
      </c>
      <c r="O1893">
        <v>2024</v>
      </c>
    </row>
    <row r="1894" spans="1:15">
      <c r="A1894" s="1">
        <v>1892</v>
      </c>
      <c r="B1894" s="2">
        <v>45194.069062499999</v>
      </c>
      <c r="C1894" s="2">
        <v>45193.860729166663</v>
      </c>
      <c r="D1894">
        <v>32</v>
      </c>
      <c r="E1894">
        <v>-96.64</v>
      </c>
      <c r="F1894">
        <v>8.6</v>
      </c>
      <c r="G1894" t="s">
        <v>13</v>
      </c>
      <c r="H1894" t="s">
        <v>46</v>
      </c>
      <c r="I1894">
        <v>2.75</v>
      </c>
      <c r="J1894" t="s">
        <v>580</v>
      </c>
      <c r="K1894" t="s">
        <v>1363</v>
      </c>
      <c r="L1894">
        <v>32.067500000000003</v>
      </c>
      <c r="M1894">
        <v>-96.585099999999997</v>
      </c>
      <c r="N1894">
        <v>2021</v>
      </c>
      <c r="O1894">
        <v>2024</v>
      </c>
    </row>
    <row r="1895" spans="1:15">
      <c r="A1895" s="1">
        <v>1893</v>
      </c>
      <c r="B1895" s="2">
        <v>45194.071932870371</v>
      </c>
      <c r="C1895" s="2">
        <v>45193.863599537042</v>
      </c>
      <c r="D1895">
        <v>31.99</v>
      </c>
      <c r="E1895">
        <v>-96.62</v>
      </c>
      <c r="F1895">
        <v>9.1</v>
      </c>
      <c r="G1895" t="s">
        <v>13</v>
      </c>
      <c r="H1895" t="s">
        <v>46</v>
      </c>
      <c r="I1895">
        <v>3</v>
      </c>
      <c r="J1895" t="s">
        <v>580</v>
      </c>
      <c r="K1895" t="s">
        <v>1363</v>
      </c>
      <c r="L1895">
        <v>32.067500000000003</v>
      </c>
      <c r="M1895">
        <v>-96.585099999999997</v>
      </c>
      <c r="N1895">
        <v>2021</v>
      </c>
      <c r="O1895">
        <v>2024</v>
      </c>
    </row>
    <row r="1896" spans="1:15">
      <c r="A1896" s="1">
        <v>1894</v>
      </c>
      <c r="B1896" s="2">
        <v>45333.466921296298</v>
      </c>
      <c r="C1896" s="2">
        <v>45333.216921296298</v>
      </c>
      <c r="D1896">
        <v>32</v>
      </c>
      <c r="E1896">
        <v>-96.59</v>
      </c>
      <c r="F1896">
        <v>7.3</v>
      </c>
      <c r="G1896" t="s">
        <v>13</v>
      </c>
      <c r="H1896" t="s">
        <v>46</v>
      </c>
      <c r="I1896">
        <v>2.5</v>
      </c>
      <c r="J1896" t="s">
        <v>581</v>
      </c>
      <c r="K1896" t="s">
        <v>1363</v>
      </c>
      <c r="L1896">
        <v>32.067500000000003</v>
      </c>
      <c r="M1896">
        <v>-96.585099999999997</v>
      </c>
      <c r="N1896">
        <v>2021</v>
      </c>
      <c r="O1896">
        <v>2024</v>
      </c>
    </row>
    <row r="1897" spans="1:15">
      <c r="A1897" s="1">
        <v>1895</v>
      </c>
      <c r="B1897" s="2">
        <v>45333.469814814824</v>
      </c>
      <c r="C1897" s="2">
        <v>45333.219814814824</v>
      </c>
      <c r="D1897">
        <v>32</v>
      </c>
      <c r="E1897">
        <v>-96.53</v>
      </c>
      <c r="F1897">
        <v>8.8000000000000007</v>
      </c>
      <c r="G1897" t="s">
        <v>13</v>
      </c>
      <c r="H1897" t="s">
        <v>46</v>
      </c>
      <c r="I1897">
        <v>2.25</v>
      </c>
      <c r="J1897" t="s">
        <v>581</v>
      </c>
      <c r="K1897" t="s">
        <v>1363</v>
      </c>
      <c r="L1897">
        <v>32.067500000000003</v>
      </c>
      <c r="M1897">
        <v>-96.585099999999997</v>
      </c>
      <c r="N1897">
        <v>2021</v>
      </c>
      <c r="O1897">
        <v>2024</v>
      </c>
    </row>
    <row r="1898" spans="1:15">
      <c r="A1898" s="1">
        <v>1896</v>
      </c>
      <c r="B1898" s="2">
        <v>45359.547256944446</v>
      </c>
      <c r="C1898" s="2">
        <v>45359.297256944446</v>
      </c>
      <c r="D1898">
        <v>32.07</v>
      </c>
      <c r="E1898">
        <v>-96.62</v>
      </c>
      <c r="F1898">
        <v>3.5</v>
      </c>
      <c r="G1898" t="s">
        <v>13</v>
      </c>
      <c r="H1898" t="s">
        <v>46</v>
      </c>
      <c r="I1898">
        <v>1.25</v>
      </c>
      <c r="J1898" t="s">
        <v>582</v>
      </c>
      <c r="K1898" t="s">
        <v>1363</v>
      </c>
      <c r="L1898">
        <v>32.067500000000003</v>
      </c>
      <c r="M1898">
        <v>-96.585099999999997</v>
      </c>
      <c r="N1898">
        <v>2021</v>
      </c>
      <c r="O1898">
        <v>2024</v>
      </c>
    </row>
    <row r="1899" spans="1:15">
      <c r="A1899" s="1">
        <v>1897</v>
      </c>
      <c r="B1899" s="2">
        <v>43978.83253472222</v>
      </c>
      <c r="C1899" s="2">
        <v>43978.624201388891</v>
      </c>
      <c r="D1899">
        <v>32.049999999999997</v>
      </c>
      <c r="E1899">
        <v>-100.2</v>
      </c>
      <c r="F1899">
        <v>6.5</v>
      </c>
      <c r="G1899" t="s">
        <v>13</v>
      </c>
      <c r="H1899" t="s">
        <v>47</v>
      </c>
      <c r="I1899">
        <v>2.75</v>
      </c>
      <c r="J1899" t="s">
        <v>583</v>
      </c>
      <c r="K1899" t="s">
        <v>1364</v>
      </c>
      <c r="L1899">
        <v>32.104100000000003</v>
      </c>
      <c r="M1899">
        <v>-100.16240000000001</v>
      </c>
      <c r="N1899">
        <v>2020</v>
      </c>
      <c r="O1899">
        <v>2024</v>
      </c>
    </row>
    <row r="1900" spans="1:15">
      <c r="A1900" s="1">
        <v>1898</v>
      </c>
      <c r="B1900" s="2">
        <v>43978.833738425928</v>
      </c>
      <c r="C1900" s="2">
        <v>43978.625405092593</v>
      </c>
      <c r="D1900">
        <v>32.06</v>
      </c>
      <c r="E1900">
        <v>-100.18</v>
      </c>
      <c r="F1900">
        <v>5.6</v>
      </c>
      <c r="G1900" t="s">
        <v>13</v>
      </c>
      <c r="H1900" t="s">
        <v>40</v>
      </c>
      <c r="I1900">
        <v>2.25</v>
      </c>
      <c r="J1900" t="s">
        <v>583</v>
      </c>
      <c r="K1900" t="s">
        <v>1364</v>
      </c>
      <c r="L1900">
        <v>32.104100000000003</v>
      </c>
      <c r="M1900">
        <v>-100.16240000000001</v>
      </c>
      <c r="N1900">
        <v>2020</v>
      </c>
      <c r="O1900">
        <v>2024</v>
      </c>
    </row>
    <row r="1901" spans="1:15">
      <c r="A1901" s="1">
        <v>1899</v>
      </c>
      <c r="B1901" s="2">
        <v>44314.771527777782</v>
      </c>
      <c r="C1901" s="2">
        <v>44314.563194444447</v>
      </c>
      <c r="D1901">
        <v>32.04</v>
      </c>
      <c r="E1901">
        <v>-100.11</v>
      </c>
      <c r="F1901">
        <v>8.6999999999999993</v>
      </c>
      <c r="G1901" t="s">
        <v>12</v>
      </c>
      <c r="H1901" t="s">
        <v>14</v>
      </c>
      <c r="I1901" t="s">
        <v>14</v>
      </c>
      <c r="J1901" t="s">
        <v>584</v>
      </c>
      <c r="K1901" t="s">
        <v>1364</v>
      </c>
      <c r="L1901">
        <v>32.104100000000003</v>
      </c>
      <c r="M1901">
        <v>-100.16240000000001</v>
      </c>
      <c r="N1901">
        <v>2020</v>
      </c>
      <c r="O1901">
        <v>2024</v>
      </c>
    </row>
    <row r="1902" spans="1:15">
      <c r="A1902" s="1">
        <v>1900</v>
      </c>
      <c r="B1902" s="2">
        <v>44694.962500000001</v>
      </c>
      <c r="C1902" s="2">
        <v>44694.754166666673</v>
      </c>
      <c r="D1902">
        <v>32.049999999999997</v>
      </c>
      <c r="E1902">
        <v>-100.11</v>
      </c>
      <c r="F1902">
        <v>7.8</v>
      </c>
      <c r="G1902" t="s">
        <v>12</v>
      </c>
      <c r="H1902" t="s">
        <v>14</v>
      </c>
      <c r="I1902" t="s">
        <v>14</v>
      </c>
      <c r="J1902" t="s">
        <v>585</v>
      </c>
      <c r="K1902" t="s">
        <v>1364</v>
      </c>
      <c r="L1902">
        <v>32.104100000000003</v>
      </c>
      <c r="M1902">
        <v>-100.16240000000001</v>
      </c>
      <c r="N1902">
        <v>2020</v>
      </c>
      <c r="O1902">
        <v>2024</v>
      </c>
    </row>
    <row r="1903" spans="1:15">
      <c r="A1903" s="1">
        <v>1901</v>
      </c>
      <c r="B1903" s="2">
        <v>45333.16510416667</v>
      </c>
      <c r="C1903" s="2">
        <v>45332.91510416667</v>
      </c>
      <c r="D1903">
        <v>32.07</v>
      </c>
      <c r="E1903">
        <v>-100.24</v>
      </c>
      <c r="F1903">
        <v>8</v>
      </c>
      <c r="G1903" t="s">
        <v>13</v>
      </c>
      <c r="H1903" t="s">
        <v>40</v>
      </c>
      <c r="I1903">
        <v>1.25</v>
      </c>
      <c r="J1903" t="s">
        <v>586</v>
      </c>
      <c r="K1903" t="s">
        <v>1364</v>
      </c>
      <c r="L1903">
        <v>32.104100000000003</v>
      </c>
      <c r="M1903">
        <v>-100.16240000000001</v>
      </c>
      <c r="N1903">
        <v>2020</v>
      </c>
      <c r="O1903">
        <v>2024</v>
      </c>
    </row>
    <row r="1904" spans="1:15">
      <c r="A1904" s="1">
        <v>1902</v>
      </c>
      <c r="B1904" s="2">
        <v>45333.166041666656</v>
      </c>
      <c r="C1904" s="2">
        <v>45332.916041666656</v>
      </c>
      <c r="D1904">
        <v>32.07</v>
      </c>
      <c r="E1904">
        <v>-100.22</v>
      </c>
      <c r="F1904">
        <v>5.9</v>
      </c>
      <c r="G1904" t="s">
        <v>13</v>
      </c>
      <c r="H1904" t="s">
        <v>36</v>
      </c>
      <c r="I1904">
        <v>1</v>
      </c>
      <c r="J1904" t="s">
        <v>586</v>
      </c>
      <c r="K1904" t="s">
        <v>1364</v>
      </c>
      <c r="L1904">
        <v>32.104100000000003</v>
      </c>
      <c r="M1904">
        <v>-100.16240000000001</v>
      </c>
      <c r="N1904">
        <v>2020</v>
      </c>
      <c r="O1904">
        <v>2024</v>
      </c>
    </row>
    <row r="1905" spans="1:15">
      <c r="A1905" s="1">
        <v>1903</v>
      </c>
      <c r="B1905" s="2">
        <v>45333.166458333333</v>
      </c>
      <c r="C1905" s="2">
        <v>45332.916458333333</v>
      </c>
      <c r="D1905">
        <v>32.08</v>
      </c>
      <c r="E1905">
        <v>-100.21</v>
      </c>
      <c r="F1905">
        <v>5.6</v>
      </c>
      <c r="G1905" t="s">
        <v>13</v>
      </c>
      <c r="H1905" t="s">
        <v>47</v>
      </c>
      <c r="I1905">
        <v>1.25</v>
      </c>
      <c r="J1905" t="s">
        <v>586</v>
      </c>
      <c r="K1905" t="s">
        <v>1364</v>
      </c>
      <c r="L1905">
        <v>32.104100000000003</v>
      </c>
      <c r="M1905">
        <v>-100.16240000000001</v>
      </c>
      <c r="N1905">
        <v>2020</v>
      </c>
      <c r="O1905">
        <v>2024</v>
      </c>
    </row>
    <row r="1906" spans="1:15">
      <c r="A1906" s="1">
        <v>1904</v>
      </c>
      <c r="B1906" s="2">
        <v>45333.168865740743</v>
      </c>
      <c r="C1906" s="2">
        <v>45332.918865740743</v>
      </c>
      <c r="D1906">
        <v>32.1</v>
      </c>
      <c r="E1906">
        <v>-100.2</v>
      </c>
      <c r="F1906">
        <v>3.5</v>
      </c>
      <c r="G1906" t="s">
        <v>13</v>
      </c>
      <c r="H1906" t="s">
        <v>40</v>
      </c>
      <c r="I1906">
        <v>1.5</v>
      </c>
      <c r="J1906" t="s">
        <v>586</v>
      </c>
      <c r="K1906" t="s">
        <v>1364</v>
      </c>
      <c r="L1906">
        <v>32.104100000000003</v>
      </c>
      <c r="M1906">
        <v>-100.16240000000001</v>
      </c>
      <c r="N1906">
        <v>2020</v>
      </c>
      <c r="O1906">
        <v>2024</v>
      </c>
    </row>
    <row r="1907" spans="1:15">
      <c r="A1907" s="1">
        <v>1905</v>
      </c>
      <c r="B1907" s="2">
        <v>45333.169583333343</v>
      </c>
      <c r="C1907" s="2">
        <v>45332.919583333343</v>
      </c>
      <c r="D1907">
        <v>32.090000000000003</v>
      </c>
      <c r="E1907">
        <v>-100.2</v>
      </c>
      <c r="F1907">
        <v>3.7</v>
      </c>
      <c r="G1907" t="s">
        <v>13</v>
      </c>
      <c r="H1907" t="s">
        <v>47</v>
      </c>
      <c r="I1907">
        <v>1.25</v>
      </c>
      <c r="J1907" t="s">
        <v>586</v>
      </c>
      <c r="K1907" t="s">
        <v>1364</v>
      </c>
      <c r="L1907">
        <v>32.104100000000003</v>
      </c>
      <c r="M1907">
        <v>-100.16240000000001</v>
      </c>
      <c r="N1907">
        <v>2020</v>
      </c>
      <c r="O1907">
        <v>2024</v>
      </c>
    </row>
    <row r="1908" spans="1:15">
      <c r="A1908" s="1">
        <v>1906</v>
      </c>
      <c r="B1908" s="2">
        <v>45333.169976851852</v>
      </c>
      <c r="C1908" s="2">
        <v>45332.919976851852</v>
      </c>
      <c r="D1908">
        <v>32.08</v>
      </c>
      <c r="E1908">
        <v>-100.18</v>
      </c>
      <c r="F1908">
        <v>3.3</v>
      </c>
      <c r="G1908" t="s">
        <v>13</v>
      </c>
      <c r="H1908" t="s">
        <v>36</v>
      </c>
      <c r="I1908">
        <v>1</v>
      </c>
      <c r="J1908" t="s">
        <v>586</v>
      </c>
      <c r="K1908" t="s">
        <v>1364</v>
      </c>
      <c r="L1908">
        <v>32.104100000000003</v>
      </c>
      <c r="M1908">
        <v>-100.16240000000001</v>
      </c>
      <c r="N1908">
        <v>2020</v>
      </c>
      <c r="O1908">
        <v>2024</v>
      </c>
    </row>
    <row r="1909" spans="1:15">
      <c r="A1909" s="1">
        <v>1907</v>
      </c>
      <c r="B1909" s="2">
        <v>45333.177870370368</v>
      </c>
      <c r="C1909" s="2">
        <v>45332.927870370368</v>
      </c>
      <c r="D1909">
        <v>32.11</v>
      </c>
      <c r="E1909">
        <v>-100.08</v>
      </c>
      <c r="F1909">
        <v>7.8</v>
      </c>
      <c r="G1909" t="s">
        <v>13</v>
      </c>
      <c r="H1909" t="s">
        <v>36</v>
      </c>
      <c r="I1909">
        <v>0.75</v>
      </c>
      <c r="J1909" t="s">
        <v>586</v>
      </c>
      <c r="K1909" t="s">
        <v>1364</v>
      </c>
      <c r="L1909">
        <v>32.104100000000003</v>
      </c>
      <c r="M1909">
        <v>-100.16240000000001</v>
      </c>
      <c r="N1909">
        <v>2020</v>
      </c>
      <c r="O1909">
        <v>2024</v>
      </c>
    </row>
    <row r="1910" spans="1:15">
      <c r="A1910" s="1">
        <v>1908</v>
      </c>
      <c r="B1910" s="2">
        <v>45333.180069444446</v>
      </c>
      <c r="C1910" s="2">
        <v>45332.930069444446</v>
      </c>
      <c r="D1910">
        <v>32.119999999999997</v>
      </c>
      <c r="E1910">
        <v>-100.06</v>
      </c>
      <c r="F1910">
        <v>9.6999999999999993</v>
      </c>
      <c r="G1910" t="s">
        <v>13</v>
      </c>
      <c r="H1910" t="s">
        <v>40</v>
      </c>
      <c r="I1910">
        <v>1.5</v>
      </c>
      <c r="J1910" t="s">
        <v>586</v>
      </c>
      <c r="K1910" t="s">
        <v>1364</v>
      </c>
      <c r="L1910">
        <v>32.104100000000003</v>
      </c>
      <c r="M1910">
        <v>-100.16240000000001</v>
      </c>
      <c r="N1910">
        <v>2020</v>
      </c>
      <c r="O1910">
        <v>2024</v>
      </c>
    </row>
    <row r="1911" spans="1:15">
      <c r="A1911" s="1">
        <v>1909</v>
      </c>
      <c r="B1911" s="2">
        <v>45383.865486111114</v>
      </c>
      <c r="C1911" s="2">
        <v>45383.657152777778</v>
      </c>
      <c r="D1911">
        <v>32.07</v>
      </c>
      <c r="E1911">
        <v>-100.23</v>
      </c>
      <c r="F1911">
        <v>7.1</v>
      </c>
      <c r="G1911" t="s">
        <v>13</v>
      </c>
      <c r="H1911" t="s">
        <v>40</v>
      </c>
      <c r="I1911">
        <v>2</v>
      </c>
      <c r="J1911" t="s">
        <v>587</v>
      </c>
      <c r="K1911" t="s">
        <v>1364</v>
      </c>
      <c r="L1911">
        <v>32.104100000000003</v>
      </c>
      <c r="M1911">
        <v>-100.16240000000001</v>
      </c>
      <c r="N1911">
        <v>2020</v>
      </c>
      <c r="O1911">
        <v>2024</v>
      </c>
    </row>
    <row r="1912" spans="1:15">
      <c r="A1912" s="1">
        <v>1910</v>
      </c>
      <c r="B1912" s="2">
        <v>45383.867615740739</v>
      </c>
      <c r="C1912" s="2">
        <v>45383.659282407411</v>
      </c>
      <c r="D1912">
        <v>32.049999999999997</v>
      </c>
      <c r="E1912">
        <v>-100.21</v>
      </c>
      <c r="F1912">
        <v>8.1</v>
      </c>
      <c r="G1912" t="s">
        <v>13</v>
      </c>
      <c r="H1912" t="s">
        <v>36</v>
      </c>
      <c r="I1912">
        <v>1.75</v>
      </c>
      <c r="J1912" t="s">
        <v>587</v>
      </c>
      <c r="K1912" t="s">
        <v>1364</v>
      </c>
      <c r="L1912">
        <v>32.104100000000003</v>
      </c>
      <c r="M1912">
        <v>-100.16240000000001</v>
      </c>
      <c r="N1912">
        <v>2020</v>
      </c>
      <c r="O1912">
        <v>2024</v>
      </c>
    </row>
    <row r="1913" spans="1:15">
      <c r="A1913" s="1">
        <v>1911</v>
      </c>
      <c r="B1913" s="2">
        <v>45434.918368055558</v>
      </c>
      <c r="C1913" s="2">
        <v>45434.710034722222</v>
      </c>
      <c r="D1913">
        <v>32.04</v>
      </c>
      <c r="E1913">
        <v>-100.23</v>
      </c>
      <c r="F1913">
        <v>9.9</v>
      </c>
      <c r="G1913" t="s">
        <v>13</v>
      </c>
      <c r="H1913" t="s">
        <v>47</v>
      </c>
      <c r="I1913">
        <v>3.25</v>
      </c>
      <c r="J1913" t="s">
        <v>588</v>
      </c>
      <c r="K1913" t="s">
        <v>1364</v>
      </c>
      <c r="L1913">
        <v>32.104100000000003</v>
      </c>
      <c r="M1913">
        <v>-100.16240000000001</v>
      </c>
      <c r="N1913">
        <v>2020</v>
      </c>
      <c r="O1913">
        <v>2024</v>
      </c>
    </row>
    <row r="1914" spans="1:15">
      <c r="A1914" s="1">
        <v>1912</v>
      </c>
      <c r="B1914" s="2">
        <v>45434.919340277767</v>
      </c>
      <c r="C1914" s="2">
        <v>45434.711006944453</v>
      </c>
      <c r="D1914">
        <v>32.04</v>
      </c>
      <c r="E1914">
        <v>-100.23</v>
      </c>
      <c r="F1914">
        <v>9.4</v>
      </c>
      <c r="G1914" t="s">
        <v>13</v>
      </c>
      <c r="H1914" t="s">
        <v>36</v>
      </c>
      <c r="I1914">
        <v>2.75</v>
      </c>
      <c r="J1914" t="s">
        <v>588</v>
      </c>
      <c r="K1914" t="s">
        <v>1364</v>
      </c>
      <c r="L1914">
        <v>32.104100000000003</v>
      </c>
      <c r="M1914">
        <v>-100.16240000000001</v>
      </c>
      <c r="N1914">
        <v>2020</v>
      </c>
      <c r="O1914">
        <v>2024</v>
      </c>
    </row>
    <row r="1915" spans="1:15">
      <c r="A1915" s="1">
        <v>1913</v>
      </c>
      <c r="B1915" s="2">
        <v>45434.921550925923</v>
      </c>
      <c r="C1915" s="2">
        <v>45434.713217592587</v>
      </c>
      <c r="D1915">
        <v>32.049999999999997</v>
      </c>
      <c r="E1915">
        <v>-100.19</v>
      </c>
      <c r="F1915">
        <v>7.1</v>
      </c>
      <c r="G1915" t="s">
        <v>13</v>
      </c>
      <c r="H1915" t="s">
        <v>36</v>
      </c>
      <c r="I1915">
        <v>2.5</v>
      </c>
      <c r="J1915" t="s">
        <v>588</v>
      </c>
      <c r="K1915" t="s">
        <v>1364</v>
      </c>
      <c r="L1915">
        <v>32.104100000000003</v>
      </c>
      <c r="M1915">
        <v>-100.16240000000001</v>
      </c>
      <c r="N1915">
        <v>2020</v>
      </c>
      <c r="O1915">
        <v>2024</v>
      </c>
    </row>
    <row r="1916" spans="1:15">
      <c r="A1916" s="1">
        <v>1914</v>
      </c>
      <c r="B1916" s="2">
        <v>45434.9218287037</v>
      </c>
      <c r="C1916" s="2">
        <v>45434.713495370372</v>
      </c>
      <c r="D1916">
        <v>32.03</v>
      </c>
      <c r="E1916">
        <v>-100.16</v>
      </c>
      <c r="F1916">
        <v>7.7</v>
      </c>
      <c r="G1916" t="s">
        <v>13</v>
      </c>
      <c r="H1916" t="s">
        <v>47</v>
      </c>
      <c r="I1916">
        <v>2.75</v>
      </c>
      <c r="J1916" t="s">
        <v>588</v>
      </c>
      <c r="K1916" t="s">
        <v>1364</v>
      </c>
      <c r="L1916">
        <v>32.104100000000003</v>
      </c>
      <c r="M1916">
        <v>-100.16240000000001</v>
      </c>
      <c r="N1916">
        <v>2020</v>
      </c>
      <c r="O1916">
        <v>2024</v>
      </c>
    </row>
    <row r="1917" spans="1:15">
      <c r="A1917" s="1">
        <v>1915</v>
      </c>
      <c r="B1917" s="2">
        <v>45434.923935185187</v>
      </c>
      <c r="C1917" s="2">
        <v>45434.715601851851</v>
      </c>
      <c r="D1917">
        <v>32.020000000000003</v>
      </c>
      <c r="E1917">
        <v>-100.15</v>
      </c>
      <c r="F1917">
        <v>9.6999999999999993</v>
      </c>
      <c r="G1917" t="s">
        <v>13</v>
      </c>
      <c r="H1917" t="s">
        <v>36</v>
      </c>
      <c r="I1917">
        <v>2.75</v>
      </c>
      <c r="J1917" t="s">
        <v>588</v>
      </c>
      <c r="K1917" t="s">
        <v>1364</v>
      </c>
      <c r="L1917">
        <v>32.104100000000003</v>
      </c>
      <c r="M1917">
        <v>-100.16240000000001</v>
      </c>
      <c r="N1917">
        <v>2020</v>
      </c>
      <c r="O1917">
        <v>2024</v>
      </c>
    </row>
    <row r="1918" spans="1:15">
      <c r="A1918" s="1">
        <v>1916</v>
      </c>
      <c r="B1918" s="2">
        <v>45437.813460648147</v>
      </c>
      <c r="C1918" s="2">
        <v>45437.605127314811</v>
      </c>
      <c r="D1918">
        <v>32.17</v>
      </c>
      <c r="E1918">
        <v>-100.2</v>
      </c>
      <c r="F1918">
        <v>8.8000000000000007</v>
      </c>
      <c r="G1918" t="s">
        <v>13</v>
      </c>
      <c r="H1918" t="s">
        <v>47</v>
      </c>
      <c r="I1918">
        <v>2.5</v>
      </c>
      <c r="J1918" t="s">
        <v>589</v>
      </c>
      <c r="K1918" t="s">
        <v>1364</v>
      </c>
      <c r="L1918">
        <v>32.104100000000003</v>
      </c>
      <c r="M1918">
        <v>-100.16240000000001</v>
      </c>
      <c r="N1918">
        <v>2020</v>
      </c>
      <c r="O1918">
        <v>2024</v>
      </c>
    </row>
    <row r="1919" spans="1:15">
      <c r="A1919" s="1">
        <v>1917</v>
      </c>
      <c r="B1919" s="2">
        <v>45443.199247685188</v>
      </c>
      <c r="C1919" s="2">
        <v>45442.990914351853</v>
      </c>
      <c r="D1919">
        <v>32.14</v>
      </c>
      <c r="E1919">
        <v>-100.23</v>
      </c>
      <c r="F1919">
        <v>7.8</v>
      </c>
      <c r="G1919" t="s">
        <v>13</v>
      </c>
      <c r="H1919" t="s">
        <v>40</v>
      </c>
      <c r="I1919">
        <v>2.25</v>
      </c>
      <c r="J1919" t="s">
        <v>590</v>
      </c>
      <c r="K1919" t="s">
        <v>1364</v>
      </c>
      <c r="L1919">
        <v>32.104100000000003</v>
      </c>
      <c r="M1919">
        <v>-100.16240000000001</v>
      </c>
      <c r="N1919">
        <v>2020</v>
      </c>
      <c r="O1919">
        <v>2024</v>
      </c>
    </row>
    <row r="1920" spans="1:15">
      <c r="A1920" s="1">
        <v>1918</v>
      </c>
      <c r="B1920" s="2">
        <v>45443.20071759259</v>
      </c>
      <c r="C1920" s="2">
        <v>45442.992384259262</v>
      </c>
      <c r="D1920">
        <v>32.159999999999997</v>
      </c>
      <c r="E1920">
        <v>-100.24</v>
      </c>
      <c r="F1920">
        <v>9.9</v>
      </c>
      <c r="G1920" t="s">
        <v>13</v>
      </c>
      <c r="H1920" t="s">
        <v>36</v>
      </c>
      <c r="I1920">
        <v>2.25</v>
      </c>
      <c r="J1920" t="s">
        <v>590</v>
      </c>
      <c r="K1920" t="s">
        <v>1364</v>
      </c>
      <c r="L1920">
        <v>32.104100000000003</v>
      </c>
      <c r="M1920">
        <v>-100.16240000000001</v>
      </c>
      <c r="N1920">
        <v>2020</v>
      </c>
      <c r="O1920">
        <v>2024</v>
      </c>
    </row>
    <row r="1921" spans="1:15">
      <c r="A1921" s="1">
        <v>1919</v>
      </c>
      <c r="B1921" s="2">
        <v>45443.201620370368</v>
      </c>
      <c r="C1921" s="2">
        <v>45442.993287037039</v>
      </c>
      <c r="D1921">
        <v>32.14</v>
      </c>
      <c r="E1921">
        <v>-100.22</v>
      </c>
      <c r="F1921">
        <v>7.2</v>
      </c>
      <c r="G1921" t="s">
        <v>13</v>
      </c>
      <c r="H1921" t="s">
        <v>50</v>
      </c>
      <c r="I1921">
        <v>2.25</v>
      </c>
      <c r="J1921" t="s">
        <v>590</v>
      </c>
      <c r="K1921" t="s">
        <v>1364</v>
      </c>
      <c r="L1921">
        <v>32.104100000000003</v>
      </c>
      <c r="M1921">
        <v>-100.16240000000001</v>
      </c>
      <c r="N1921">
        <v>2020</v>
      </c>
      <c r="O1921">
        <v>2024</v>
      </c>
    </row>
    <row r="1922" spans="1:15">
      <c r="A1922" s="1">
        <v>1920</v>
      </c>
      <c r="B1922" s="2">
        <v>45443.206388888888</v>
      </c>
      <c r="C1922" s="2">
        <v>45442.998055555552</v>
      </c>
      <c r="D1922">
        <v>32.08</v>
      </c>
      <c r="E1922">
        <v>-100.17</v>
      </c>
      <c r="F1922">
        <v>2.4</v>
      </c>
      <c r="G1922" t="s">
        <v>13</v>
      </c>
      <c r="H1922" t="s">
        <v>47</v>
      </c>
      <c r="I1922">
        <v>2.5</v>
      </c>
      <c r="J1922" t="s">
        <v>590</v>
      </c>
      <c r="K1922" t="s">
        <v>1364</v>
      </c>
      <c r="L1922">
        <v>32.104100000000003</v>
      </c>
      <c r="M1922">
        <v>-100.16240000000001</v>
      </c>
      <c r="N1922">
        <v>2020</v>
      </c>
      <c r="O1922">
        <v>2024</v>
      </c>
    </row>
    <row r="1923" spans="1:15">
      <c r="A1923" s="1">
        <v>1921</v>
      </c>
      <c r="B1923" s="2">
        <v>45443.206782407397</v>
      </c>
      <c r="C1923" s="2">
        <v>45442.998449074083</v>
      </c>
      <c r="D1923">
        <v>32.08</v>
      </c>
      <c r="E1923">
        <v>-100.15</v>
      </c>
      <c r="F1923">
        <v>2.5</v>
      </c>
      <c r="G1923" t="s">
        <v>13</v>
      </c>
      <c r="H1923" t="s">
        <v>40</v>
      </c>
      <c r="I1923">
        <v>2.75</v>
      </c>
      <c r="J1923" t="s">
        <v>590</v>
      </c>
      <c r="K1923" t="s">
        <v>1364</v>
      </c>
      <c r="L1923">
        <v>32.104100000000003</v>
      </c>
      <c r="M1923">
        <v>-100.16240000000001</v>
      </c>
      <c r="N1923">
        <v>2020</v>
      </c>
      <c r="O1923">
        <v>2024</v>
      </c>
    </row>
    <row r="1924" spans="1:15">
      <c r="A1924" s="1">
        <v>1922</v>
      </c>
      <c r="B1924" s="2">
        <v>45443.20826388889</v>
      </c>
      <c r="C1924" s="2">
        <v>45442.999930555547</v>
      </c>
      <c r="D1924">
        <v>32.08</v>
      </c>
      <c r="E1924">
        <v>-100.16</v>
      </c>
      <c r="F1924">
        <v>2.9</v>
      </c>
      <c r="G1924" t="s">
        <v>13</v>
      </c>
      <c r="H1924" t="s">
        <v>36</v>
      </c>
      <c r="I1924">
        <v>2.75</v>
      </c>
      <c r="J1924" t="s">
        <v>590</v>
      </c>
      <c r="K1924" t="s">
        <v>1364</v>
      </c>
      <c r="L1924">
        <v>32.104100000000003</v>
      </c>
      <c r="M1924">
        <v>-100.16240000000001</v>
      </c>
      <c r="N1924">
        <v>2020</v>
      </c>
      <c r="O1924">
        <v>2024</v>
      </c>
    </row>
    <row r="1925" spans="1:15">
      <c r="A1925" s="1">
        <v>1923</v>
      </c>
      <c r="B1925" s="2">
        <v>45443.21020833333</v>
      </c>
      <c r="C1925" s="2">
        <v>45443.001875000002</v>
      </c>
      <c r="D1925">
        <v>32.049999999999997</v>
      </c>
      <c r="E1925">
        <v>-100.13</v>
      </c>
      <c r="F1925">
        <v>6.7</v>
      </c>
      <c r="G1925" t="s">
        <v>13</v>
      </c>
      <c r="H1925" t="s">
        <v>47</v>
      </c>
      <c r="I1925">
        <v>3</v>
      </c>
      <c r="J1925" t="s">
        <v>590</v>
      </c>
      <c r="K1925" t="s">
        <v>1364</v>
      </c>
      <c r="L1925">
        <v>32.104100000000003</v>
      </c>
      <c r="M1925">
        <v>-100.16240000000001</v>
      </c>
      <c r="N1925">
        <v>2020</v>
      </c>
      <c r="O1925">
        <v>2024</v>
      </c>
    </row>
    <row r="1926" spans="1:15">
      <c r="A1926" s="1">
        <v>1924</v>
      </c>
      <c r="B1926" s="2">
        <v>45443.210370370369</v>
      </c>
      <c r="C1926" s="2">
        <v>45443.00203703704</v>
      </c>
      <c r="D1926">
        <v>32.04</v>
      </c>
      <c r="E1926">
        <v>-100.13</v>
      </c>
      <c r="F1926">
        <v>8.1999999999999993</v>
      </c>
      <c r="G1926" t="s">
        <v>13</v>
      </c>
      <c r="H1926" t="s">
        <v>40</v>
      </c>
      <c r="I1926">
        <v>2.75</v>
      </c>
      <c r="J1926" t="s">
        <v>590</v>
      </c>
      <c r="K1926" t="s">
        <v>1364</v>
      </c>
      <c r="L1926">
        <v>32.104100000000003</v>
      </c>
      <c r="M1926">
        <v>-100.16240000000001</v>
      </c>
      <c r="N1926">
        <v>2020</v>
      </c>
      <c r="O1926">
        <v>2024</v>
      </c>
    </row>
    <row r="1927" spans="1:15">
      <c r="A1927" s="1">
        <v>1925</v>
      </c>
      <c r="B1927" s="2">
        <v>45443.210590277777</v>
      </c>
      <c r="C1927" s="2">
        <v>45443.002256944441</v>
      </c>
      <c r="D1927">
        <v>32.049999999999997</v>
      </c>
      <c r="E1927">
        <v>-100.11</v>
      </c>
      <c r="F1927">
        <v>7.5</v>
      </c>
      <c r="G1927" t="s">
        <v>13</v>
      </c>
      <c r="H1927" t="s">
        <v>36</v>
      </c>
      <c r="I1927">
        <v>3.25</v>
      </c>
      <c r="J1927" t="s">
        <v>590</v>
      </c>
      <c r="K1927" t="s">
        <v>1364</v>
      </c>
      <c r="L1927">
        <v>32.104100000000003</v>
      </c>
      <c r="M1927">
        <v>-100.16240000000001</v>
      </c>
      <c r="N1927">
        <v>2020</v>
      </c>
      <c r="O1927">
        <v>2024</v>
      </c>
    </row>
    <row r="1928" spans="1:15">
      <c r="A1928" s="1">
        <v>1926</v>
      </c>
      <c r="B1928" s="2">
        <v>45443.213078703702</v>
      </c>
      <c r="C1928" s="2">
        <v>45443.004745370366</v>
      </c>
      <c r="D1928">
        <v>32.049999999999997</v>
      </c>
      <c r="E1928">
        <v>-100.1</v>
      </c>
      <c r="F1928">
        <v>8.6999999999999993</v>
      </c>
      <c r="G1928" t="s">
        <v>13</v>
      </c>
      <c r="H1928" t="s">
        <v>36</v>
      </c>
      <c r="I1928">
        <v>2.75</v>
      </c>
      <c r="J1928" t="s">
        <v>590</v>
      </c>
      <c r="K1928" t="s">
        <v>1364</v>
      </c>
      <c r="L1928">
        <v>32.104100000000003</v>
      </c>
      <c r="M1928">
        <v>-100.16240000000001</v>
      </c>
      <c r="N1928">
        <v>2020</v>
      </c>
      <c r="O1928">
        <v>2024</v>
      </c>
    </row>
    <row r="1929" spans="1:15">
      <c r="A1929" s="1">
        <v>1927</v>
      </c>
      <c r="B1929" s="2">
        <v>45453.887442129628</v>
      </c>
      <c r="C1929" s="2">
        <v>45453.679108796299</v>
      </c>
      <c r="D1929">
        <v>32.19</v>
      </c>
      <c r="E1929">
        <v>-100.17</v>
      </c>
      <c r="F1929">
        <v>9.4</v>
      </c>
      <c r="G1929" t="s">
        <v>13</v>
      </c>
      <c r="H1929" t="s">
        <v>47</v>
      </c>
      <c r="I1929">
        <v>2.5</v>
      </c>
      <c r="J1929" t="s">
        <v>591</v>
      </c>
      <c r="K1929" t="s">
        <v>1364</v>
      </c>
      <c r="L1929">
        <v>32.104100000000003</v>
      </c>
      <c r="M1929">
        <v>-100.16240000000001</v>
      </c>
      <c r="N1929">
        <v>2020</v>
      </c>
      <c r="O1929">
        <v>2024</v>
      </c>
    </row>
    <row r="1930" spans="1:15">
      <c r="A1930" s="1">
        <v>1928</v>
      </c>
      <c r="B1930" s="2">
        <v>45453.891099537039</v>
      </c>
      <c r="C1930" s="2">
        <v>45453.682766203703</v>
      </c>
      <c r="D1930">
        <v>32.17</v>
      </c>
      <c r="E1930">
        <v>-100.16</v>
      </c>
      <c r="F1930">
        <v>7.9</v>
      </c>
      <c r="G1930" t="s">
        <v>13</v>
      </c>
      <c r="H1930" t="s">
        <v>47</v>
      </c>
      <c r="I1930">
        <v>2.25</v>
      </c>
      <c r="J1930" t="s">
        <v>591</v>
      </c>
      <c r="K1930" t="s">
        <v>1364</v>
      </c>
      <c r="L1930">
        <v>32.104100000000003</v>
      </c>
      <c r="M1930">
        <v>-100.16240000000001</v>
      </c>
      <c r="N1930">
        <v>2020</v>
      </c>
      <c r="O1930">
        <v>2024</v>
      </c>
    </row>
    <row r="1931" spans="1:15">
      <c r="A1931" s="1">
        <v>1929</v>
      </c>
      <c r="B1931" s="2">
        <v>45453.891446759262</v>
      </c>
      <c r="C1931" s="2">
        <v>45453.683113425926</v>
      </c>
      <c r="D1931">
        <v>32.18</v>
      </c>
      <c r="E1931">
        <v>-100.17</v>
      </c>
      <c r="F1931">
        <v>8</v>
      </c>
      <c r="G1931" t="s">
        <v>13</v>
      </c>
      <c r="H1931" t="s">
        <v>40</v>
      </c>
      <c r="I1931">
        <v>2.25</v>
      </c>
      <c r="J1931" t="s">
        <v>591</v>
      </c>
      <c r="K1931" t="s">
        <v>1364</v>
      </c>
      <c r="L1931">
        <v>32.104100000000003</v>
      </c>
      <c r="M1931">
        <v>-100.16240000000001</v>
      </c>
      <c r="N1931">
        <v>2020</v>
      </c>
      <c r="O1931">
        <v>2024</v>
      </c>
    </row>
    <row r="1932" spans="1:15">
      <c r="A1932" s="1">
        <v>1930</v>
      </c>
      <c r="B1932" s="2">
        <v>44682.941053240742</v>
      </c>
      <c r="C1932" s="2">
        <v>44682.732719907413</v>
      </c>
      <c r="D1932">
        <v>32.1</v>
      </c>
      <c r="E1932">
        <v>-102.62</v>
      </c>
      <c r="F1932">
        <v>9.1</v>
      </c>
      <c r="G1932" t="s">
        <v>13</v>
      </c>
      <c r="H1932" t="s">
        <v>36</v>
      </c>
      <c r="I1932">
        <v>2.25</v>
      </c>
      <c r="J1932" t="s">
        <v>592</v>
      </c>
      <c r="K1932" t="s">
        <v>1365</v>
      </c>
      <c r="L1932">
        <v>32.116399999999999</v>
      </c>
      <c r="M1932">
        <v>-102.5283</v>
      </c>
      <c r="N1932">
        <v>2021</v>
      </c>
      <c r="O1932">
        <v>2024</v>
      </c>
    </row>
    <row r="1933" spans="1:15">
      <c r="A1933" s="1">
        <v>1931</v>
      </c>
      <c r="B1933" s="2">
        <v>44682.943819444437</v>
      </c>
      <c r="C1933" s="2">
        <v>44682.735486111109</v>
      </c>
      <c r="D1933">
        <v>32.130000000000003</v>
      </c>
      <c r="E1933">
        <v>-102.61</v>
      </c>
      <c r="F1933">
        <v>8</v>
      </c>
      <c r="G1933" t="s">
        <v>13</v>
      </c>
      <c r="H1933" t="s">
        <v>50</v>
      </c>
      <c r="I1933">
        <v>2.25</v>
      </c>
      <c r="J1933" t="s">
        <v>592</v>
      </c>
      <c r="K1933" t="s">
        <v>1365</v>
      </c>
      <c r="L1933">
        <v>32.116399999999999</v>
      </c>
      <c r="M1933">
        <v>-102.5283</v>
      </c>
      <c r="N1933">
        <v>2021</v>
      </c>
      <c r="O1933">
        <v>2024</v>
      </c>
    </row>
    <row r="1934" spans="1:15">
      <c r="A1934" s="1">
        <v>1932</v>
      </c>
      <c r="B1934" s="2">
        <v>44682.944305555553</v>
      </c>
      <c r="C1934" s="2">
        <v>44682.735972222217</v>
      </c>
      <c r="D1934">
        <v>32.130000000000003</v>
      </c>
      <c r="E1934">
        <v>-102.58</v>
      </c>
      <c r="F1934">
        <v>5.3</v>
      </c>
      <c r="G1934" t="s">
        <v>13</v>
      </c>
      <c r="H1934" t="s">
        <v>36</v>
      </c>
      <c r="I1934">
        <v>2.25</v>
      </c>
      <c r="J1934" t="s">
        <v>592</v>
      </c>
      <c r="K1934" t="s">
        <v>1365</v>
      </c>
      <c r="L1934">
        <v>32.116399999999999</v>
      </c>
      <c r="M1934">
        <v>-102.5283</v>
      </c>
      <c r="N1934">
        <v>2021</v>
      </c>
      <c r="O1934">
        <v>2024</v>
      </c>
    </row>
    <row r="1935" spans="1:15">
      <c r="A1935" s="1">
        <v>1933</v>
      </c>
      <c r="B1935" s="2">
        <v>44682.945069444453</v>
      </c>
      <c r="C1935" s="2">
        <v>44682.73673611111</v>
      </c>
      <c r="D1935">
        <v>32.159999999999997</v>
      </c>
      <c r="E1935">
        <v>-102.61</v>
      </c>
      <c r="F1935">
        <v>8.6999999999999993</v>
      </c>
      <c r="G1935" t="s">
        <v>13</v>
      </c>
      <c r="H1935" t="s">
        <v>40</v>
      </c>
      <c r="I1935">
        <v>2.25</v>
      </c>
      <c r="J1935" t="s">
        <v>592</v>
      </c>
      <c r="K1935" t="s">
        <v>1365</v>
      </c>
      <c r="L1935">
        <v>32.116399999999999</v>
      </c>
      <c r="M1935">
        <v>-102.5283</v>
      </c>
      <c r="N1935">
        <v>2021</v>
      </c>
      <c r="O1935">
        <v>2024</v>
      </c>
    </row>
    <row r="1936" spans="1:15">
      <c r="A1936" s="1">
        <v>1934</v>
      </c>
      <c r="B1936" s="2">
        <v>44682.94730324074</v>
      </c>
      <c r="C1936" s="2">
        <v>44682.738969907397</v>
      </c>
      <c r="D1936">
        <v>32.159999999999997</v>
      </c>
      <c r="E1936">
        <v>-102.53</v>
      </c>
      <c r="F1936">
        <v>5.3</v>
      </c>
      <c r="G1936" t="s">
        <v>13</v>
      </c>
      <c r="H1936" t="s">
        <v>36</v>
      </c>
      <c r="I1936">
        <v>2.25</v>
      </c>
      <c r="J1936" t="s">
        <v>592</v>
      </c>
      <c r="K1936" t="s">
        <v>1365</v>
      </c>
      <c r="L1936">
        <v>32.116399999999999</v>
      </c>
      <c r="M1936">
        <v>-102.5283</v>
      </c>
      <c r="N1936">
        <v>2021</v>
      </c>
      <c r="O1936">
        <v>2024</v>
      </c>
    </row>
    <row r="1937" spans="1:15">
      <c r="A1937" s="1">
        <v>1935</v>
      </c>
      <c r="B1937" s="2">
        <v>44682.947476851848</v>
      </c>
      <c r="C1937" s="2">
        <v>44682.73914351852</v>
      </c>
      <c r="D1937">
        <v>32.17</v>
      </c>
      <c r="E1937">
        <v>-102.59</v>
      </c>
      <c r="F1937">
        <v>8.4</v>
      </c>
      <c r="G1937" t="s">
        <v>13</v>
      </c>
      <c r="H1937" t="s">
        <v>50</v>
      </c>
      <c r="I1937">
        <v>2.5</v>
      </c>
      <c r="J1937" t="s">
        <v>592</v>
      </c>
      <c r="K1937" t="s">
        <v>1365</v>
      </c>
      <c r="L1937">
        <v>32.116399999999999</v>
      </c>
      <c r="M1937">
        <v>-102.5283</v>
      </c>
      <c r="N1937">
        <v>2021</v>
      </c>
      <c r="O1937">
        <v>2024</v>
      </c>
    </row>
    <row r="1938" spans="1:15">
      <c r="A1938" s="1">
        <v>1936</v>
      </c>
      <c r="B1938" s="2">
        <v>45079.946053240739</v>
      </c>
      <c r="C1938" s="2">
        <v>45079.737719907411</v>
      </c>
      <c r="D1938">
        <v>32.119999999999997</v>
      </c>
      <c r="E1938">
        <v>-102.49</v>
      </c>
      <c r="F1938">
        <v>3.3</v>
      </c>
      <c r="G1938" t="s">
        <v>13</v>
      </c>
      <c r="H1938" t="s">
        <v>36</v>
      </c>
      <c r="I1938">
        <v>3</v>
      </c>
      <c r="J1938" t="s">
        <v>593</v>
      </c>
      <c r="K1938" t="s">
        <v>1365</v>
      </c>
      <c r="L1938">
        <v>32.116399999999999</v>
      </c>
      <c r="M1938">
        <v>-102.5283</v>
      </c>
      <c r="N1938">
        <v>2021</v>
      </c>
      <c r="O1938">
        <v>2024</v>
      </c>
    </row>
    <row r="1939" spans="1:15">
      <c r="A1939" s="1">
        <v>1937</v>
      </c>
      <c r="B1939" s="2">
        <v>45079.946504629632</v>
      </c>
      <c r="C1939" s="2">
        <v>45079.738171296303</v>
      </c>
      <c r="D1939">
        <v>32.11</v>
      </c>
      <c r="E1939">
        <v>-102.51</v>
      </c>
      <c r="F1939">
        <v>1.9</v>
      </c>
      <c r="G1939" t="s">
        <v>13</v>
      </c>
      <c r="H1939" t="s">
        <v>50</v>
      </c>
      <c r="I1939">
        <v>2</v>
      </c>
      <c r="J1939" t="s">
        <v>593</v>
      </c>
      <c r="K1939" t="s">
        <v>1365</v>
      </c>
      <c r="L1939">
        <v>32.116399999999999</v>
      </c>
      <c r="M1939">
        <v>-102.5283</v>
      </c>
      <c r="N1939">
        <v>2021</v>
      </c>
      <c r="O1939">
        <v>2024</v>
      </c>
    </row>
    <row r="1940" spans="1:15">
      <c r="A1940" s="1">
        <v>1938</v>
      </c>
      <c r="B1940" s="2">
        <v>45079.94903935185</v>
      </c>
      <c r="C1940" s="2">
        <v>45079.740706018521</v>
      </c>
      <c r="D1940">
        <v>32.119999999999997</v>
      </c>
      <c r="E1940">
        <v>-102.45</v>
      </c>
      <c r="F1940">
        <v>7.2</v>
      </c>
      <c r="G1940" t="s">
        <v>13</v>
      </c>
      <c r="H1940" t="s">
        <v>36</v>
      </c>
      <c r="I1940">
        <v>2.25</v>
      </c>
      <c r="J1940" t="s">
        <v>593</v>
      </c>
      <c r="K1940" t="s">
        <v>1365</v>
      </c>
      <c r="L1940">
        <v>32.116399999999999</v>
      </c>
      <c r="M1940">
        <v>-102.5283</v>
      </c>
      <c r="N1940">
        <v>2021</v>
      </c>
      <c r="O1940">
        <v>2024</v>
      </c>
    </row>
    <row r="1941" spans="1:15">
      <c r="A1941" s="1">
        <v>1939</v>
      </c>
      <c r="B1941" s="2">
        <v>45079.949502314812</v>
      </c>
      <c r="C1941" s="2">
        <v>45079.741168981483</v>
      </c>
      <c r="D1941">
        <v>32.1</v>
      </c>
      <c r="E1941">
        <v>-102.46</v>
      </c>
      <c r="F1941">
        <v>6.2</v>
      </c>
      <c r="G1941" t="s">
        <v>13</v>
      </c>
      <c r="H1941" t="s">
        <v>40</v>
      </c>
      <c r="I1941">
        <v>2.25</v>
      </c>
      <c r="J1941" t="s">
        <v>593</v>
      </c>
      <c r="K1941" t="s">
        <v>1365</v>
      </c>
      <c r="L1941">
        <v>32.116399999999999</v>
      </c>
      <c r="M1941">
        <v>-102.5283</v>
      </c>
      <c r="N1941">
        <v>2021</v>
      </c>
      <c r="O1941">
        <v>2024</v>
      </c>
    </row>
    <row r="1942" spans="1:15">
      <c r="A1942" s="1">
        <v>1940</v>
      </c>
      <c r="B1942" s="2">
        <v>45079.950173611112</v>
      </c>
      <c r="C1942" s="2">
        <v>45079.741840277777</v>
      </c>
      <c r="D1942">
        <v>32.11</v>
      </c>
      <c r="E1942">
        <v>-102.44</v>
      </c>
      <c r="F1942">
        <v>8.4</v>
      </c>
      <c r="G1942" t="s">
        <v>13</v>
      </c>
      <c r="H1942" t="s">
        <v>50</v>
      </c>
      <c r="I1942">
        <v>2.5</v>
      </c>
      <c r="J1942" t="s">
        <v>593</v>
      </c>
      <c r="K1942" t="s">
        <v>1365</v>
      </c>
      <c r="L1942">
        <v>32.116399999999999</v>
      </c>
      <c r="M1942">
        <v>-102.5283</v>
      </c>
      <c r="N1942">
        <v>2021</v>
      </c>
      <c r="O1942">
        <v>2024</v>
      </c>
    </row>
    <row r="1943" spans="1:15">
      <c r="A1943" s="1">
        <v>1941</v>
      </c>
      <c r="B1943" s="2">
        <v>45444.274733796286</v>
      </c>
      <c r="C1943" s="2">
        <v>45444.066400462973</v>
      </c>
      <c r="D1943">
        <v>32.159999999999997</v>
      </c>
      <c r="E1943">
        <v>-102.61</v>
      </c>
      <c r="F1943">
        <v>8.6999999999999993</v>
      </c>
      <c r="G1943" t="s">
        <v>13</v>
      </c>
      <c r="H1943" t="s">
        <v>40</v>
      </c>
      <c r="I1943">
        <v>2.5</v>
      </c>
      <c r="J1943" t="s">
        <v>594</v>
      </c>
      <c r="K1943" t="s">
        <v>1365</v>
      </c>
      <c r="L1943">
        <v>32.116399999999999</v>
      </c>
      <c r="M1943">
        <v>-102.5283</v>
      </c>
      <c r="N1943">
        <v>2021</v>
      </c>
      <c r="O1943">
        <v>2024</v>
      </c>
    </row>
    <row r="1944" spans="1:15">
      <c r="A1944" s="1">
        <v>1942</v>
      </c>
      <c r="B1944" s="2">
        <v>45454.019131944442</v>
      </c>
      <c r="C1944" s="2">
        <v>45453.810798611114</v>
      </c>
      <c r="D1944">
        <v>32.159999999999997</v>
      </c>
      <c r="E1944">
        <v>-102.58</v>
      </c>
      <c r="F1944">
        <v>7.2</v>
      </c>
      <c r="G1944" t="s">
        <v>13</v>
      </c>
      <c r="H1944" t="s">
        <v>36</v>
      </c>
      <c r="I1944">
        <v>2.75</v>
      </c>
      <c r="J1944" t="s">
        <v>595</v>
      </c>
      <c r="K1944" t="s">
        <v>1365</v>
      </c>
      <c r="L1944">
        <v>32.116399999999999</v>
      </c>
      <c r="M1944">
        <v>-102.5283</v>
      </c>
      <c r="N1944">
        <v>2021</v>
      </c>
      <c r="O1944">
        <v>2024</v>
      </c>
    </row>
    <row r="1945" spans="1:15">
      <c r="A1945" s="1">
        <v>1943</v>
      </c>
      <c r="B1945" s="2">
        <v>45454.02107638889</v>
      </c>
      <c r="C1945" s="2">
        <v>45453.812743055547</v>
      </c>
      <c r="D1945">
        <v>32.15</v>
      </c>
      <c r="E1945">
        <v>-102.59</v>
      </c>
      <c r="F1945">
        <v>6.9</v>
      </c>
      <c r="G1945" t="s">
        <v>13</v>
      </c>
      <c r="H1945" t="s">
        <v>40</v>
      </c>
      <c r="I1945">
        <v>2.75</v>
      </c>
      <c r="J1945" t="s">
        <v>595</v>
      </c>
      <c r="K1945" t="s">
        <v>1365</v>
      </c>
      <c r="L1945">
        <v>32.116399999999999</v>
      </c>
      <c r="M1945">
        <v>-102.5283</v>
      </c>
      <c r="N1945">
        <v>2021</v>
      </c>
      <c r="O1945">
        <v>2024</v>
      </c>
    </row>
    <row r="1946" spans="1:15">
      <c r="A1946" s="1">
        <v>1944</v>
      </c>
      <c r="B1946" s="2">
        <v>45454.021921296298</v>
      </c>
      <c r="C1946" s="2">
        <v>45453.813587962963</v>
      </c>
      <c r="D1946">
        <v>32.15</v>
      </c>
      <c r="E1946">
        <v>-102.57</v>
      </c>
      <c r="F1946">
        <v>4.8</v>
      </c>
      <c r="G1946" t="s">
        <v>13</v>
      </c>
      <c r="H1946" t="s">
        <v>50</v>
      </c>
      <c r="I1946">
        <v>2.5</v>
      </c>
      <c r="J1946" t="s">
        <v>595</v>
      </c>
      <c r="K1946" t="s">
        <v>1365</v>
      </c>
      <c r="L1946">
        <v>32.116399999999999</v>
      </c>
      <c r="M1946">
        <v>-102.5283</v>
      </c>
      <c r="N1946">
        <v>2021</v>
      </c>
      <c r="O1946">
        <v>2024</v>
      </c>
    </row>
    <row r="1947" spans="1:15">
      <c r="A1947" s="1">
        <v>1945</v>
      </c>
      <c r="B1947" s="2">
        <v>45454.022361111107</v>
      </c>
      <c r="C1947" s="2">
        <v>45453.814027777778</v>
      </c>
      <c r="D1947">
        <v>32.14</v>
      </c>
      <c r="E1947">
        <v>-102.56</v>
      </c>
      <c r="F1947">
        <v>3.4</v>
      </c>
      <c r="G1947" t="s">
        <v>13</v>
      </c>
      <c r="H1947" t="s">
        <v>36</v>
      </c>
      <c r="I1947">
        <v>3</v>
      </c>
      <c r="J1947" t="s">
        <v>595</v>
      </c>
      <c r="K1947" t="s">
        <v>1365</v>
      </c>
      <c r="L1947">
        <v>32.116399999999999</v>
      </c>
      <c r="M1947">
        <v>-102.5283</v>
      </c>
      <c r="N1947">
        <v>2021</v>
      </c>
      <c r="O1947">
        <v>2024</v>
      </c>
    </row>
    <row r="1948" spans="1:15">
      <c r="A1948" s="1">
        <v>1946</v>
      </c>
      <c r="B1948" s="2">
        <v>45454.0234375</v>
      </c>
      <c r="C1948" s="2">
        <v>45453.815104166657</v>
      </c>
      <c r="D1948">
        <v>32.14</v>
      </c>
      <c r="E1948">
        <v>-102.55</v>
      </c>
      <c r="F1948">
        <v>3.3</v>
      </c>
      <c r="G1948" t="s">
        <v>13</v>
      </c>
      <c r="H1948" t="s">
        <v>40</v>
      </c>
      <c r="I1948">
        <v>2.5</v>
      </c>
      <c r="J1948" t="s">
        <v>595</v>
      </c>
      <c r="K1948" t="s">
        <v>1365</v>
      </c>
      <c r="L1948">
        <v>32.116399999999999</v>
      </c>
      <c r="M1948">
        <v>-102.5283</v>
      </c>
      <c r="N1948">
        <v>2021</v>
      </c>
      <c r="O1948">
        <v>2024</v>
      </c>
    </row>
    <row r="1949" spans="1:15">
      <c r="A1949" s="1">
        <v>1947</v>
      </c>
      <c r="B1949" s="2">
        <v>45454.025590277779</v>
      </c>
      <c r="C1949" s="2">
        <v>45453.817256944443</v>
      </c>
      <c r="D1949">
        <v>32.11</v>
      </c>
      <c r="E1949">
        <v>-102.53</v>
      </c>
      <c r="F1949">
        <v>0.3</v>
      </c>
      <c r="G1949" t="s">
        <v>13</v>
      </c>
      <c r="H1949" t="s">
        <v>36</v>
      </c>
      <c r="I1949">
        <v>2.5</v>
      </c>
      <c r="J1949" t="s">
        <v>595</v>
      </c>
      <c r="K1949" t="s">
        <v>1365</v>
      </c>
      <c r="L1949">
        <v>32.116399999999999</v>
      </c>
      <c r="M1949">
        <v>-102.5283</v>
      </c>
      <c r="N1949">
        <v>2021</v>
      </c>
      <c r="O1949">
        <v>2024</v>
      </c>
    </row>
    <row r="1950" spans="1:15">
      <c r="A1950" s="1">
        <v>1948</v>
      </c>
      <c r="B1950" s="2">
        <v>45454.02584490741</v>
      </c>
      <c r="C1950" s="2">
        <v>45453.817511574067</v>
      </c>
      <c r="D1950">
        <v>32.130000000000003</v>
      </c>
      <c r="E1950">
        <v>-102.54</v>
      </c>
      <c r="F1950">
        <v>1.6</v>
      </c>
      <c r="G1950" t="s">
        <v>13</v>
      </c>
      <c r="H1950" t="s">
        <v>40</v>
      </c>
      <c r="I1950">
        <v>2.25</v>
      </c>
      <c r="J1950" t="s">
        <v>595</v>
      </c>
      <c r="K1950" t="s">
        <v>1365</v>
      </c>
      <c r="L1950">
        <v>32.116399999999999</v>
      </c>
      <c r="M1950">
        <v>-102.5283</v>
      </c>
      <c r="N1950">
        <v>2021</v>
      </c>
      <c r="O1950">
        <v>2024</v>
      </c>
    </row>
    <row r="1951" spans="1:15">
      <c r="A1951" s="1">
        <v>1949</v>
      </c>
      <c r="B1951" s="2">
        <v>45454.031909722216</v>
      </c>
      <c r="C1951" s="2">
        <v>45453.823576388888</v>
      </c>
      <c r="D1951">
        <v>32.07</v>
      </c>
      <c r="E1951">
        <v>-102.49</v>
      </c>
      <c r="F1951">
        <v>6.4</v>
      </c>
      <c r="G1951" t="s">
        <v>13</v>
      </c>
      <c r="H1951" t="s">
        <v>36</v>
      </c>
      <c r="I1951">
        <v>2.25</v>
      </c>
      <c r="J1951" t="s">
        <v>595</v>
      </c>
      <c r="K1951" t="s">
        <v>1365</v>
      </c>
      <c r="L1951">
        <v>32.116399999999999</v>
      </c>
      <c r="M1951">
        <v>-102.5283</v>
      </c>
      <c r="N1951">
        <v>2021</v>
      </c>
      <c r="O1951">
        <v>2024</v>
      </c>
    </row>
    <row r="1952" spans="1:15">
      <c r="A1952" s="1">
        <v>1950</v>
      </c>
      <c r="B1952" s="2">
        <v>45454.032719907409</v>
      </c>
      <c r="C1952" s="2">
        <v>45453.824386574073</v>
      </c>
      <c r="D1952">
        <v>32.08</v>
      </c>
      <c r="E1952">
        <v>-102.5</v>
      </c>
      <c r="F1952">
        <v>5.0999999999999996</v>
      </c>
      <c r="G1952" t="s">
        <v>13</v>
      </c>
      <c r="H1952" t="s">
        <v>40</v>
      </c>
      <c r="I1952">
        <v>2.5</v>
      </c>
      <c r="J1952" t="s">
        <v>595</v>
      </c>
      <c r="K1952" t="s">
        <v>1365</v>
      </c>
      <c r="L1952">
        <v>32.116399999999999</v>
      </c>
      <c r="M1952">
        <v>-102.5283</v>
      </c>
      <c r="N1952">
        <v>2021</v>
      </c>
      <c r="O1952">
        <v>2024</v>
      </c>
    </row>
    <row r="1953" spans="1:15">
      <c r="A1953" s="1">
        <v>1951</v>
      </c>
      <c r="B1953" s="2">
        <v>45454.035138888888</v>
      </c>
      <c r="C1953" s="2">
        <v>45453.826805555553</v>
      </c>
      <c r="D1953">
        <v>32.04</v>
      </c>
      <c r="E1953">
        <v>-102.49</v>
      </c>
      <c r="F1953">
        <v>8.8000000000000007</v>
      </c>
      <c r="G1953" t="s">
        <v>13</v>
      </c>
      <c r="H1953" t="s">
        <v>40</v>
      </c>
      <c r="I1953">
        <v>2.75</v>
      </c>
      <c r="J1953" t="s">
        <v>595</v>
      </c>
      <c r="K1953" t="s">
        <v>1365</v>
      </c>
      <c r="L1953">
        <v>32.116399999999999</v>
      </c>
      <c r="M1953">
        <v>-102.5283</v>
      </c>
      <c r="N1953">
        <v>2021</v>
      </c>
      <c r="O1953">
        <v>2024</v>
      </c>
    </row>
    <row r="1954" spans="1:15">
      <c r="A1954" s="1">
        <v>1952</v>
      </c>
      <c r="B1954" s="2">
        <v>45454.035138888888</v>
      </c>
      <c r="C1954" s="2">
        <v>45453.826805555553</v>
      </c>
      <c r="D1954">
        <v>32.06</v>
      </c>
      <c r="E1954">
        <v>-102.47</v>
      </c>
      <c r="F1954">
        <v>8.3000000000000007</v>
      </c>
      <c r="G1954" t="s">
        <v>13</v>
      </c>
      <c r="H1954" t="s">
        <v>36</v>
      </c>
      <c r="I1954">
        <v>3.5</v>
      </c>
      <c r="J1954" t="s">
        <v>595</v>
      </c>
      <c r="K1954" t="s">
        <v>1365</v>
      </c>
      <c r="L1954">
        <v>32.116399999999999</v>
      </c>
      <c r="M1954">
        <v>-102.5283</v>
      </c>
      <c r="N1954">
        <v>2021</v>
      </c>
      <c r="O1954">
        <v>2024</v>
      </c>
    </row>
    <row r="1955" spans="1:15">
      <c r="A1955" s="1">
        <v>1953</v>
      </c>
      <c r="B1955" s="2">
        <v>45454.035717592589</v>
      </c>
      <c r="C1955" s="2">
        <v>45453.827384259261</v>
      </c>
      <c r="D1955">
        <v>32.06</v>
      </c>
      <c r="E1955">
        <v>-102.46</v>
      </c>
      <c r="F1955">
        <v>9.3000000000000007</v>
      </c>
      <c r="G1955" t="s">
        <v>13</v>
      </c>
      <c r="H1955" t="s">
        <v>50</v>
      </c>
      <c r="I1955">
        <v>2.5</v>
      </c>
      <c r="J1955" t="s">
        <v>595</v>
      </c>
      <c r="K1955" t="s">
        <v>1365</v>
      </c>
      <c r="L1955">
        <v>32.116399999999999</v>
      </c>
      <c r="M1955">
        <v>-102.5283</v>
      </c>
      <c r="N1955">
        <v>2021</v>
      </c>
      <c r="O1955">
        <v>2024</v>
      </c>
    </row>
    <row r="1956" spans="1:15">
      <c r="A1956" s="1">
        <v>1954</v>
      </c>
      <c r="B1956" s="2">
        <v>45454.037557870368</v>
      </c>
      <c r="C1956" s="2">
        <v>45453.829224537039</v>
      </c>
      <c r="D1956">
        <v>32.04</v>
      </c>
      <c r="E1956">
        <v>-102.49</v>
      </c>
      <c r="F1956">
        <v>8.8000000000000007</v>
      </c>
      <c r="G1956" t="s">
        <v>13</v>
      </c>
      <c r="H1956" t="s">
        <v>40</v>
      </c>
      <c r="I1956">
        <v>3</v>
      </c>
      <c r="J1956" t="s">
        <v>595</v>
      </c>
      <c r="K1956" t="s">
        <v>1365</v>
      </c>
      <c r="L1956">
        <v>32.116399999999999</v>
      </c>
      <c r="M1956">
        <v>-102.5283</v>
      </c>
      <c r="N1956">
        <v>2021</v>
      </c>
      <c r="O1956">
        <v>2024</v>
      </c>
    </row>
    <row r="1957" spans="1:15">
      <c r="A1957" s="1">
        <v>1955</v>
      </c>
      <c r="B1957" s="2">
        <v>45303.266076388893</v>
      </c>
      <c r="C1957" s="2">
        <v>45303.016076388893</v>
      </c>
      <c r="D1957">
        <v>32.130000000000003</v>
      </c>
      <c r="E1957">
        <v>-97.08</v>
      </c>
      <c r="F1957">
        <v>6.5</v>
      </c>
      <c r="G1957" t="s">
        <v>13</v>
      </c>
      <c r="H1957" t="s">
        <v>47</v>
      </c>
      <c r="I1957">
        <v>0.75</v>
      </c>
      <c r="J1957" t="s">
        <v>596</v>
      </c>
      <c r="K1957" t="s">
        <v>1366</v>
      </c>
      <c r="L1957">
        <v>32.183999999999997</v>
      </c>
      <c r="M1957">
        <v>-97.071399999999997</v>
      </c>
      <c r="N1957">
        <v>2023</v>
      </c>
      <c r="O1957">
        <v>2024</v>
      </c>
    </row>
    <row r="1958" spans="1:15">
      <c r="A1958" s="1">
        <v>1956</v>
      </c>
      <c r="B1958" s="2">
        <v>45303.275266203702</v>
      </c>
      <c r="C1958" s="2">
        <v>45303.025266203702</v>
      </c>
      <c r="D1958">
        <v>32.14</v>
      </c>
      <c r="E1958">
        <v>-96.98</v>
      </c>
      <c r="F1958">
        <v>9.8000000000000007</v>
      </c>
      <c r="G1958" t="s">
        <v>13</v>
      </c>
      <c r="H1958" t="s">
        <v>47</v>
      </c>
      <c r="I1958">
        <v>0.75</v>
      </c>
      <c r="J1958" t="s">
        <v>596</v>
      </c>
      <c r="K1958" t="s">
        <v>1366</v>
      </c>
      <c r="L1958">
        <v>32.183999999999997</v>
      </c>
      <c r="M1958">
        <v>-97.071399999999997</v>
      </c>
      <c r="N1958">
        <v>2023</v>
      </c>
      <c r="O1958">
        <v>2024</v>
      </c>
    </row>
    <row r="1959" spans="1:15">
      <c r="A1959" s="1">
        <v>1957</v>
      </c>
      <c r="B1959" s="2">
        <v>45333.441111111111</v>
      </c>
      <c r="C1959" s="2">
        <v>45333.191111111111</v>
      </c>
      <c r="D1959">
        <v>32.130000000000003</v>
      </c>
      <c r="E1959">
        <v>-97.13</v>
      </c>
      <c r="F1959">
        <v>8.5</v>
      </c>
      <c r="G1959" t="s">
        <v>13</v>
      </c>
      <c r="H1959" t="s">
        <v>46</v>
      </c>
      <c r="I1959">
        <v>1.75</v>
      </c>
      <c r="J1959" t="s">
        <v>597</v>
      </c>
      <c r="K1959" t="s">
        <v>1366</v>
      </c>
      <c r="L1959">
        <v>32.183999999999997</v>
      </c>
      <c r="M1959">
        <v>-97.071399999999997</v>
      </c>
      <c r="N1959">
        <v>2023</v>
      </c>
      <c r="O1959">
        <v>2024</v>
      </c>
    </row>
    <row r="1960" spans="1:15">
      <c r="A1960" s="1">
        <v>1958</v>
      </c>
      <c r="B1960" s="2">
        <v>45333.443981481483</v>
      </c>
      <c r="C1960" s="2">
        <v>45333.193981481483</v>
      </c>
      <c r="D1960">
        <v>32.14</v>
      </c>
      <c r="E1960">
        <v>-97.09</v>
      </c>
      <c r="F1960">
        <v>4.9000000000000004</v>
      </c>
      <c r="G1960" t="s">
        <v>13</v>
      </c>
      <c r="H1960" t="s">
        <v>46</v>
      </c>
      <c r="I1960">
        <v>1.5</v>
      </c>
      <c r="J1960" t="s">
        <v>597</v>
      </c>
      <c r="K1960" t="s">
        <v>1366</v>
      </c>
      <c r="L1960">
        <v>32.183999999999997</v>
      </c>
      <c r="M1960">
        <v>-97.071399999999997</v>
      </c>
      <c r="N1960">
        <v>2023</v>
      </c>
      <c r="O1960">
        <v>2024</v>
      </c>
    </row>
    <row r="1961" spans="1:15">
      <c r="A1961" s="1">
        <v>1959</v>
      </c>
      <c r="B1961" s="2">
        <v>45333.446851851862</v>
      </c>
      <c r="C1961" s="2">
        <v>45333.196851851862</v>
      </c>
      <c r="D1961">
        <v>32.15</v>
      </c>
      <c r="E1961">
        <v>-97.03</v>
      </c>
      <c r="F1961">
        <v>5.7</v>
      </c>
      <c r="G1961" t="s">
        <v>13</v>
      </c>
      <c r="H1961" t="s">
        <v>46</v>
      </c>
      <c r="I1961">
        <v>1.75</v>
      </c>
      <c r="J1961" t="s">
        <v>597</v>
      </c>
      <c r="K1961" t="s">
        <v>1366</v>
      </c>
      <c r="L1961">
        <v>32.183999999999997</v>
      </c>
      <c r="M1961">
        <v>-97.071399999999997</v>
      </c>
      <c r="N1961">
        <v>2023</v>
      </c>
      <c r="O1961">
        <v>2024</v>
      </c>
    </row>
    <row r="1962" spans="1:15">
      <c r="A1962" s="1">
        <v>1960</v>
      </c>
      <c r="B1962" s="2">
        <v>45359.121006944442</v>
      </c>
      <c r="C1962" s="2">
        <v>45358.871006944442</v>
      </c>
      <c r="D1962">
        <v>32.14</v>
      </c>
      <c r="E1962">
        <v>-96.98</v>
      </c>
      <c r="F1962">
        <v>9.8000000000000007</v>
      </c>
      <c r="G1962" t="s">
        <v>13</v>
      </c>
      <c r="H1962" t="s">
        <v>47</v>
      </c>
      <c r="I1962">
        <v>1.75</v>
      </c>
      <c r="J1962" t="s">
        <v>598</v>
      </c>
      <c r="K1962" t="s">
        <v>1366</v>
      </c>
      <c r="L1962">
        <v>32.183999999999997</v>
      </c>
      <c r="M1962">
        <v>-97.071399999999997</v>
      </c>
      <c r="N1962">
        <v>2023</v>
      </c>
      <c r="O1962">
        <v>2024</v>
      </c>
    </row>
    <row r="1963" spans="1:15">
      <c r="A1963" s="1">
        <v>1961</v>
      </c>
      <c r="B1963" s="2">
        <v>45421.933275462958</v>
      </c>
      <c r="C1963" s="2">
        <v>45421.724942129629</v>
      </c>
      <c r="D1963">
        <v>32.229999999999997</v>
      </c>
      <c r="E1963">
        <v>-97.16</v>
      </c>
      <c r="F1963">
        <v>9.4</v>
      </c>
      <c r="G1963" t="s">
        <v>13</v>
      </c>
      <c r="H1963" t="s">
        <v>53</v>
      </c>
      <c r="I1963">
        <v>2.75</v>
      </c>
      <c r="J1963" t="s">
        <v>599</v>
      </c>
      <c r="K1963" t="s">
        <v>1366</v>
      </c>
      <c r="L1963">
        <v>32.183999999999997</v>
      </c>
      <c r="M1963">
        <v>-97.071399999999997</v>
      </c>
      <c r="N1963">
        <v>2023</v>
      </c>
      <c r="O1963">
        <v>2024</v>
      </c>
    </row>
    <row r="1964" spans="1:15">
      <c r="A1964" s="1">
        <v>1962</v>
      </c>
      <c r="B1964" s="2">
        <v>45421.935416666667</v>
      </c>
      <c r="C1964" s="2">
        <v>45421.727083333331</v>
      </c>
      <c r="D1964">
        <v>32.21</v>
      </c>
      <c r="E1964">
        <v>-97.16</v>
      </c>
      <c r="F1964">
        <v>9.1</v>
      </c>
      <c r="G1964" t="s">
        <v>13</v>
      </c>
      <c r="H1964" t="s">
        <v>47</v>
      </c>
      <c r="I1964">
        <v>3.25</v>
      </c>
      <c r="J1964" t="s">
        <v>599</v>
      </c>
      <c r="K1964" t="s">
        <v>1366</v>
      </c>
      <c r="L1964">
        <v>32.183999999999997</v>
      </c>
      <c r="M1964">
        <v>-97.071399999999997</v>
      </c>
      <c r="N1964">
        <v>2023</v>
      </c>
      <c r="O1964">
        <v>2024</v>
      </c>
    </row>
    <row r="1965" spans="1:15">
      <c r="A1965" s="1">
        <v>1963</v>
      </c>
      <c r="B1965" s="2">
        <v>45421.938159722216</v>
      </c>
      <c r="C1965" s="2">
        <v>45421.729826388888</v>
      </c>
      <c r="D1965">
        <v>32.18</v>
      </c>
      <c r="E1965">
        <v>-97.14</v>
      </c>
      <c r="F1965">
        <v>6.7</v>
      </c>
      <c r="G1965" t="s">
        <v>13</v>
      </c>
      <c r="H1965" t="s">
        <v>31</v>
      </c>
      <c r="I1965">
        <v>2.5</v>
      </c>
      <c r="J1965" t="s">
        <v>599</v>
      </c>
      <c r="K1965" t="s">
        <v>1366</v>
      </c>
      <c r="L1965">
        <v>32.183999999999997</v>
      </c>
      <c r="M1965">
        <v>-97.071399999999997</v>
      </c>
      <c r="N1965">
        <v>2023</v>
      </c>
      <c r="O1965">
        <v>2024</v>
      </c>
    </row>
    <row r="1966" spans="1:15">
      <c r="A1966" s="1">
        <v>1964</v>
      </c>
      <c r="B1966" s="2">
        <v>45421.938240740739</v>
      </c>
      <c r="C1966" s="2">
        <v>45421.729907407411</v>
      </c>
      <c r="D1966">
        <v>32.18</v>
      </c>
      <c r="E1966">
        <v>-97.17</v>
      </c>
      <c r="F1966">
        <v>9.5</v>
      </c>
      <c r="G1966" t="s">
        <v>13</v>
      </c>
      <c r="H1966" t="s">
        <v>47</v>
      </c>
      <c r="I1966">
        <v>4</v>
      </c>
      <c r="J1966" t="s">
        <v>599</v>
      </c>
      <c r="K1966" t="s">
        <v>1366</v>
      </c>
      <c r="L1966">
        <v>32.183999999999997</v>
      </c>
      <c r="M1966">
        <v>-97.071399999999997</v>
      </c>
      <c r="N1966">
        <v>2023</v>
      </c>
      <c r="O1966">
        <v>2024</v>
      </c>
    </row>
    <row r="1967" spans="1:15">
      <c r="A1967" s="1">
        <v>1965</v>
      </c>
      <c r="B1967" s="2">
        <v>45421.939363425918</v>
      </c>
      <c r="C1967" s="2">
        <v>45421.731030092589</v>
      </c>
      <c r="D1967">
        <v>32.17</v>
      </c>
      <c r="E1967">
        <v>-97.17</v>
      </c>
      <c r="F1967">
        <v>9.1999999999999993</v>
      </c>
      <c r="G1967" t="s">
        <v>13</v>
      </c>
      <c r="H1967" t="s">
        <v>46</v>
      </c>
      <c r="I1967">
        <v>2.25</v>
      </c>
      <c r="J1967" t="s">
        <v>599</v>
      </c>
      <c r="K1967" t="s">
        <v>1366</v>
      </c>
      <c r="L1967">
        <v>32.183999999999997</v>
      </c>
      <c r="M1967">
        <v>-97.071399999999997</v>
      </c>
      <c r="N1967">
        <v>2023</v>
      </c>
      <c r="O1967">
        <v>2024</v>
      </c>
    </row>
    <row r="1968" spans="1:15">
      <c r="A1968" s="1">
        <v>1966</v>
      </c>
      <c r="B1968" s="2">
        <v>45421.941076388888</v>
      </c>
      <c r="C1968" s="2">
        <v>45421.732743055552</v>
      </c>
      <c r="D1968">
        <v>32.14</v>
      </c>
      <c r="E1968">
        <v>-97.16</v>
      </c>
      <c r="F1968">
        <v>9.6</v>
      </c>
      <c r="G1968" t="s">
        <v>13</v>
      </c>
      <c r="H1968" t="s">
        <v>47</v>
      </c>
      <c r="I1968">
        <v>3.5</v>
      </c>
      <c r="J1968" t="s">
        <v>599</v>
      </c>
      <c r="K1968" t="s">
        <v>1366</v>
      </c>
      <c r="L1968">
        <v>32.183999999999997</v>
      </c>
      <c r="M1968">
        <v>-97.071399999999997</v>
      </c>
      <c r="N1968">
        <v>2023</v>
      </c>
      <c r="O1968">
        <v>2024</v>
      </c>
    </row>
    <row r="1969" spans="1:15">
      <c r="A1969" s="1">
        <v>1967</v>
      </c>
      <c r="B1969" s="2">
        <v>45421.943622685183</v>
      </c>
      <c r="C1969" s="2">
        <v>45421.735289351847</v>
      </c>
      <c r="D1969">
        <v>32.15</v>
      </c>
      <c r="E1969">
        <v>-97.13</v>
      </c>
      <c r="F1969">
        <v>6.9</v>
      </c>
      <c r="G1969" t="s">
        <v>13</v>
      </c>
      <c r="H1969" t="s">
        <v>46</v>
      </c>
      <c r="I1969">
        <v>3.25</v>
      </c>
      <c r="J1969" t="s">
        <v>599</v>
      </c>
      <c r="K1969" t="s">
        <v>1366</v>
      </c>
      <c r="L1969">
        <v>32.183999999999997</v>
      </c>
      <c r="M1969">
        <v>-97.071399999999997</v>
      </c>
      <c r="N1969">
        <v>2023</v>
      </c>
      <c r="O1969">
        <v>2024</v>
      </c>
    </row>
    <row r="1970" spans="1:15">
      <c r="A1970" s="1">
        <v>1968</v>
      </c>
      <c r="B1970" s="2">
        <v>45421.94390046296</v>
      </c>
      <c r="C1970" s="2">
        <v>45421.735567129632</v>
      </c>
      <c r="D1970">
        <v>32.14</v>
      </c>
      <c r="E1970">
        <v>-97.14</v>
      </c>
      <c r="F1970">
        <v>8.3000000000000007</v>
      </c>
      <c r="G1970" t="s">
        <v>13</v>
      </c>
      <c r="H1970" t="s">
        <v>47</v>
      </c>
      <c r="I1970">
        <v>2.75</v>
      </c>
      <c r="J1970" t="s">
        <v>599</v>
      </c>
      <c r="K1970" t="s">
        <v>1366</v>
      </c>
      <c r="L1970">
        <v>32.183999999999997</v>
      </c>
      <c r="M1970">
        <v>-97.071399999999997</v>
      </c>
      <c r="N1970">
        <v>2023</v>
      </c>
      <c r="O1970">
        <v>2024</v>
      </c>
    </row>
    <row r="1971" spans="1:15">
      <c r="A1971" s="1">
        <v>1969</v>
      </c>
      <c r="B1971" s="2">
        <v>45421.946747685193</v>
      </c>
      <c r="C1971" s="2">
        <v>45421.73841435185</v>
      </c>
      <c r="D1971">
        <v>32.130000000000003</v>
      </c>
      <c r="E1971">
        <v>-97.12</v>
      </c>
      <c r="F1971">
        <v>7.3</v>
      </c>
      <c r="G1971" t="s">
        <v>13</v>
      </c>
      <c r="H1971" t="s">
        <v>47</v>
      </c>
      <c r="I1971">
        <v>2.5</v>
      </c>
      <c r="J1971" t="s">
        <v>599</v>
      </c>
      <c r="K1971" t="s">
        <v>1366</v>
      </c>
      <c r="L1971">
        <v>32.183999999999997</v>
      </c>
      <c r="M1971">
        <v>-97.071399999999997</v>
      </c>
      <c r="N1971">
        <v>2023</v>
      </c>
      <c r="O1971">
        <v>2024</v>
      </c>
    </row>
    <row r="1972" spans="1:15">
      <c r="A1972" s="1">
        <v>1970</v>
      </c>
      <c r="B1972" s="2">
        <v>45421.947731481479</v>
      </c>
      <c r="C1972" s="2">
        <v>45421.739398148151</v>
      </c>
      <c r="D1972">
        <v>32.119999999999997</v>
      </c>
      <c r="E1972">
        <v>-97.1</v>
      </c>
      <c r="F1972">
        <v>7.5</v>
      </c>
      <c r="G1972" t="s">
        <v>13</v>
      </c>
      <c r="H1972" t="s">
        <v>46</v>
      </c>
      <c r="I1972">
        <v>2.25</v>
      </c>
      <c r="J1972" t="s">
        <v>599</v>
      </c>
      <c r="K1972" t="s">
        <v>1366</v>
      </c>
      <c r="L1972">
        <v>32.183999999999997</v>
      </c>
      <c r="M1972">
        <v>-97.071399999999997</v>
      </c>
      <c r="N1972">
        <v>2023</v>
      </c>
      <c r="O1972">
        <v>2024</v>
      </c>
    </row>
    <row r="1973" spans="1:15">
      <c r="A1973" s="1">
        <v>1971</v>
      </c>
      <c r="B1973" s="2">
        <v>45421.949594907397</v>
      </c>
      <c r="C1973" s="2">
        <v>45421.741261574083</v>
      </c>
      <c r="D1973">
        <v>32.130000000000003</v>
      </c>
      <c r="E1973">
        <v>-97.08</v>
      </c>
      <c r="F1973">
        <v>6.5</v>
      </c>
      <c r="G1973" t="s">
        <v>13</v>
      </c>
      <c r="H1973" t="s">
        <v>47</v>
      </c>
      <c r="I1973">
        <v>2.75</v>
      </c>
      <c r="J1973" t="s">
        <v>599</v>
      </c>
      <c r="K1973" t="s">
        <v>1366</v>
      </c>
      <c r="L1973">
        <v>32.183999999999997</v>
      </c>
      <c r="M1973">
        <v>-97.071399999999997</v>
      </c>
      <c r="N1973">
        <v>2023</v>
      </c>
      <c r="O1973">
        <v>2024</v>
      </c>
    </row>
    <row r="1974" spans="1:15">
      <c r="A1974" s="1">
        <v>1972</v>
      </c>
      <c r="B1974" s="2">
        <v>45421.951990740738</v>
      </c>
      <c r="C1974" s="2">
        <v>45421.743657407409</v>
      </c>
      <c r="D1974">
        <v>32.1</v>
      </c>
      <c r="E1974">
        <v>-97.05</v>
      </c>
      <c r="F1974">
        <v>9.3000000000000007</v>
      </c>
      <c r="G1974" t="s">
        <v>13</v>
      </c>
      <c r="H1974" t="s">
        <v>46</v>
      </c>
      <c r="I1974">
        <v>2.25</v>
      </c>
      <c r="J1974" t="s">
        <v>599</v>
      </c>
      <c r="K1974" t="s">
        <v>1366</v>
      </c>
      <c r="L1974">
        <v>32.183999999999997</v>
      </c>
      <c r="M1974">
        <v>-97.071399999999997</v>
      </c>
      <c r="N1974">
        <v>2023</v>
      </c>
      <c r="O1974">
        <v>2024</v>
      </c>
    </row>
    <row r="1975" spans="1:15">
      <c r="A1975" s="1">
        <v>1973</v>
      </c>
      <c r="B1975" s="2">
        <v>45421.952430555553</v>
      </c>
      <c r="C1975" s="2">
        <v>45421.744097222218</v>
      </c>
      <c r="D1975">
        <v>32.119999999999997</v>
      </c>
      <c r="E1975">
        <v>-97.05</v>
      </c>
      <c r="F1975">
        <v>7.6</v>
      </c>
      <c r="G1975" t="s">
        <v>13</v>
      </c>
      <c r="H1975" t="s">
        <v>47</v>
      </c>
      <c r="I1975">
        <v>3</v>
      </c>
      <c r="J1975" t="s">
        <v>599</v>
      </c>
      <c r="K1975" t="s">
        <v>1366</v>
      </c>
      <c r="L1975">
        <v>32.183999999999997</v>
      </c>
      <c r="M1975">
        <v>-97.071399999999997</v>
      </c>
      <c r="N1975">
        <v>2023</v>
      </c>
      <c r="O1975">
        <v>2024</v>
      </c>
    </row>
    <row r="1976" spans="1:15">
      <c r="A1976" s="1">
        <v>1974</v>
      </c>
      <c r="B1976" s="2">
        <v>45436.826527777783</v>
      </c>
      <c r="C1976" s="2">
        <v>45436.618194444447</v>
      </c>
      <c r="D1976">
        <v>32.130000000000003</v>
      </c>
      <c r="E1976">
        <v>-97.07</v>
      </c>
      <c r="F1976">
        <v>6</v>
      </c>
      <c r="G1976" t="s">
        <v>13</v>
      </c>
      <c r="H1976" t="s">
        <v>46</v>
      </c>
      <c r="I1976">
        <v>3</v>
      </c>
      <c r="J1976" t="s">
        <v>600</v>
      </c>
      <c r="K1976" t="s">
        <v>1366</v>
      </c>
      <c r="L1976">
        <v>32.183999999999997</v>
      </c>
      <c r="M1976">
        <v>-97.071399999999997</v>
      </c>
      <c r="N1976">
        <v>2023</v>
      </c>
      <c r="O1976">
        <v>2024</v>
      </c>
    </row>
    <row r="1977" spans="1:15">
      <c r="A1977" s="1">
        <v>1975</v>
      </c>
      <c r="B1977" s="2">
        <v>45436.827141203707</v>
      </c>
      <c r="C1977" s="2">
        <v>45436.618807870371</v>
      </c>
      <c r="D1977">
        <v>32.130000000000003</v>
      </c>
      <c r="E1977">
        <v>-97.08</v>
      </c>
      <c r="F1977">
        <v>6.5</v>
      </c>
      <c r="G1977" t="s">
        <v>13</v>
      </c>
      <c r="H1977" t="s">
        <v>47</v>
      </c>
      <c r="I1977">
        <v>2.75</v>
      </c>
      <c r="J1977" t="s">
        <v>600</v>
      </c>
      <c r="K1977" t="s">
        <v>1366</v>
      </c>
      <c r="L1977">
        <v>32.183999999999997</v>
      </c>
      <c r="M1977">
        <v>-97.071399999999997</v>
      </c>
      <c r="N1977">
        <v>2023</v>
      </c>
      <c r="O1977">
        <v>2024</v>
      </c>
    </row>
    <row r="1978" spans="1:15">
      <c r="A1978" s="1">
        <v>1976</v>
      </c>
      <c r="B1978" s="2">
        <v>45436.82953703704</v>
      </c>
      <c r="C1978" s="2">
        <v>45436.621203703697</v>
      </c>
      <c r="D1978">
        <v>32.130000000000003</v>
      </c>
      <c r="E1978">
        <v>-97.03</v>
      </c>
      <c r="F1978">
        <v>7.3</v>
      </c>
      <c r="G1978" t="s">
        <v>13</v>
      </c>
      <c r="H1978" t="s">
        <v>46</v>
      </c>
      <c r="I1978">
        <v>3.75</v>
      </c>
      <c r="J1978" t="s">
        <v>600</v>
      </c>
      <c r="K1978" t="s">
        <v>1366</v>
      </c>
      <c r="L1978">
        <v>32.183999999999997</v>
      </c>
      <c r="M1978">
        <v>-97.071399999999997</v>
      </c>
      <c r="N1978">
        <v>2023</v>
      </c>
      <c r="O1978">
        <v>2024</v>
      </c>
    </row>
    <row r="1979" spans="1:15">
      <c r="A1979" s="1">
        <v>1977</v>
      </c>
      <c r="B1979" s="2">
        <v>45436.830949074072</v>
      </c>
      <c r="C1979" s="2">
        <v>45436.622615740736</v>
      </c>
      <c r="D1979">
        <v>32.119999999999997</v>
      </c>
      <c r="E1979">
        <v>-97.05</v>
      </c>
      <c r="F1979">
        <v>7.6</v>
      </c>
      <c r="G1979" t="s">
        <v>13</v>
      </c>
      <c r="H1979" t="s">
        <v>47</v>
      </c>
      <c r="I1979">
        <v>3.25</v>
      </c>
      <c r="J1979" t="s">
        <v>600</v>
      </c>
      <c r="K1979" t="s">
        <v>1366</v>
      </c>
      <c r="L1979">
        <v>32.183999999999997</v>
      </c>
      <c r="M1979">
        <v>-97.071399999999997</v>
      </c>
      <c r="N1979">
        <v>2023</v>
      </c>
      <c r="O1979">
        <v>2024</v>
      </c>
    </row>
    <row r="1980" spans="1:15">
      <c r="A1980" s="1">
        <v>1978</v>
      </c>
      <c r="B1980" s="2">
        <v>45436.831030092602</v>
      </c>
      <c r="C1980" s="2">
        <v>45436.622696759259</v>
      </c>
      <c r="D1980">
        <v>32.130000000000003</v>
      </c>
      <c r="E1980">
        <v>-97.03</v>
      </c>
      <c r="F1980">
        <v>7.4</v>
      </c>
      <c r="G1980" t="s">
        <v>13</v>
      </c>
      <c r="H1980" t="s">
        <v>31</v>
      </c>
      <c r="I1980">
        <v>2.5</v>
      </c>
      <c r="J1980" t="s">
        <v>600</v>
      </c>
      <c r="K1980" t="s">
        <v>1366</v>
      </c>
      <c r="L1980">
        <v>32.183999999999997</v>
      </c>
      <c r="M1980">
        <v>-97.071399999999997</v>
      </c>
      <c r="N1980">
        <v>2023</v>
      </c>
      <c r="O1980">
        <v>2024</v>
      </c>
    </row>
    <row r="1981" spans="1:15">
      <c r="A1981" s="1">
        <v>1979</v>
      </c>
      <c r="B1981" s="2">
        <v>45442.839803240742</v>
      </c>
      <c r="C1981" s="2">
        <v>45442.631469907406</v>
      </c>
      <c r="D1981">
        <v>32.18</v>
      </c>
      <c r="E1981">
        <v>-96.97</v>
      </c>
      <c r="F1981">
        <v>9.6999999999999993</v>
      </c>
      <c r="G1981" t="s">
        <v>13</v>
      </c>
      <c r="H1981" t="s">
        <v>46</v>
      </c>
      <c r="I1981">
        <v>2</v>
      </c>
      <c r="J1981" t="s">
        <v>601</v>
      </c>
      <c r="K1981" t="s">
        <v>1366</v>
      </c>
      <c r="L1981">
        <v>32.183999999999997</v>
      </c>
      <c r="M1981">
        <v>-97.071399999999997</v>
      </c>
      <c r="N1981">
        <v>2023</v>
      </c>
      <c r="O1981">
        <v>2024</v>
      </c>
    </row>
    <row r="1982" spans="1:15">
      <c r="A1982" s="1">
        <v>1980</v>
      </c>
      <c r="B1982" s="2">
        <v>45366.846354166657</v>
      </c>
      <c r="C1982" s="2">
        <v>45366.6796875</v>
      </c>
      <c r="D1982">
        <v>32.22</v>
      </c>
      <c r="E1982">
        <v>-84.08</v>
      </c>
      <c r="F1982">
        <v>2.9</v>
      </c>
      <c r="G1982" t="s">
        <v>13</v>
      </c>
      <c r="H1982" t="s">
        <v>45</v>
      </c>
      <c r="I1982">
        <v>2.75</v>
      </c>
      <c r="J1982" t="s">
        <v>602</v>
      </c>
      <c r="K1982" t="s">
        <v>1367</v>
      </c>
      <c r="L1982">
        <v>32.197800000000001</v>
      </c>
      <c r="M1982">
        <v>-84.069299999999998</v>
      </c>
      <c r="N1982">
        <v>2024</v>
      </c>
      <c r="O1982">
        <v>2024</v>
      </c>
    </row>
    <row r="1983" spans="1:15">
      <c r="A1983" s="1">
        <v>1981</v>
      </c>
      <c r="B1983" s="2">
        <v>45366.846597222233</v>
      </c>
      <c r="C1983" s="2">
        <v>45366.679930555547</v>
      </c>
      <c r="D1983">
        <v>32.229999999999997</v>
      </c>
      <c r="E1983">
        <v>-84.08</v>
      </c>
      <c r="F1983">
        <v>4</v>
      </c>
      <c r="G1983" t="s">
        <v>13</v>
      </c>
      <c r="H1983" t="s">
        <v>49</v>
      </c>
      <c r="I1983">
        <v>2</v>
      </c>
      <c r="J1983" t="s">
        <v>602</v>
      </c>
      <c r="K1983" t="s">
        <v>1367</v>
      </c>
      <c r="L1983">
        <v>32.197800000000001</v>
      </c>
      <c r="M1983">
        <v>-84.069299999999998</v>
      </c>
      <c r="N1983">
        <v>2024</v>
      </c>
      <c r="O1983">
        <v>2024</v>
      </c>
    </row>
    <row r="1984" spans="1:15">
      <c r="A1984" s="1">
        <v>1982</v>
      </c>
      <c r="B1984" s="2">
        <v>45366.847754629627</v>
      </c>
      <c r="C1984" s="2">
        <v>45366.681087962963</v>
      </c>
      <c r="D1984">
        <v>32.22</v>
      </c>
      <c r="E1984">
        <v>-84.06</v>
      </c>
      <c r="F1984">
        <v>2.2999999999999998</v>
      </c>
      <c r="G1984" t="s">
        <v>13</v>
      </c>
      <c r="H1984" t="s">
        <v>34</v>
      </c>
      <c r="I1984">
        <v>2.25</v>
      </c>
      <c r="J1984" t="s">
        <v>602</v>
      </c>
      <c r="K1984" t="s">
        <v>1367</v>
      </c>
      <c r="L1984">
        <v>32.197800000000001</v>
      </c>
      <c r="M1984">
        <v>-84.069299999999998</v>
      </c>
      <c r="N1984">
        <v>2024</v>
      </c>
      <c r="O1984">
        <v>2024</v>
      </c>
    </row>
    <row r="1985" spans="1:15">
      <c r="A1985" s="1">
        <v>1983</v>
      </c>
      <c r="B1985" s="2">
        <v>45366.848333333342</v>
      </c>
      <c r="C1985" s="2">
        <v>45366.681666666656</v>
      </c>
      <c r="D1985">
        <v>32.22</v>
      </c>
      <c r="E1985">
        <v>-84.08</v>
      </c>
      <c r="F1985">
        <v>2.2999999999999998</v>
      </c>
      <c r="G1985" t="s">
        <v>13</v>
      </c>
      <c r="H1985" t="s">
        <v>39</v>
      </c>
      <c r="I1985">
        <v>1.75</v>
      </c>
      <c r="J1985" t="s">
        <v>602</v>
      </c>
      <c r="K1985" t="s">
        <v>1367</v>
      </c>
      <c r="L1985">
        <v>32.197800000000001</v>
      </c>
      <c r="M1985">
        <v>-84.069299999999998</v>
      </c>
      <c r="N1985">
        <v>2024</v>
      </c>
      <c r="O1985">
        <v>2024</v>
      </c>
    </row>
    <row r="1986" spans="1:15">
      <c r="A1986" s="1">
        <v>1984</v>
      </c>
      <c r="B1986" s="2">
        <v>45366.851840277777</v>
      </c>
      <c r="C1986" s="2">
        <v>45366.685173611113</v>
      </c>
      <c r="D1986">
        <v>32.200000000000003</v>
      </c>
      <c r="E1986">
        <v>-84</v>
      </c>
      <c r="F1986">
        <v>6.3</v>
      </c>
      <c r="G1986" t="s">
        <v>13</v>
      </c>
      <c r="H1986" t="s">
        <v>39</v>
      </c>
      <c r="I1986">
        <v>1.75</v>
      </c>
      <c r="J1986" t="s">
        <v>602</v>
      </c>
      <c r="K1986" t="s">
        <v>1367</v>
      </c>
      <c r="L1986">
        <v>32.197800000000001</v>
      </c>
      <c r="M1986">
        <v>-84.069299999999998</v>
      </c>
      <c r="N1986">
        <v>2024</v>
      </c>
      <c r="O1986">
        <v>2024</v>
      </c>
    </row>
    <row r="1987" spans="1:15">
      <c r="A1987" s="1">
        <v>1985</v>
      </c>
      <c r="B1987" s="2">
        <v>44634.942881944437</v>
      </c>
      <c r="C1987" s="2">
        <v>44634.734548611108</v>
      </c>
      <c r="D1987">
        <v>32.270000000000003</v>
      </c>
      <c r="E1987">
        <v>-96.79</v>
      </c>
      <c r="F1987">
        <v>8.5</v>
      </c>
      <c r="G1987" t="s">
        <v>13</v>
      </c>
      <c r="H1987" t="s">
        <v>46</v>
      </c>
      <c r="I1987">
        <v>1.5</v>
      </c>
      <c r="J1987" t="s">
        <v>603</v>
      </c>
      <c r="K1987" t="s">
        <v>1368</v>
      </c>
      <c r="L1987">
        <v>32.232599999999998</v>
      </c>
      <c r="M1987">
        <v>-96.706100000000006</v>
      </c>
      <c r="N1987">
        <v>2021</v>
      </c>
      <c r="O1987">
        <v>2024</v>
      </c>
    </row>
    <row r="1988" spans="1:15">
      <c r="A1988" s="1">
        <v>1986</v>
      </c>
      <c r="B1988" s="2">
        <v>44634.945763888893</v>
      </c>
      <c r="C1988" s="2">
        <v>44634.737430555557</v>
      </c>
      <c r="D1988">
        <v>32.229999999999997</v>
      </c>
      <c r="E1988">
        <v>-96.77</v>
      </c>
      <c r="F1988">
        <v>6</v>
      </c>
      <c r="G1988" t="s">
        <v>13</v>
      </c>
      <c r="H1988" t="s">
        <v>46</v>
      </c>
      <c r="I1988">
        <v>1.25</v>
      </c>
      <c r="J1988" t="s">
        <v>603</v>
      </c>
      <c r="K1988" t="s">
        <v>1368</v>
      </c>
      <c r="L1988">
        <v>32.232599999999998</v>
      </c>
      <c r="M1988">
        <v>-96.706100000000006</v>
      </c>
      <c r="N1988">
        <v>2021</v>
      </c>
      <c r="O1988">
        <v>2024</v>
      </c>
    </row>
    <row r="1989" spans="1:15">
      <c r="A1989" s="1">
        <v>1987</v>
      </c>
      <c r="B1989" s="2">
        <v>44634.949560185189</v>
      </c>
      <c r="C1989" s="2">
        <v>44634.741226851853</v>
      </c>
      <c r="D1989">
        <v>32.270000000000003</v>
      </c>
      <c r="E1989">
        <v>-96.74</v>
      </c>
      <c r="F1989">
        <v>5.0999999999999996</v>
      </c>
      <c r="G1989" t="s">
        <v>13</v>
      </c>
      <c r="H1989" t="s">
        <v>46</v>
      </c>
      <c r="I1989">
        <v>1.5</v>
      </c>
      <c r="J1989" t="s">
        <v>603</v>
      </c>
      <c r="K1989" t="s">
        <v>1368</v>
      </c>
      <c r="L1989">
        <v>32.232599999999998</v>
      </c>
      <c r="M1989">
        <v>-96.706100000000006</v>
      </c>
      <c r="N1989">
        <v>2021</v>
      </c>
      <c r="O1989">
        <v>2024</v>
      </c>
    </row>
    <row r="1990" spans="1:15">
      <c r="A1990" s="1">
        <v>1988</v>
      </c>
      <c r="B1990" s="2">
        <v>44634.952430555553</v>
      </c>
      <c r="C1990" s="2">
        <v>44634.744097222218</v>
      </c>
      <c r="D1990">
        <v>32.26</v>
      </c>
      <c r="E1990">
        <v>-96.7</v>
      </c>
      <c r="F1990">
        <v>3.4</v>
      </c>
      <c r="G1990" t="s">
        <v>13</v>
      </c>
      <c r="H1990" t="s">
        <v>46</v>
      </c>
      <c r="I1990">
        <v>1.5</v>
      </c>
      <c r="J1990" t="s">
        <v>603</v>
      </c>
      <c r="K1990" t="s">
        <v>1368</v>
      </c>
      <c r="L1990">
        <v>32.232599999999998</v>
      </c>
      <c r="M1990">
        <v>-96.706100000000006</v>
      </c>
      <c r="N1990">
        <v>2021</v>
      </c>
      <c r="O1990">
        <v>2024</v>
      </c>
    </row>
    <row r="1991" spans="1:15">
      <c r="A1991" s="1">
        <v>1989</v>
      </c>
      <c r="B1991" s="2">
        <v>44634.955300925933</v>
      </c>
      <c r="C1991" s="2">
        <v>44634.746967592589</v>
      </c>
      <c r="D1991">
        <v>32.270000000000003</v>
      </c>
      <c r="E1991">
        <v>-96.67</v>
      </c>
      <c r="F1991">
        <v>5.7</v>
      </c>
      <c r="G1991" t="s">
        <v>13</v>
      </c>
      <c r="H1991" t="s">
        <v>46</v>
      </c>
      <c r="I1991">
        <v>2.25</v>
      </c>
      <c r="J1991" t="s">
        <v>603</v>
      </c>
      <c r="K1991" t="s">
        <v>1368</v>
      </c>
      <c r="L1991">
        <v>32.232599999999998</v>
      </c>
      <c r="M1991">
        <v>-96.706100000000006</v>
      </c>
      <c r="N1991">
        <v>2021</v>
      </c>
      <c r="O1991">
        <v>2024</v>
      </c>
    </row>
    <row r="1992" spans="1:15">
      <c r="A1992" s="1">
        <v>1990</v>
      </c>
      <c r="B1992" s="2">
        <v>44634.957175925927</v>
      </c>
      <c r="C1992" s="2">
        <v>44634.748842592591</v>
      </c>
      <c r="D1992">
        <v>32.25</v>
      </c>
      <c r="E1992">
        <v>-96.65</v>
      </c>
      <c r="F1992">
        <v>5.4</v>
      </c>
      <c r="G1992" t="s">
        <v>13</v>
      </c>
      <c r="H1992" t="s">
        <v>31</v>
      </c>
      <c r="I1992">
        <v>1.5</v>
      </c>
      <c r="J1992" t="s">
        <v>603</v>
      </c>
      <c r="K1992" t="s">
        <v>1368</v>
      </c>
      <c r="L1992">
        <v>32.232599999999998</v>
      </c>
      <c r="M1992">
        <v>-96.706100000000006</v>
      </c>
      <c r="N1992">
        <v>2021</v>
      </c>
      <c r="O1992">
        <v>2024</v>
      </c>
    </row>
    <row r="1993" spans="1:15">
      <c r="A1993" s="1">
        <v>1991</v>
      </c>
      <c r="B1993" s="2">
        <v>44634.958194444444</v>
      </c>
      <c r="C1993" s="2">
        <v>44634.749861111108</v>
      </c>
      <c r="D1993">
        <v>32.29</v>
      </c>
      <c r="E1993">
        <v>-96.65</v>
      </c>
      <c r="F1993">
        <v>8.1</v>
      </c>
      <c r="G1993" t="s">
        <v>13</v>
      </c>
      <c r="H1993" t="s">
        <v>46</v>
      </c>
      <c r="I1993">
        <v>2.25</v>
      </c>
      <c r="J1993" t="s">
        <v>603</v>
      </c>
      <c r="K1993" t="s">
        <v>1368</v>
      </c>
      <c r="L1993">
        <v>32.232599999999998</v>
      </c>
      <c r="M1993">
        <v>-96.706100000000006</v>
      </c>
      <c r="N1993">
        <v>2021</v>
      </c>
      <c r="O1993">
        <v>2024</v>
      </c>
    </row>
    <row r="1994" spans="1:15">
      <c r="A1994" s="1">
        <v>1992</v>
      </c>
      <c r="B1994" s="2">
        <v>44634.960023148153</v>
      </c>
      <c r="C1994" s="2">
        <v>44634.751689814817</v>
      </c>
      <c r="D1994">
        <v>32.28</v>
      </c>
      <c r="E1994">
        <v>-96.64</v>
      </c>
      <c r="F1994">
        <v>8.5</v>
      </c>
      <c r="G1994" t="s">
        <v>13</v>
      </c>
      <c r="H1994" t="s">
        <v>31</v>
      </c>
      <c r="I1994">
        <v>1.5</v>
      </c>
      <c r="J1994" t="s">
        <v>603</v>
      </c>
      <c r="K1994" t="s">
        <v>1368</v>
      </c>
      <c r="L1994">
        <v>32.232599999999998</v>
      </c>
      <c r="M1994">
        <v>-96.706100000000006</v>
      </c>
      <c r="N1994">
        <v>2021</v>
      </c>
      <c r="O1994">
        <v>2024</v>
      </c>
    </row>
    <row r="1995" spans="1:15">
      <c r="A1995" s="1">
        <v>1993</v>
      </c>
      <c r="B1995" s="2">
        <v>44634.961076388892</v>
      </c>
      <c r="C1995" s="2">
        <v>44634.752743055556</v>
      </c>
      <c r="D1995">
        <v>32.29</v>
      </c>
      <c r="E1995">
        <v>-96.63</v>
      </c>
      <c r="F1995">
        <v>9.6999999999999993</v>
      </c>
      <c r="G1995" t="s">
        <v>13</v>
      </c>
      <c r="H1995" t="s">
        <v>46</v>
      </c>
      <c r="I1995">
        <v>2</v>
      </c>
      <c r="J1995" t="s">
        <v>603</v>
      </c>
      <c r="K1995" t="s">
        <v>1368</v>
      </c>
      <c r="L1995">
        <v>32.232599999999998</v>
      </c>
      <c r="M1995">
        <v>-96.706100000000006</v>
      </c>
      <c r="N1995">
        <v>2021</v>
      </c>
      <c r="O1995">
        <v>2024</v>
      </c>
    </row>
    <row r="1996" spans="1:15">
      <c r="A1996" s="1">
        <v>1994</v>
      </c>
      <c r="B1996" s="2">
        <v>44869.849976851852</v>
      </c>
      <c r="C1996" s="2">
        <v>44869.641643518517</v>
      </c>
      <c r="D1996">
        <v>32.229999999999997</v>
      </c>
      <c r="E1996">
        <v>-96.75</v>
      </c>
      <c r="F1996">
        <v>3.8</v>
      </c>
      <c r="G1996" t="s">
        <v>13</v>
      </c>
      <c r="H1996" t="s">
        <v>46</v>
      </c>
      <c r="I1996">
        <v>2.25</v>
      </c>
      <c r="J1996" t="s">
        <v>604</v>
      </c>
      <c r="K1996" t="s">
        <v>1368</v>
      </c>
      <c r="L1996">
        <v>32.232599999999998</v>
      </c>
      <c r="M1996">
        <v>-96.706100000000006</v>
      </c>
      <c r="N1996">
        <v>2021</v>
      </c>
      <c r="O1996">
        <v>2024</v>
      </c>
    </row>
    <row r="1997" spans="1:15">
      <c r="A1997" s="1">
        <v>1995</v>
      </c>
      <c r="B1997" s="2">
        <v>45001.98337962963</v>
      </c>
      <c r="C1997" s="2">
        <v>45001.775046296287</v>
      </c>
      <c r="D1997">
        <v>32.31</v>
      </c>
      <c r="E1997">
        <v>-96.71</v>
      </c>
      <c r="F1997">
        <v>8.1</v>
      </c>
      <c r="G1997" t="s">
        <v>13</v>
      </c>
      <c r="H1997" t="s">
        <v>46</v>
      </c>
      <c r="I1997">
        <v>2.5</v>
      </c>
      <c r="J1997" t="s">
        <v>605</v>
      </c>
      <c r="K1997" t="s">
        <v>1368</v>
      </c>
      <c r="L1997">
        <v>32.232599999999998</v>
      </c>
      <c r="M1997">
        <v>-96.706100000000006</v>
      </c>
      <c r="N1997">
        <v>2021</v>
      </c>
      <c r="O1997">
        <v>2024</v>
      </c>
    </row>
    <row r="1998" spans="1:15">
      <c r="A1998" s="1">
        <v>1996</v>
      </c>
      <c r="B1998" s="2">
        <v>45001.983726851853</v>
      </c>
      <c r="C1998" s="2">
        <v>45001.775393518517</v>
      </c>
      <c r="D1998">
        <v>32.32</v>
      </c>
      <c r="E1998">
        <v>-96.71</v>
      </c>
      <c r="F1998">
        <v>9.4</v>
      </c>
      <c r="G1998" t="s">
        <v>13</v>
      </c>
      <c r="H1998" t="s">
        <v>54</v>
      </c>
      <c r="I1998">
        <v>2</v>
      </c>
      <c r="J1998" t="s">
        <v>605</v>
      </c>
      <c r="K1998" t="s">
        <v>1368</v>
      </c>
      <c r="L1998">
        <v>32.232599999999998</v>
      </c>
      <c r="M1998">
        <v>-96.706100000000006</v>
      </c>
      <c r="N1998">
        <v>2021</v>
      </c>
      <c r="O1998">
        <v>2024</v>
      </c>
    </row>
    <row r="1999" spans="1:15">
      <c r="A1999" s="1">
        <v>1997</v>
      </c>
      <c r="B1999" s="2">
        <v>45001.987037037034</v>
      </c>
      <c r="C1999" s="2">
        <v>45001.778703703712</v>
      </c>
      <c r="D1999">
        <v>32.299999999999997</v>
      </c>
      <c r="E1999">
        <v>-96.65</v>
      </c>
      <c r="F1999">
        <v>9.3000000000000007</v>
      </c>
      <c r="G1999" t="s">
        <v>13</v>
      </c>
      <c r="H1999" t="s">
        <v>46</v>
      </c>
      <c r="I1999">
        <v>2.5</v>
      </c>
      <c r="J1999" t="s">
        <v>605</v>
      </c>
      <c r="K1999" t="s">
        <v>1368</v>
      </c>
      <c r="L1999">
        <v>32.232599999999998</v>
      </c>
      <c r="M1999">
        <v>-96.706100000000006</v>
      </c>
      <c r="N1999">
        <v>2021</v>
      </c>
      <c r="O1999">
        <v>2024</v>
      </c>
    </row>
    <row r="2000" spans="1:15">
      <c r="A2000" s="1">
        <v>1998</v>
      </c>
      <c r="B2000" s="2">
        <v>45194.029918981483</v>
      </c>
      <c r="C2000" s="2">
        <v>45193.821585648147</v>
      </c>
      <c r="D2000">
        <v>32.24</v>
      </c>
      <c r="E2000">
        <v>-96.81</v>
      </c>
      <c r="F2000">
        <v>9.6</v>
      </c>
      <c r="G2000" t="s">
        <v>13</v>
      </c>
      <c r="H2000" t="s">
        <v>46</v>
      </c>
      <c r="I2000">
        <v>4</v>
      </c>
      <c r="J2000" t="s">
        <v>606</v>
      </c>
      <c r="K2000" t="s">
        <v>1368</v>
      </c>
      <c r="L2000">
        <v>32.232599999999998</v>
      </c>
      <c r="M2000">
        <v>-96.706100000000006</v>
      </c>
      <c r="N2000">
        <v>2021</v>
      </c>
      <c r="O2000">
        <v>2024</v>
      </c>
    </row>
    <row r="2001" spans="1:15">
      <c r="A2001" s="1">
        <v>1999</v>
      </c>
      <c r="B2001" s="2">
        <v>45194.033113425918</v>
      </c>
      <c r="C2001" s="2">
        <v>45193.824780092589</v>
      </c>
      <c r="D2001">
        <v>32.25</v>
      </c>
      <c r="E2001">
        <v>-96.8</v>
      </c>
      <c r="F2001">
        <v>9</v>
      </c>
      <c r="G2001" t="s">
        <v>13</v>
      </c>
      <c r="H2001" t="s">
        <v>31</v>
      </c>
      <c r="I2001">
        <v>3</v>
      </c>
      <c r="J2001" t="s">
        <v>606</v>
      </c>
      <c r="K2001" t="s">
        <v>1368</v>
      </c>
      <c r="L2001">
        <v>32.232599999999998</v>
      </c>
      <c r="M2001">
        <v>-96.706100000000006</v>
      </c>
      <c r="N2001">
        <v>2021</v>
      </c>
      <c r="O2001">
        <v>2024</v>
      </c>
    </row>
    <row r="2002" spans="1:15">
      <c r="A2002" s="1">
        <v>2000</v>
      </c>
      <c r="B2002" s="2">
        <v>45194.033159722218</v>
      </c>
      <c r="C2002" s="2">
        <v>45193.824826388889</v>
      </c>
      <c r="D2002">
        <v>32.24</v>
      </c>
      <c r="E2002">
        <v>-96.79</v>
      </c>
      <c r="F2002">
        <v>7.5</v>
      </c>
      <c r="G2002" t="s">
        <v>13</v>
      </c>
      <c r="H2002" t="s">
        <v>46</v>
      </c>
      <c r="I2002">
        <v>4</v>
      </c>
      <c r="J2002" t="s">
        <v>606</v>
      </c>
      <c r="K2002" t="s">
        <v>1368</v>
      </c>
      <c r="L2002">
        <v>32.232599999999998</v>
      </c>
      <c r="M2002">
        <v>-96.706100000000006</v>
      </c>
      <c r="N2002">
        <v>2021</v>
      </c>
      <c r="O2002">
        <v>2024</v>
      </c>
    </row>
    <row r="2003" spans="1:15">
      <c r="A2003" s="1">
        <v>2001</v>
      </c>
      <c r="B2003" s="2">
        <v>45194.03392361111</v>
      </c>
      <c r="C2003" s="2">
        <v>45193.825590277767</v>
      </c>
      <c r="D2003">
        <v>32.24</v>
      </c>
      <c r="E2003">
        <v>-96.8</v>
      </c>
      <c r="F2003">
        <v>8.5</v>
      </c>
      <c r="G2003" t="s">
        <v>13</v>
      </c>
      <c r="H2003" t="s">
        <v>53</v>
      </c>
      <c r="I2003">
        <v>2.5</v>
      </c>
      <c r="J2003" t="s">
        <v>606</v>
      </c>
      <c r="K2003" t="s">
        <v>1368</v>
      </c>
      <c r="L2003">
        <v>32.232599999999998</v>
      </c>
      <c r="M2003">
        <v>-96.706100000000006</v>
      </c>
      <c r="N2003">
        <v>2021</v>
      </c>
      <c r="O2003">
        <v>2024</v>
      </c>
    </row>
    <row r="2004" spans="1:15">
      <c r="A2004" s="1">
        <v>2002</v>
      </c>
      <c r="B2004" s="2">
        <v>45194.035960648151</v>
      </c>
      <c r="C2004" s="2">
        <v>45193.827627314808</v>
      </c>
      <c r="D2004">
        <v>32.22</v>
      </c>
      <c r="E2004">
        <v>-96.78</v>
      </c>
      <c r="F2004">
        <v>6.7</v>
      </c>
      <c r="G2004" t="s">
        <v>13</v>
      </c>
      <c r="H2004" t="s">
        <v>31</v>
      </c>
      <c r="I2004">
        <v>2.75</v>
      </c>
      <c r="J2004" t="s">
        <v>606</v>
      </c>
      <c r="K2004" t="s">
        <v>1368</v>
      </c>
      <c r="L2004">
        <v>32.232599999999998</v>
      </c>
      <c r="M2004">
        <v>-96.706100000000006</v>
      </c>
      <c r="N2004">
        <v>2021</v>
      </c>
      <c r="O2004">
        <v>2024</v>
      </c>
    </row>
    <row r="2005" spans="1:15">
      <c r="A2005" s="1">
        <v>2003</v>
      </c>
      <c r="B2005" s="2">
        <v>45194.036122685182</v>
      </c>
      <c r="C2005" s="2">
        <v>45193.827789351853</v>
      </c>
      <c r="D2005">
        <v>32.229999999999997</v>
      </c>
      <c r="E2005">
        <v>-96.78</v>
      </c>
      <c r="F2005">
        <v>6.8</v>
      </c>
      <c r="G2005" t="s">
        <v>13</v>
      </c>
      <c r="H2005" t="s">
        <v>53</v>
      </c>
      <c r="I2005">
        <v>2.5</v>
      </c>
      <c r="J2005" t="s">
        <v>606</v>
      </c>
      <c r="K2005" t="s">
        <v>1368</v>
      </c>
      <c r="L2005">
        <v>32.232599999999998</v>
      </c>
      <c r="M2005">
        <v>-96.706100000000006</v>
      </c>
      <c r="N2005">
        <v>2021</v>
      </c>
      <c r="O2005">
        <v>2024</v>
      </c>
    </row>
    <row r="2006" spans="1:15">
      <c r="A2006" s="1">
        <v>2004</v>
      </c>
      <c r="B2006" s="2">
        <v>45194.036400462966</v>
      </c>
      <c r="C2006" s="2">
        <v>45193.828067129631</v>
      </c>
      <c r="D2006">
        <v>32.21</v>
      </c>
      <c r="E2006">
        <v>-96.76</v>
      </c>
      <c r="F2006">
        <v>5.7</v>
      </c>
      <c r="G2006" t="s">
        <v>13</v>
      </c>
      <c r="H2006" t="s">
        <v>46</v>
      </c>
      <c r="I2006">
        <v>4</v>
      </c>
      <c r="J2006" t="s">
        <v>606</v>
      </c>
      <c r="K2006" t="s">
        <v>1368</v>
      </c>
      <c r="L2006">
        <v>32.232599999999998</v>
      </c>
      <c r="M2006">
        <v>-96.706100000000006</v>
      </c>
      <c r="N2006">
        <v>2021</v>
      </c>
      <c r="O2006">
        <v>2024</v>
      </c>
    </row>
    <row r="2007" spans="1:15">
      <c r="A2007" s="1">
        <v>2005</v>
      </c>
      <c r="B2007" s="2">
        <v>45194.038807870369</v>
      </c>
      <c r="C2007" s="2">
        <v>45193.830474537041</v>
      </c>
      <c r="D2007">
        <v>32.200000000000003</v>
      </c>
      <c r="E2007">
        <v>-96.75</v>
      </c>
      <c r="F2007">
        <v>5.9</v>
      </c>
      <c r="G2007" t="s">
        <v>13</v>
      </c>
      <c r="H2007" t="s">
        <v>31</v>
      </c>
      <c r="I2007">
        <v>2.25</v>
      </c>
      <c r="J2007" t="s">
        <v>606</v>
      </c>
      <c r="K2007" t="s">
        <v>1368</v>
      </c>
      <c r="L2007">
        <v>32.232599999999998</v>
      </c>
      <c r="M2007">
        <v>-96.706100000000006</v>
      </c>
      <c r="N2007">
        <v>2021</v>
      </c>
      <c r="O2007">
        <v>2024</v>
      </c>
    </row>
    <row r="2008" spans="1:15">
      <c r="A2008" s="1">
        <v>2006</v>
      </c>
      <c r="B2008" s="2">
        <v>45194.039641203701</v>
      </c>
      <c r="C2008" s="2">
        <v>45193.831307870372</v>
      </c>
      <c r="D2008">
        <v>32.18</v>
      </c>
      <c r="E2008">
        <v>-96.74</v>
      </c>
      <c r="F2008">
        <v>6.3</v>
      </c>
      <c r="G2008" t="s">
        <v>13</v>
      </c>
      <c r="H2008" t="s">
        <v>46</v>
      </c>
      <c r="I2008">
        <v>3.5</v>
      </c>
      <c r="J2008" t="s">
        <v>606</v>
      </c>
      <c r="K2008" t="s">
        <v>1368</v>
      </c>
      <c r="L2008">
        <v>32.232599999999998</v>
      </c>
      <c r="M2008">
        <v>-96.706100000000006</v>
      </c>
      <c r="N2008">
        <v>2021</v>
      </c>
      <c r="O2008">
        <v>2024</v>
      </c>
    </row>
    <row r="2009" spans="1:15">
      <c r="A2009" s="1">
        <v>2007</v>
      </c>
      <c r="B2009" s="2">
        <v>45194.042881944442</v>
      </c>
      <c r="C2009" s="2">
        <v>45193.834548611107</v>
      </c>
      <c r="D2009">
        <v>32.17</v>
      </c>
      <c r="E2009">
        <v>-96.75</v>
      </c>
      <c r="F2009">
        <v>7.5</v>
      </c>
      <c r="G2009" t="s">
        <v>13</v>
      </c>
      <c r="H2009" t="s">
        <v>46</v>
      </c>
      <c r="I2009">
        <v>3</v>
      </c>
      <c r="J2009" t="s">
        <v>606</v>
      </c>
      <c r="K2009" t="s">
        <v>1368</v>
      </c>
      <c r="L2009">
        <v>32.232599999999998</v>
      </c>
      <c r="M2009">
        <v>-96.706100000000006</v>
      </c>
      <c r="N2009">
        <v>2021</v>
      </c>
      <c r="O2009">
        <v>2024</v>
      </c>
    </row>
    <row r="2010" spans="1:15">
      <c r="A2010" s="1">
        <v>2008</v>
      </c>
      <c r="B2010" s="2">
        <v>45303.285555555558</v>
      </c>
      <c r="C2010" s="2">
        <v>45303.035555555558</v>
      </c>
      <c r="D2010">
        <v>32.24</v>
      </c>
      <c r="E2010">
        <v>-96.74</v>
      </c>
      <c r="F2010">
        <v>3.2</v>
      </c>
      <c r="G2010" t="s">
        <v>13</v>
      </c>
      <c r="H2010" t="s">
        <v>46</v>
      </c>
      <c r="I2010">
        <v>1.25</v>
      </c>
      <c r="J2010" t="s">
        <v>607</v>
      </c>
      <c r="K2010" t="s">
        <v>1368</v>
      </c>
      <c r="L2010">
        <v>32.232599999999998</v>
      </c>
      <c r="M2010">
        <v>-96.706100000000006</v>
      </c>
      <c r="N2010">
        <v>2021</v>
      </c>
      <c r="O2010">
        <v>2024</v>
      </c>
    </row>
    <row r="2011" spans="1:15">
      <c r="A2011" s="1">
        <v>2009</v>
      </c>
      <c r="B2011" s="2">
        <v>45390.994768518518</v>
      </c>
      <c r="C2011" s="2">
        <v>45390.786435185182</v>
      </c>
      <c r="D2011">
        <v>32.15</v>
      </c>
      <c r="E2011">
        <v>-96.72</v>
      </c>
      <c r="F2011">
        <v>8.9</v>
      </c>
      <c r="G2011" t="s">
        <v>13</v>
      </c>
      <c r="H2011" t="s">
        <v>46</v>
      </c>
      <c r="I2011">
        <v>2</v>
      </c>
      <c r="J2011" t="s">
        <v>608</v>
      </c>
      <c r="K2011" t="s">
        <v>1368</v>
      </c>
      <c r="L2011">
        <v>32.232599999999998</v>
      </c>
      <c r="M2011">
        <v>-96.706100000000006</v>
      </c>
      <c r="N2011">
        <v>2021</v>
      </c>
      <c r="O2011">
        <v>2024</v>
      </c>
    </row>
    <row r="2012" spans="1:15">
      <c r="A2012" s="1">
        <v>2010</v>
      </c>
      <c r="B2012" s="2">
        <v>45390.99732638889</v>
      </c>
      <c r="C2012" s="2">
        <v>45390.788993055547</v>
      </c>
      <c r="D2012">
        <v>32.19</v>
      </c>
      <c r="E2012">
        <v>-96.71</v>
      </c>
      <c r="F2012">
        <v>4.8</v>
      </c>
      <c r="G2012" t="s">
        <v>13</v>
      </c>
      <c r="H2012" t="s">
        <v>46</v>
      </c>
      <c r="I2012">
        <v>2.5</v>
      </c>
      <c r="J2012" t="s">
        <v>608</v>
      </c>
      <c r="K2012" t="s">
        <v>1368</v>
      </c>
      <c r="L2012">
        <v>32.232599999999998</v>
      </c>
      <c r="M2012">
        <v>-96.706100000000006</v>
      </c>
      <c r="N2012">
        <v>2021</v>
      </c>
      <c r="O2012">
        <v>2024</v>
      </c>
    </row>
    <row r="2013" spans="1:15">
      <c r="A2013" s="1">
        <v>2011</v>
      </c>
      <c r="B2013" s="2">
        <v>45390.999884259261</v>
      </c>
      <c r="C2013" s="2">
        <v>45390.791550925933</v>
      </c>
      <c r="D2013">
        <v>32.24</v>
      </c>
      <c r="E2013">
        <v>-96.69</v>
      </c>
      <c r="F2013">
        <v>1.2</v>
      </c>
      <c r="G2013" t="s">
        <v>13</v>
      </c>
      <c r="H2013" t="s">
        <v>46</v>
      </c>
      <c r="I2013">
        <v>2.25</v>
      </c>
      <c r="J2013" t="s">
        <v>608</v>
      </c>
      <c r="K2013" t="s">
        <v>1368</v>
      </c>
      <c r="L2013">
        <v>32.232599999999998</v>
      </c>
      <c r="M2013">
        <v>-96.706100000000006</v>
      </c>
      <c r="N2013">
        <v>2021</v>
      </c>
      <c r="O2013">
        <v>2024</v>
      </c>
    </row>
    <row r="2014" spans="1:15">
      <c r="A2014" s="1">
        <v>2012</v>
      </c>
      <c r="B2014" s="2">
        <v>44682.887789351851</v>
      </c>
      <c r="C2014" s="2">
        <v>44682.679456018523</v>
      </c>
      <c r="D2014">
        <v>32.36</v>
      </c>
      <c r="E2014">
        <v>-102.84</v>
      </c>
      <c r="F2014">
        <v>9.6</v>
      </c>
      <c r="G2014" t="s">
        <v>13</v>
      </c>
      <c r="H2014" t="s">
        <v>50</v>
      </c>
      <c r="I2014">
        <v>2.5</v>
      </c>
      <c r="J2014" t="s">
        <v>609</v>
      </c>
      <c r="K2014" t="s">
        <v>1369</v>
      </c>
      <c r="L2014">
        <v>32.275799999999997</v>
      </c>
      <c r="M2014">
        <v>-102.84480000000001</v>
      </c>
      <c r="N2014">
        <v>2021</v>
      </c>
      <c r="O2014">
        <v>2024</v>
      </c>
    </row>
    <row r="2015" spans="1:15">
      <c r="A2015" s="1">
        <v>2013</v>
      </c>
      <c r="B2015" s="2">
        <v>44713.897916666669</v>
      </c>
      <c r="C2015" s="2">
        <v>44713.689583333333</v>
      </c>
      <c r="D2015">
        <v>32.25</v>
      </c>
      <c r="E2015">
        <v>-102.78</v>
      </c>
      <c r="F2015">
        <v>6.7</v>
      </c>
      <c r="G2015" t="s">
        <v>12</v>
      </c>
      <c r="H2015" t="s">
        <v>14</v>
      </c>
      <c r="I2015" t="s">
        <v>14</v>
      </c>
      <c r="J2015" t="s">
        <v>610</v>
      </c>
      <c r="K2015" t="s">
        <v>1369</v>
      </c>
      <c r="L2015">
        <v>32.275799999999997</v>
      </c>
      <c r="M2015">
        <v>-102.84480000000001</v>
      </c>
      <c r="N2015">
        <v>2021</v>
      </c>
      <c r="O2015">
        <v>2024</v>
      </c>
    </row>
    <row r="2016" spans="1:15">
      <c r="A2016" s="1">
        <v>2014</v>
      </c>
      <c r="B2016" s="2">
        <v>44713.912974537037</v>
      </c>
      <c r="C2016" s="2">
        <v>44713.704641203702</v>
      </c>
      <c r="D2016">
        <v>32.29</v>
      </c>
      <c r="E2016">
        <v>-102.85</v>
      </c>
      <c r="F2016">
        <v>1.9</v>
      </c>
      <c r="G2016" t="s">
        <v>13</v>
      </c>
      <c r="H2016" t="s">
        <v>50</v>
      </c>
      <c r="I2016">
        <v>2.25</v>
      </c>
      <c r="J2016" t="s">
        <v>610</v>
      </c>
      <c r="K2016" t="s">
        <v>1369</v>
      </c>
      <c r="L2016">
        <v>32.275799999999997</v>
      </c>
      <c r="M2016">
        <v>-102.84480000000001</v>
      </c>
      <c r="N2016">
        <v>2021</v>
      </c>
      <c r="O2016">
        <v>2024</v>
      </c>
    </row>
    <row r="2017" spans="1:15">
      <c r="A2017" s="1">
        <v>2015</v>
      </c>
      <c r="B2017" s="2">
        <v>44713.915555555563</v>
      </c>
      <c r="C2017" s="2">
        <v>44713.70722222222</v>
      </c>
      <c r="D2017">
        <v>32.29</v>
      </c>
      <c r="E2017">
        <v>-102.85</v>
      </c>
      <c r="F2017">
        <v>1.9</v>
      </c>
      <c r="G2017" t="s">
        <v>13</v>
      </c>
      <c r="H2017" t="s">
        <v>50</v>
      </c>
      <c r="I2017">
        <v>3</v>
      </c>
      <c r="J2017" t="s">
        <v>610</v>
      </c>
      <c r="K2017" t="s">
        <v>1369</v>
      </c>
      <c r="L2017">
        <v>32.275799999999997</v>
      </c>
      <c r="M2017">
        <v>-102.84480000000001</v>
      </c>
      <c r="N2017">
        <v>2021</v>
      </c>
      <c r="O2017">
        <v>2024</v>
      </c>
    </row>
    <row r="2018" spans="1:15">
      <c r="A2018" s="1">
        <v>2016</v>
      </c>
      <c r="B2018" s="2">
        <v>44713.916909722233</v>
      </c>
      <c r="C2018" s="2">
        <v>44713.70857638889</v>
      </c>
      <c r="D2018">
        <v>32.299999999999997</v>
      </c>
      <c r="E2018">
        <v>-102.83</v>
      </c>
      <c r="F2018">
        <v>2.5</v>
      </c>
      <c r="G2018" t="s">
        <v>13</v>
      </c>
      <c r="H2018" t="s">
        <v>36</v>
      </c>
      <c r="I2018">
        <v>3</v>
      </c>
      <c r="J2018" t="s">
        <v>610</v>
      </c>
      <c r="K2018" t="s">
        <v>1369</v>
      </c>
      <c r="L2018">
        <v>32.275799999999997</v>
      </c>
      <c r="M2018">
        <v>-102.84480000000001</v>
      </c>
      <c r="N2018">
        <v>2021</v>
      </c>
      <c r="O2018">
        <v>2024</v>
      </c>
    </row>
    <row r="2019" spans="1:15">
      <c r="A2019" s="1">
        <v>2017</v>
      </c>
      <c r="B2019" s="2">
        <v>44713.91814814815</v>
      </c>
      <c r="C2019" s="2">
        <v>44713.709814814807</v>
      </c>
      <c r="D2019">
        <v>32.28</v>
      </c>
      <c r="E2019">
        <v>-102.82</v>
      </c>
      <c r="F2019">
        <v>1.9</v>
      </c>
      <c r="G2019" t="s">
        <v>13</v>
      </c>
      <c r="H2019" t="s">
        <v>50</v>
      </c>
      <c r="I2019">
        <v>3.5</v>
      </c>
      <c r="J2019" t="s">
        <v>610</v>
      </c>
      <c r="K2019" t="s">
        <v>1369</v>
      </c>
      <c r="L2019">
        <v>32.275799999999997</v>
      </c>
      <c r="M2019">
        <v>-102.84480000000001</v>
      </c>
      <c r="N2019">
        <v>2021</v>
      </c>
      <c r="O2019">
        <v>2024</v>
      </c>
    </row>
    <row r="2020" spans="1:15">
      <c r="A2020" s="1">
        <v>2018</v>
      </c>
      <c r="B2020" s="2">
        <v>44713.920011574082</v>
      </c>
      <c r="C2020" s="2">
        <v>44713.711678240739</v>
      </c>
      <c r="D2020">
        <v>32.29</v>
      </c>
      <c r="E2020">
        <v>-102.82</v>
      </c>
      <c r="F2020">
        <v>3</v>
      </c>
      <c r="G2020" t="s">
        <v>13</v>
      </c>
      <c r="H2020" t="s">
        <v>36</v>
      </c>
      <c r="I2020">
        <v>3</v>
      </c>
      <c r="J2020" t="s">
        <v>610</v>
      </c>
      <c r="K2020" t="s">
        <v>1369</v>
      </c>
      <c r="L2020">
        <v>32.275799999999997</v>
      </c>
      <c r="M2020">
        <v>-102.84480000000001</v>
      </c>
      <c r="N2020">
        <v>2021</v>
      </c>
      <c r="O2020">
        <v>2024</v>
      </c>
    </row>
    <row r="2021" spans="1:15">
      <c r="A2021" s="1">
        <v>2019</v>
      </c>
      <c r="B2021" s="2">
        <v>44713.920729166668</v>
      </c>
      <c r="C2021" s="2">
        <v>44713.712395833332</v>
      </c>
      <c r="D2021">
        <v>32.29</v>
      </c>
      <c r="E2021">
        <v>-102.81</v>
      </c>
      <c r="F2021">
        <v>3.3</v>
      </c>
      <c r="G2021" t="s">
        <v>13</v>
      </c>
      <c r="H2021" t="s">
        <v>50</v>
      </c>
      <c r="I2021">
        <v>4</v>
      </c>
      <c r="J2021" t="s">
        <v>610</v>
      </c>
      <c r="K2021" t="s">
        <v>1369</v>
      </c>
      <c r="L2021">
        <v>32.275799999999997</v>
      </c>
      <c r="M2021">
        <v>-102.84480000000001</v>
      </c>
      <c r="N2021">
        <v>2021</v>
      </c>
      <c r="O2021">
        <v>2024</v>
      </c>
    </row>
    <row r="2022" spans="1:15">
      <c r="A2022" s="1">
        <v>2020</v>
      </c>
      <c r="B2022" s="2">
        <v>44713.923263888893</v>
      </c>
      <c r="C2022" s="2">
        <v>44713.714930555558</v>
      </c>
      <c r="D2022">
        <v>32.299999999999997</v>
      </c>
      <c r="E2022">
        <v>-102.81</v>
      </c>
      <c r="F2022">
        <v>4.0999999999999996</v>
      </c>
      <c r="G2022" t="s">
        <v>13</v>
      </c>
      <c r="H2022" t="s">
        <v>36</v>
      </c>
      <c r="I2022">
        <v>3</v>
      </c>
      <c r="J2022" t="s">
        <v>610</v>
      </c>
      <c r="K2022" t="s">
        <v>1369</v>
      </c>
      <c r="L2022">
        <v>32.275799999999997</v>
      </c>
      <c r="M2022">
        <v>-102.84480000000001</v>
      </c>
      <c r="N2022">
        <v>2021</v>
      </c>
      <c r="O2022">
        <v>2024</v>
      </c>
    </row>
    <row r="2023" spans="1:15">
      <c r="A2023" s="1">
        <v>2021</v>
      </c>
      <c r="B2023" s="2">
        <v>44713.923321759263</v>
      </c>
      <c r="C2023" s="2">
        <v>44713.714988425927</v>
      </c>
      <c r="D2023">
        <v>32.29</v>
      </c>
      <c r="E2023">
        <v>-102.81</v>
      </c>
      <c r="F2023">
        <v>3.3</v>
      </c>
      <c r="G2023" t="s">
        <v>13</v>
      </c>
      <c r="H2023" t="s">
        <v>50</v>
      </c>
      <c r="I2023">
        <v>3.75</v>
      </c>
      <c r="J2023" t="s">
        <v>610</v>
      </c>
      <c r="K2023" t="s">
        <v>1369</v>
      </c>
      <c r="L2023">
        <v>32.275799999999997</v>
      </c>
      <c r="M2023">
        <v>-102.84480000000001</v>
      </c>
      <c r="N2023">
        <v>2021</v>
      </c>
      <c r="O2023">
        <v>2024</v>
      </c>
    </row>
    <row r="2024" spans="1:15">
      <c r="A2024" s="1">
        <v>2022</v>
      </c>
      <c r="B2024" s="2">
        <v>44713.925902777781</v>
      </c>
      <c r="C2024" s="2">
        <v>44713.717569444438</v>
      </c>
      <c r="D2024">
        <v>32.29</v>
      </c>
      <c r="E2024">
        <v>-102.81</v>
      </c>
      <c r="F2024">
        <v>3.3</v>
      </c>
      <c r="G2024" t="s">
        <v>13</v>
      </c>
      <c r="H2024" t="s">
        <v>50</v>
      </c>
      <c r="I2024">
        <v>3.25</v>
      </c>
      <c r="J2024" t="s">
        <v>610</v>
      </c>
      <c r="K2024" t="s">
        <v>1369</v>
      </c>
      <c r="L2024">
        <v>32.275799999999997</v>
      </c>
      <c r="M2024">
        <v>-102.84480000000001</v>
      </c>
      <c r="N2024">
        <v>2021</v>
      </c>
      <c r="O2024">
        <v>2024</v>
      </c>
    </row>
    <row r="2025" spans="1:15">
      <c r="A2025" s="1">
        <v>2023</v>
      </c>
      <c r="B2025" s="2">
        <v>44713.926365740743</v>
      </c>
      <c r="C2025" s="2">
        <v>44713.718032407407</v>
      </c>
      <c r="D2025">
        <v>32.299999999999997</v>
      </c>
      <c r="E2025">
        <v>-102.81</v>
      </c>
      <c r="F2025">
        <v>4.0999999999999996</v>
      </c>
      <c r="G2025" t="s">
        <v>13</v>
      </c>
      <c r="H2025" t="s">
        <v>36</v>
      </c>
      <c r="I2025">
        <v>2.75</v>
      </c>
      <c r="J2025" t="s">
        <v>610</v>
      </c>
      <c r="K2025" t="s">
        <v>1369</v>
      </c>
      <c r="L2025">
        <v>32.275799999999997</v>
      </c>
      <c r="M2025">
        <v>-102.84480000000001</v>
      </c>
      <c r="N2025">
        <v>2021</v>
      </c>
      <c r="O2025">
        <v>2024</v>
      </c>
    </row>
    <row r="2026" spans="1:15">
      <c r="A2026" s="1">
        <v>2024</v>
      </c>
      <c r="B2026" s="2">
        <v>44713.928495370368</v>
      </c>
      <c r="C2026" s="2">
        <v>44713.72016203704</v>
      </c>
      <c r="D2026">
        <v>32.29</v>
      </c>
      <c r="E2026">
        <v>-102.81</v>
      </c>
      <c r="F2026">
        <v>3.3</v>
      </c>
      <c r="G2026" t="s">
        <v>13</v>
      </c>
      <c r="H2026" t="s">
        <v>50</v>
      </c>
      <c r="I2026">
        <v>3.25</v>
      </c>
      <c r="J2026" t="s">
        <v>610</v>
      </c>
      <c r="K2026" t="s">
        <v>1369</v>
      </c>
      <c r="L2026">
        <v>32.275799999999997</v>
      </c>
      <c r="M2026">
        <v>-102.84480000000001</v>
      </c>
      <c r="N2026">
        <v>2021</v>
      </c>
      <c r="O2026">
        <v>2024</v>
      </c>
    </row>
    <row r="2027" spans="1:15">
      <c r="A2027" s="1">
        <v>2025</v>
      </c>
      <c r="B2027" s="2">
        <v>44713.931076388893</v>
      </c>
      <c r="C2027" s="2">
        <v>44713.722743055558</v>
      </c>
      <c r="D2027">
        <v>32.28</v>
      </c>
      <c r="E2027">
        <v>-102.79</v>
      </c>
      <c r="F2027">
        <v>5.5</v>
      </c>
      <c r="G2027" t="s">
        <v>13</v>
      </c>
      <c r="H2027" t="s">
        <v>50</v>
      </c>
      <c r="I2027">
        <v>2.75</v>
      </c>
      <c r="J2027" t="s">
        <v>610</v>
      </c>
      <c r="K2027" t="s">
        <v>1369</v>
      </c>
      <c r="L2027">
        <v>32.275799999999997</v>
      </c>
      <c r="M2027">
        <v>-102.84480000000001</v>
      </c>
      <c r="N2027">
        <v>2021</v>
      </c>
      <c r="O2027">
        <v>2024</v>
      </c>
    </row>
    <row r="2028" spans="1:15">
      <c r="A2028" s="1">
        <v>2026</v>
      </c>
      <c r="B2028" s="2">
        <v>44713.932708333326</v>
      </c>
      <c r="C2028" s="2">
        <v>44713.724374999998</v>
      </c>
      <c r="D2028">
        <v>32.28</v>
      </c>
      <c r="E2028">
        <v>-102.78</v>
      </c>
      <c r="F2028">
        <v>6.5</v>
      </c>
      <c r="G2028" t="s">
        <v>13</v>
      </c>
      <c r="H2028" t="s">
        <v>36</v>
      </c>
      <c r="I2028">
        <v>3</v>
      </c>
      <c r="J2028" t="s">
        <v>610</v>
      </c>
      <c r="K2028" t="s">
        <v>1369</v>
      </c>
      <c r="L2028">
        <v>32.275799999999997</v>
      </c>
      <c r="M2028">
        <v>-102.84480000000001</v>
      </c>
      <c r="N2028">
        <v>2021</v>
      </c>
      <c r="O2028">
        <v>2024</v>
      </c>
    </row>
    <row r="2029" spans="1:15">
      <c r="A2029" s="1">
        <v>2027</v>
      </c>
      <c r="B2029" s="2">
        <v>44713.933657407397</v>
      </c>
      <c r="C2029" s="2">
        <v>44713.725324074083</v>
      </c>
      <c r="D2029">
        <v>32.28</v>
      </c>
      <c r="E2029">
        <v>-102.79</v>
      </c>
      <c r="F2029">
        <v>5.5</v>
      </c>
      <c r="G2029" t="s">
        <v>13</v>
      </c>
      <c r="H2029" t="s">
        <v>50</v>
      </c>
      <c r="I2029">
        <v>3.25</v>
      </c>
      <c r="J2029" t="s">
        <v>610</v>
      </c>
      <c r="K2029" t="s">
        <v>1369</v>
      </c>
      <c r="L2029">
        <v>32.275799999999997</v>
      </c>
      <c r="M2029">
        <v>-102.84480000000001</v>
      </c>
      <c r="N2029">
        <v>2021</v>
      </c>
      <c r="O2029">
        <v>2024</v>
      </c>
    </row>
    <row r="2030" spans="1:15">
      <c r="A2030" s="1">
        <v>2028</v>
      </c>
      <c r="B2030" s="2">
        <v>44713.935810185183</v>
      </c>
      <c r="C2030" s="2">
        <v>44713.727476851847</v>
      </c>
      <c r="D2030">
        <v>32.26</v>
      </c>
      <c r="E2030">
        <v>-102.77</v>
      </c>
      <c r="F2030">
        <v>7.6</v>
      </c>
      <c r="G2030" t="s">
        <v>13</v>
      </c>
      <c r="H2030" t="s">
        <v>36</v>
      </c>
      <c r="I2030">
        <v>3.5</v>
      </c>
      <c r="J2030" t="s">
        <v>610</v>
      </c>
      <c r="K2030" t="s">
        <v>1369</v>
      </c>
      <c r="L2030">
        <v>32.275799999999997</v>
      </c>
      <c r="M2030">
        <v>-102.84480000000001</v>
      </c>
      <c r="N2030">
        <v>2021</v>
      </c>
      <c r="O2030">
        <v>2024</v>
      </c>
    </row>
    <row r="2031" spans="1:15">
      <c r="A2031" s="1">
        <v>2029</v>
      </c>
      <c r="B2031" s="2">
        <v>44713.936400462961</v>
      </c>
      <c r="C2031" s="2">
        <v>44713.728067129632</v>
      </c>
      <c r="D2031">
        <v>32.26</v>
      </c>
      <c r="E2031">
        <v>-102.76</v>
      </c>
      <c r="F2031">
        <v>8.4</v>
      </c>
      <c r="G2031" t="s">
        <v>13</v>
      </c>
      <c r="H2031" t="s">
        <v>50</v>
      </c>
      <c r="I2031">
        <v>4</v>
      </c>
      <c r="J2031" t="s">
        <v>610</v>
      </c>
      <c r="K2031" t="s">
        <v>1369</v>
      </c>
      <c r="L2031">
        <v>32.275799999999997</v>
      </c>
      <c r="M2031">
        <v>-102.84480000000001</v>
      </c>
      <c r="N2031">
        <v>2021</v>
      </c>
      <c r="O2031">
        <v>2024</v>
      </c>
    </row>
    <row r="2032" spans="1:15">
      <c r="A2032" s="1">
        <v>2030</v>
      </c>
      <c r="B2032" s="2">
        <v>44713.938900462963</v>
      </c>
      <c r="C2032" s="2">
        <v>44713.730567129627</v>
      </c>
      <c r="D2032">
        <v>32.270000000000003</v>
      </c>
      <c r="E2032">
        <v>-102.76</v>
      </c>
      <c r="F2032">
        <v>8.1</v>
      </c>
      <c r="G2032" t="s">
        <v>13</v>
      </c>
      <c r="H2032" t="s">
        <v>36</v>
      </c>
      <c r="I2032">
        <v>4</v>
      </c>
      <c r="J2032" t="s">
        <v>610</v>
      </c>
      <c r="K2032" t="s">
        <v>1369</v>
      </c>
      <c r="L2032">
        <v>32.275799999999997</v>
      </c>
      <c r="M2032">
        <v>-102.84480000000001</v>
      </c>
      <c r="N2032">
        <v>2021</v>
      </c>
      <c r="O2032">
        <v>2024</v>
      </c>
    </row>
    <row r="2033" spans="1:15">
      <c r="A2033" s="1">
        <v>2031</v>
      </c>
      <c r="B2033" s="2">
        <v>44713.938993055563</v>
      </c>
      <c r="C2033" s="2">
        <v>44713.73065972222</v>
      </c>
      <c r="D2033">
        <v>32.26</v>
      </c>
      <c r="E2033">
        <v>-102.76</v>
      </c>
      <c r="F2033">
        <v>8.4</v>
      </c>
      <c r="G2033" t="s">
        <v>13</v>
      </c>
      <c r="H2033" t="s">
        <v>50</v>
      </c>
      <c r="I2033">
        <v>4</v>
      </c>
      <c r="J2033" t="s">
        <v>610</v>
      </c>
      <c r="K2033" t="s">
        <v>1369</v>
      </c>
      <c r="L2033">
        <v>32.275799999999997</v>
      </c>
      <c r="M2033">
        <v>-102.84480000000001</v>
      </c>
      <c r="N2033">
        <v>2021</v>
      </c>
      <c r="O2033">
        <v>2024</v>
      </c>
    </row>
    <row r="2034" spans="1:15">
      <c r="A2034" s="1">
        <v>2032</v>
      </c>
      <c r="B2034" s="2">
        <v>44713.941736111112</v>
      </c>
      <c r="C2034" s="2">
        <v>44713.733402777783</v>
      </c>
      <c r="D2034">
        <v>32.26</v>
      </c>
      <c r="E2034">
        <v>-102.76</v>
      </c>
      <c r="F2034">
        <v>8.4</v>
      </c>
      <c r="G2034" t="s">
        <v>13</v>
      </c>
      <c r="H2034" t="s">
        <v>50</v>
      </c>
      <c r="I2034">
        <v>4</v>
      </c>
      <c r="J2034" t="s">
        <v>610</v>
      </c>
      <c r="K2034" t="s">
        <v>1369</v>
      </c>
      <c r="L2034">
        <v>32.275799999999997</v>
      </c>
      <c r="M2034">
        <v>-102.84480000000001</v>
      </c>
      <c r="N2034">
        <v>2021</v>
      </c>
      <c r="O2034">
        <v>2024</v>
      </c>
    </row>
    <row r="2035" spans="1:15">
      <c r="A2035" s="1">
        <v>2033</v>
      </c>
      <c r="B2035" s="2">
        <v>44713.942071759258</v>
      </c>
      <c r="C2035" s="2">
        <v>44713.733738425923</v>
      </c>
      <c r="D2035">
        <v>32.25</v>
      </c>
      <c r="E2035">
        <v>-102.75</v>
      </c>
      <c r="F2035">
        <v>9.4</v>
      </c>
      <c r="G2035" t="s">
        <v>13</v>
      </c>
      <c r="H2035" t="s">
        <v>36</v>
      </c>
      <c r="I2035">
        <v>4</v>
      </c>
      <c r="J2035" t="s">
        <v>610</v>
      </c>
      <c r="K2035" t="s">
        <v>1369</v>
      </c>
      <c r="L2035">
        <v>32.275799999999997</v>
      </c>
      <c r="M2035">
        <v>-102.84480000000001</v>
      </c>
      <c r="N2035">
        <v>2021</v>
      </c>
      <c r="O2035">
        <v>2024</v>
      </c>
    </row>
    <row r="2036" spans="1:15">
      <c r="A2036" s="1">
        <v>2034</v>
      </c>
      <c r="B2036" s="2">
        <v>44713.94462962963</v>
      </c>
      <c r="C2036" s="2">
        <v>44713.736296296287</v>
      </c>
      <c r="D2036">
        <v>32.25</v>
      </c>
      <c r="E2036">
        <v>-102.77</v>
      </c>
      <c r="F2036">
        <v>8</v>
      </c>
      <c r="G2036" t="s">
        <v>13</v>
      </c>
      <c r="H2036" t="s">
        <v>50</v>
      </c>
      <c r="I2036">
        <v>4</v>
      </c>
      <c r="J2036" t="s">
        <v>610</v>
      </c>
      <c r="K2036" t="s">
        <v>1369</v>
      </c>
      <c r="L2036">
        <v>32.275799999999997</v>
      </c>
      <c r="M2036">
        <v>-102.84480000000001</v>
      </c>
      <c r="N2036">
        <v>2021</v>
      </c>
      <c r="O2036">
        <v>2024</v>
      </c>
    </row>
    <row r="2037" spans="1:15">
      <c r="A2037" s="1">
        <v>2035</v>
      </c>
      <c r="B2037" s="2">
        <v>44713.945324074077</v>
      </c>
      <c r="C2037" s="2">
        <v>44713.736990740741</v>
      </c>
      <c r="D2037">
        <v>32.229999999999997</v>
      </c>
      <c r="E2037">
        <v>-102.76</v>
      </c>
      <c r="F2037">
        <v>9.1</v>
      </c>
      <c r="G2037" t="s">
        <v>13</v>
      </c>
      <c r="H2037" t="s">
        <v>36</v>
      </c>
      <c r="I2037">
        <v>4</v>
      </c>
      <c r="J2037" t="s">
        <v>610</v>
      </c>
      <c r="K2037" t="s">
        <v>1369</v>
      </c>
      <c r="L2037">
        <v>32.275799999999997</v>
      </c>
      <c r="M2037">
        <v>-102.84480000000001</v>
      </c>
      <c r="N2037">
        <v>2021</v>
      </c>
      <c r="O2037">
        <v>2024</v>
      </c>
    </row>
    <row r="2038" spans="1:15">
      <c r="A2038" s="1">
        <v>2036</v>
      </c>
      <c r="B2038" s="2">
        <v>44727.037962962961</v>
      </c>
      <c r="C2038" s="2">
        <v>44726.829629629632</v>
      </c>
      <c r="D2038">
        <v>32.200000000000003</v>
      </c>
      <c r="E2038">
        <v>-102.87</v>
      </c>
      <c r="F2038">
        <v>8.9</v>
      </c>
      <c r="G2038" t="s">
        <v>13</v>
      </c>
      <c r="H2038" t="s">
        <v>36</v>
      </c>
      <c r="I2038">
        <v>2.5</v>
      </c>
      <c r="J2038" t="s">
        <v>611</v>
      </c>
      <c r="K2038" t="s">
        <v>1369</v>
      </c>
      <c r="L2038">
        <v>32.275799999999997</v>
      </c>
      <c r="M2038">
        <v>-102.84480000000001</v>
      </c>
      <c r="N2038">
        <v>2021</v>
      </c>
      <c r="O2038">
        <v>2024</v>
      </c>
    </row>
    <row r="2039" spans="1:15">
      <c r="A2039" s="1">
        <v>2037</v>
      </c>
      <c r="B2039" s="2">
        <v>45079.897569444453</v>
      </c>
      <c r="C2039" s="2">
        <v>45079.689236111109</v>
      </c>
      <c r="D2039">
        <v>32.25</v>
      </c>
      <c r="E2039">
        <v>-102.77</v>
      </c>
      <c r="F2039">
        <v>7.3</v>
      </c>
      <c r="G2039" t="s">
        <v>13</v>
      </c>
      <c r="H2039" t="s">
        <v>36</v>
      </c>
      <c r="I2039">
        <v>2.5</v>
      </c>
      <c r="J2039" t="s">
        <v>612</v>
      </c>
      <c r="K2039" t="s">
        <v>1369</v>
      </c>
      <c r="L2039">
        <v>32.275799999999997</v>
      </c>
      <c r="M2039">
        <v>-102.84480000000001</v>
      </c>
      <c r="N2039">
        <v>2021</v>
      </c>
      <c r="O2039">
        <v>2024</v>
      </c>
    </row>
    <row r="2040" spans="1:15">
      <c r="A2040" s="1">
        <v>2038</v>
      </c>
      <c r="B2040" s="2">
        <v>45079.899861111109</v>
      </c>
      <c r="C2040" s="2">
        <v>45079.691527777781</v>
      </c>
      <c r="D2040">
        <v>32.229999999999997</v>
      </c>
      <c r="E2040">
        <v>-102.78</v>
      </c>
      <c r="F2040">
        <v>8</v>
      </c>
      <c r="G2040" t="s">
        <v>13</v>
      </c>
      <c r="H2040" t="s">
        <v>50</v>
      </c>
      <c r="I2040">
        <v>2.25</v>
      </c>
      <c r="J2040" t="s">
        <v>612</v>
      </c>
      <c r="K2040" t="s">
        <v>1369</v>
      </c>
      <c r="L2040">
        <v>32.275799999999997</v>
      </c>
      <c r="M2040">
        <v>-102.84480000000001</v>
      </c>
      <c r="N2040">
        <v>2021</v>
      </c>
      <c r="O2040">
        <v>2024</v>
      </c>
    </row>
    <row r="2041" spans="1:15">
      <c r="A2041" s="1">
        <v>2039</v>
      </c>
      <c r="B2041" s="2">
        <v>45202.151585648149</v>
      </c>
      <c r="C2041" s="2">
        <v>45201.943252314813</v>
      </c>
      <c r="D2041">
        <v>32.299999999999997</v>
      </c>
      <c r="E2041">
        <v>-102.95</v>
      </c>
      <c r="F2041">
        <v>9.8000000000000007</v>
      </c>
      <c r="G2041" t="s">
        <v>13</v>
      </c>
      <c r="H2041" t="s">
        <v>36</v>
      </c>
      <c r="I2041">
        <v>3</v>
      </c>
      <c r="J2041" t="s">
        <v>613</v>
      </c>
      <c r="K2041" t="s">
        <v>1369</v>
      </c>
      <c r="L2041">
        <v>32.275799999999997</v>
      </c>
      <c r="M2041">
        <v>-102.84480000000001</v>
      </c>
      <c r="N2041">
        <v>2021</v>
      </c>
      <c r="O2041">
        <v>2024</v>
      </c>
    </row>
    <row r="2042" spans="1:15">
      <c r="A2042" s="1">
        <v>2040</v>
      </c>
      <c r="B2042" s="2">
        <v>45202.153229166674</v>
      </c>
      <c r="C2042" s="2">
        <v>45201.944895833331</v>
      </c>
      <c r="D2042">
        <v>32.29</v>
      </c>
      <c r="E2042">
        <v>-102.93</v>
      </c>
      <c r="F2042">
        <v>8.3000000000000007</v>
      </c>
      <c r="G2042" t="s">
        <v>13</v>
      </c>
      <c r="H2042" t="s">
        <v>50</v>
      </c>
      <c r="I2042">
        <v>2.5</v>
      </c>
      <c r="J2042" t="s">
        <v>613</v>
      </c>
      <c r="K2042" t="s">
        <v>1369</v>
      </c>
      <c r="L2042">
        <v>32.275799999999997</v>
      </c>
      <c r="M2042">
        <v>-102.84480000000001</v>
      </c>
      <c r="N2042">
        <v>2021</v>
      </c>
      <c r="O2042">
        <v>2024</v>
      </c>
    </row>
    <row r="2043" spans="1:15">
      <c r="A2043" s="1">
        <v>2041</v>
      </c>
      <c r="B2043" s="2">
        <v>45202.154548611114</v>
      </c>
      <c r="C2043" s="2">
        <v>45201.946215277778</v>
      </c>
      <c r="D2043">
        <v>32.32</v>
      </c>
      <c r="E2043">
        <v>-102.93</v>
      </c>
      <c r="F2043">
        <v>9.4</v>
      </c>
      <c r="G2043" t="s">
        <v>13</v>
      </c>
      <c r="H2043" t="s">
        <v>36</v>
      </c>
      <c r="I2043">
        <v>3.25</v>
      </c>
      <c r="J2043" t="s">
        <v>613</v>
      </c>
      <c r="K2043" t="s">
        <v>1369</v>
      </c>
      <c r="L2043">
        <v>32.275799999999997</v>
      </c>
      <c r="M2043">
        <v>-102.84480000000001</v>
      </c>
      <c r="N2043">
        <v>2021</v>
      </c>
      <c r="O2043">
        <v>2024</v>
      </c>
    </row>
    <row r="2044" spans="1:15">
      <c r="A2044" s="1">
        <v>2042</v>
      </c>
      <c r="B2044" s="2">
        <v>45202.156134259261</v>
      </c>
      <c r="C2044" s="2">
        <v>45201.947800925933</v>
      </c>
      <c r="D2044">
        <v>32.31</v>
      </c>
      <c r="E2044">
        <v>-102.92</v>
      </c>
      <c r="F2044">
        <v>7.9</v>
      </c>
      <c r="G2044" t="s">
        <v>13</v>
      </c>
      <c r="H2044" t="s">
        <v>50</v>
      </c>
      <c r="I2044">
        <v>2.5</v>
      </c>
      <c r="J2044" t="s">
        <v>613</v>
      </c>
      <c r="K2044" t="s">
        <v>1369</v>
      </c>
      <c r="L2044">
        <v>32.275799999999997</v>
      </c>
      <c r="M2044">
        <v>-102.84480000000001</v>
      </c>
      <c r="N2044">
        <v>2021</v>
      </c>
      <c r="O2044">
        <v>2024</v>
      </c>
    </row>
    <row r="2045" spans="1:15">
      <c r="A2045" s="1">
        <v>2043</v>
      </c>
      <c r="B2045" s="2">
        <v>45202.157638888893</v>
      </c>
      <c r="C2045" s="2">
        <v>45201.949305555558</v>
      </c>
      <c r="D2045">
        <v>32.32</v>
      </c>
      <c r="E2045">
        <v>-102.91</v>
      </c>
      <c r="F2045">
        <v>7.7</v>
      </c>
      <c r="G2045" t="s">
        <v>13</v>
      </c>
      <c r="H2045" t="s">
        <v>36</v>
      </c>
      <c r="I2045">
        <v>3.75</v>
      </c>
      <c r="J2045" t="s">
        <v>613</v>
      </c>
      <c r="K2045" t="s">
        <v>1369</v>
      </c>
      <c r="L2045">
        <v>32.275799999999997</v>
      </c>
      <c r="M2045">
        <v>-102.84480000000001</v>
      </c>
      <c r="N2045">
        <v>2021</v>
      </c>
      <c r="O2045">
        <v>2024</v>
      </c>
    </row>
    <row r="2046" spans="1:15">
      <c r="A2046" s="1">
        <v>2044</v>
      </c>
      <c r="B2046" s="2">
        <v>45202.159039351849</v>
      </c>
      <c r="C2046" s="2">
        <v>45201.950706018521</v>
      </c>
      <c r="D2046">
        <v>32.32</v>
      </c>
      <c r="E2046">
        <v>-102.91</v>
      </c>
      <c r="F2046">
        <v>7.9</v>
      </c>
      <c r="G2046" t="s">
        <v>13</v>
      </c>
      <c r="H2046" t="s">
        <v>50</v>
      </c>
      <c r="I2046">
        <v>2.5</v>
      </c>
      <c r="J2046" t="s">
        <v>613</v>
      </c>
      <c r="K2046" t="s">
        <v>1369</v>
      </c>
      <c r="L2046">
        <v>32.275799999999997</v>
      </c>
      <c r="M2046">
        <v>-102.84480000000001</v>
      </c>
      <c r="N2046">
        <v>2021</v>
      </c>
      <c r="O2046">
        <v>2024</v>
      </c>
    </row>
    <row r="2047" spans="1:15">
      <c r="A2047" s="1">
        <v>2045</v>
      </c>
      <c r="B2047" s="2">
        <v>45202.160729166673</v>
      </c>
      <c r="C2047" s="2">
        <v>45201.95239583333</v>
      </c>
      <c r="D2047">
        <v>32.32</v>
      </c>
      <c r="E2047">
        <v>-102.88</v>
      </c>
      <c r="F2047">
        <v>6.3</v>
      </c>
      <c r="G2047" t="s">
        <v>13</v>
      </c>
      <c r="H2047" t="s">
        <v>36</v>
      </c>
      <c r="I2047">
        <v>3.5</v>
      </c>
      <c r="J2047" t="s">
        <v>613</v>
      </c>
      <c r="K2047" t="s">
        <v>1369</v>
      </c>
      <c r="L2047">
        <v>32.275799999999997</v>
      </c>
      <c r="M2047">
        <v>-102.84480000000001</v>
      </c>
      <c r="N2047">
        <v>2021</v>
      </c>
      <c r="O2047">
        <v>2024</v>
      </c>
    </row>
    <row r="2048" spans="1:15">
      <c r="A2048" s="1">
        <v>2046</v>
      </c>
      <c r="B2048" s="2">
        <v>45202.161944444437</v>
      </c>
      <c r="C2048" s="2">
        <v>45201.953611111108</v>
      </c>
      <c r="D2048">
        <v>32.32</v>
      </c>
      <c r="E2048">
        <v>-102.87</v>
      </c>
      <c r="F2048">
        <v>5.5</v>
      </c>
      <c r="G2048" t="s">
        <v>13</v>
      </c>
      <c r="H2048" t="s">
        <v>50</v>
      </c>
      <c r="I2048">
        <v>2.75</v>
      </c>
      <c r="J2048" t="s">
        <v>613</v>
      </c>
      <c r="K2048" t="s">
        <v>1369</v>
      </c>
      <c r="L2048">
        <v>32.275799999999997</v>
      </c>
      <c r="M2048">
        <v>-102.84480000000001</v>
      </c>
      <c r="N2048">
        <v>2021</v>
      </c>
      <c r="O2048">
        <v>2024</v>
      </c>
    </row>
    <row r="2049" spans="1:15">
      <c r="A2049" s="1">
        <v>2047</v>
      </c>
      <c r="B2049" s="2">
        <v>45202.163819444453</v>
      </c>
      <c r="C2049" s="2">
        <v>45201.95548611111</v>
      </c>
      <c r="D2049">
        <v>32.32</v>
      </c>
      <c r="E2049">
        <v>-102.86</v>
      </c>
      <c r="F2049">
        <v>5.5</v>
      </c>
      <c r="G2049" t="s">
        <v>13</v>
      </c>
      <c r="H2049" t="s">
        <v>36</v>
      </c>
      <c r="I2049">
        <v>3.25</v>
      </c>
      <c r="J2049" t="s">
        <v>613</v>
      </c>
      <c r="K2049" t="s">
        <v>1369</v>
      </c>
      <c r="L2049">
        <v>32.275799999999997</v>
      </c>
      <c r="M2049">
        <v>-102.84480000000001</v>
      </c>
      <c r="N2049">
        <v>2021</v>
      </c>
      <c r="O2049">
        <v>2024</v>
      </c>
    </row>
    <row r="2050" spans="1:15">
      <c r="A2050" s="1">
        <v>2048</v>
      </c>
      <c r="B2050" s="2">
        <v>45202.164861111109</v>
      </c>
      <c r="C2050" s="2">
        <v>45201.95652777778</v>
      </c>
      <c r="D2050">
        <v>32.33</v>
      </c>
      <c r="E2050">
        <v>-102.86</v>
      </c>
      <c r="F2050">
        <v>6.7</v>
      </c>
      <c r="G2050" t="s">
        <v>13</v>
      </c>
      <c r="H2050" t="s">
        <v>50</v>
      </c>
      <c r="I2050">
        <v>2.5</v>
      </c>
      <c r="J2050" t="s">
        <v>613</v>
      </c>
      <c r="K2050" t="s">
        <v>1369</v>
      </c>
      <c r="L2050">
        <v>32.275799999999997</v>
      </c>
      <c r="M2050">
        <v>-102.84480000000001</v>
      </c>
      <c r="N2050">
        <v>2021</v>
      </c>
      <c r="O2050">
        <v>2024</v>
      </c>
    </row>
    <row r="2051" spans="1:15">
      <c r="A2051" s="1">
        <v>2049</v>
      </c>
      <c r="B2051" s="2">
        <v>45202.166979166657</v>
      </c>
      <c r="C2051" s="2">
        <v>45201.958645833343</v>
      </c>
      <c r="D2051">
        <v>32.33</v>
      </c>
      <c r="E2051">
        <v>-102.85</v>
      </c>
      <c r="F2051">
        <v>6.5</v>
      </c>
      <c r="G2051" t="s">
        <v>13</v>
      </c>
      <c r="H2051" t="s">
        <v>36</v>
      </c>
      <c r="I2051">
        <v>2.75</v>
      </c>
      <c r="J2051" t="s">
        <v>613</v>
      </c>
      <c r="K2051" t="s">
        <v>1369</v>
      </c>
      <c r="L2051">
        <v>32.275799999999997</v>
      </c>
      <c r="M2051">
        <v>-102.84480000000001</v>
      </c>
      <c r="N2051">
        <v>2021</v>
      </c>
      <c r="O2051">
        <v>2024</v>
      </c>
    </row>
    <row r="2052" spans="1:15">
      <c r="A2052" s="1">
        <v>2050</v>
      </c>
      <c r="B2052" s="2">
        <v>45202.16777777778</v>
      </c>
      <c r="C2052" s="2">
        <v>45201.959444444437</v>
      </c>
      <c r="D2052">
        <v>32.32</v>
      </c>
      <c r="E2052">
        <v>-102.83</v>
      </c>
      <c r="F2052">
        <v>5</v>
      </c>
      <c r="G2052" t="s">
        <v>13</v>
      </c>
      <c r="H2052" t="s">
        <v>50</v>
      </c>
      <c r="I2052">
        <v>2</v>
      </c>
      <c r="J2052" t="s">
        <v>613</v>
      </c>
      <c r="K2052" t="s">
        <v>1369</v>
      </c>
      <c r="L2052">
        <v>32.275799999999997</v>
      </c>
      <c r="M2052">
        <v>-102.84480000000001</v>
      </c>
      <c r="N2052">
        <v>2021</v>
      </c>
      <c r="O2052">
        <v>2024</v>
      </c>
    </row>
    <row r="2053" spans="1:15">
      <c r="A2053" s="1">
        <v>2051</v>
      </c>
      <c r="B2053" s="2">
        <v>45202.170138888891</v>
      </c>
      <c r="C2053" s="2">
        <v>45201.961805555547</v>
      </c>
      <c r="D2053">
        <v>32.33</v>
      </c>
      <c r="E2053">
        <v>-102.83</v>
      </c>
      <c r="F2053">
        <v>6.7</v>
      </c>
      <c r="G2053" t="s">
        <v>13</v>
      </c>
      <c r="H2053" t="s">
        <v>36</v>
      </c>
      <c r="I2053">
        <v>2.75</v>
      </c>
      <c r="J2053" t="s">
        <v>613</v>
      </c>
      <c r="K2053" t="s">
        <v>1369</v>
      </c>
      <c r="L2053">
        <v>32.275799999999997</v>
      </c>
      <c r="M2053">
        <v>-102.84480000000001</v>
      </c>
      <c r="N2053">
        <v>2021</v>
      </c>
      <c r="O2053">
        <v>2024</v>
      </c>
    </row>
    <row r="2054" spans="1:15">
      <c r="A2054" s="1">
        <v>2052</v>
      </c>
      <c r="B2054" s="2">
        <v>45444.248078703713</v>
      </c>
      <c r="C2054" s="2">
        <v>45444.03974537037</v>
      </c>
      <c r="D2054">
        <v>32.36</v>
      </c>
      <c r="E2054">
        <v>-102.84</v>
      </c>
      <c r="F2054">
        <v>9.6</v>
      </c>
      <c r="G2054" t="s">
        <v>13</v>
      </c>
      <c r="H2054" t="s">
        <v>50</v>
      </c>
      <c r="I2054">
        <v>2.5</v>
      </c>
      <c r="J2054" t="s">
        <v>614</v>
      </c>
      <c r="K2054" t="s">
        <v>1369</v>
      </c>
      <c r="L2054">
        <v>32.275799999999997</v>
      </c>
      <c r="M2054">
        <v>-102.84480000000001</v>
      </c>
      <c r="N2054">
        <v>2021</v>
      </c>
      <c r="O2054">
        <v>2024</v>
      </c>
    </row>
    <row r="2055" spans="1:15">
      <c r="A2055" s="1">
        <v>2053</v>
      </c>
      <c r="B2055" s="2">
        <v>45444.249328703707</v>
      </c>
      <c r="C2055" s="2">
        <v>45444.040995370371</v>
      </c>
      <c r="D2055">
        <v>32.35</v>
      </c>
      <c r="E2055">
        <v>-102.83</v>
      </c>
      <c r="F2055">
        <v>8.6999999999999993</v>
      </c>
      <c r="G2055" t="s">
        <v>13</v>
      </c>
      <c r="H2055" t="s">
        <v>36</v>
      </c>
      <c r="I2055">
        <v>2.75</v>
      </c>
      <c r="J2055" t="s">
        <v>614</v>
      </c>
      <c r="K2055" t="s">
        <v>1369</v>
      </c>
      <c r="L2055">
        <v>32.275799999999997</v>
      </c>
      <c r="M2055">
        <v>-102.84480000000001</v>
      </c>
      <c r="N2055">
        <v>2021</v>
      </c>
      <c r="O2055">
        <v>2024</v>
      </c>
    </row>
    <row r="2056" spans="1:15">
      <c r="A2056" s="1">
        <v>2054</v>
      </c>
      <c r="B2056" s="2">
        <v>45444.251539351862</v>
      </c>
      <c r="C2056" s="2">
        <v>45444.043206018519</v>
      </c>
      <c r="D2056">
        <v>32.32</v>
      </c>
      <c r="E2056">
        <v>-102.79</v>
      </c>
      <c r="F2056">
        <v>6.8</v>
      </c>
      <c r="G2056" t="s">
        <v>13</v>
      </c>
      <c r="H2056" t="s">
        <v>50</v>
      </c>
      <c r="I2056">
        <v>2.75</v>
      </c>
      <c r="J2056" t="s">
        <v>614</v>
      </c>
      <c r="K2056" t="s">
        <v>1369</v>
      </c>
      <c r="L2056">
        <v>32.275799999999997</v>
      </c>
      <c r="M2056">
        <v>-102.84480000000001</v>
      </c>
      <c r="N2056">
        <v>2021</v>
      </c>
      <c r="O2056">
        <v>2024</v>
      </c>
    </row>
    <row r="2057" spans="1:15">
      <c r="A2057" s="1">
        <v>2055</v>
      </c>
      <c r="B2057" s="2">
        <v>45444.252337962957</v>
      </c>
      <c r="C2057" s="2">
        <v>45444.044004629628</v>
      </c>
      <c r="D2057">
        <v>32.32</v>
      </c>
      <c r="E2057">
        <v>-102.81</v>
      </c>
      <c r="F2057">
        <v>6.3</v>
      </c>
      <c r="G2057" t="s">
        <v>13</v>
      </c>
      <c r="H2057" t="s">
        <v>36</v>
      </c>
      <c r="I2057">
        <v>3</v>
      </c>
      <c r="J2057" t="s">
        <v>614</v>
      </c>
      <c r="K2057" t="s">
        <v>1369</v>
      </c>
      <c r="L2057">
        <v>32.275799999999997</v>
      </c>
      <c r="M2057">
        <v>-102.84480000000001</v>
      </c>
      <c r="N2057">
        <v>2021</v>
      </c>
      <c r="O2057">
        <v>2024</v>
      </c>
    </row>
    <row r="2058" spans="1:15">
      <c r="A2058" s="1">
        <v>2056</v>
      </c>
      <c r="B2058" s="2">
        <v>45444.254988425928</v>
      </c>
      <c r="C2058" s="2">
        <v>45444.046655092592</v>
      </c>
      <c r="D2058">
        <v>32.299999999999997</v>
      </c>
      <c r="E2058">
        <v>-102.77</v>
      </c>
      <c r="F2058">
        <v>8.1</v>
      </c>
      <c r="G2058" t="s">
        <v>13</v>
      </c>
      <c r="H2058" t="s">
        <v>50</v>
      </c>
      <c r="I2058">
        <v>2.75</v>
      </c>
      <c r="J2058" t="s">
        <v>614</v>
      </c>
      <c r="K2058" t="s">
        <v>1369</v>
      </c>
      <c r="L2058">
        <v>32.275799999999997</v>
      </c>
      <c r="M2058">
        <v>-102.84480000000001</v>
      </c>
      <c r="N2058">
        <v>2021</v>
      </c>
      <c r="O2058">
        <v>2024</v>
      </c>
    </row>
    <row r="2059" spans="1:15">
      <c r="A2059" s="1">
        <v>2057</v>
      </c>
      <c r="B2059" s="2">
        <v>45444.255567129629</v>
      </c>
      <c r="C2059" s="2">
        <v>45444.047233796293</v>
      </c>
      <c r="D2059">
        <v>32.299999999999997</v>
      </c>
      <c r="E2059">
        <v>-102.78</v>
      </c>
      <c r="F2059">
        <v>7.1</v>
      </c>
      <c r="G2059" t="s">
        <v>13</v>
      </c>
      <c r="H2059" t="s">
        <v>36</v>
      </c>
      <c r="I2059">
        <v>3.25</v>
      </c>
      <c r="J2059" t="s">
        <v>614</v>
      </c>
      <c r="K2059" t="s">
        <v>1369</v>
      </c>
      <c r="L2059">
        <v>32.275799999999997</v>
      </c>
      <c r="M2059">
        <v>-102.84480000000001</v>
      </c>
      <c r="N2059">
        <v>2021</v>
      </c>
      <c r="O2059">
        <v>2024</v>
      </c>
    </row>
    <row r="2060" spans="1:15">
      <c r="A2060" s="1">
        <v>2058</v>
      </c>
      <c r="B2060" s="2">
        <v>45444.258449074077</v>
      </c>
      <c r="C2060" s="2">
        <v>45444.050115740742</v>
      </c>
      <c r="D2060">
        <v>32.28</v>
      </c>
      <c r="E2060">
        <v>-102.75</v>
      </c>
      <c r="F2060">
        <v>9.1</v>
      </c>
      <c r="G2060" t="s">
        <v>13</v>
      </c>
      <c r="H2060" t="s">
        <v>50</v>
      </c>
      <c r="I2060">
        <v>2.75</v>
      </c>
      <c r="J2060" t="s">
        <v>614</v>
      </c>
      <c r="K2060" t="s">
        <v>1369</v>
      </c>
      <c r="L2060">
        <v>32.275799999999997</v>
      </c>
      <c r="M2060">
        <v>-102.84480000000001</v>
      </c>
      <c r="N2060">
        <v>2021</v>
      </c>
      <c r="O2060">
        <v>2024</v>
      </c>
    </row>
    <row r="2061" spans="1:15">
      <c r="A2061" s="1">
        <v>2059</v>
      </c>
      <c r="B2061" s="2">
        <v>45444.258796296293</v>
      </c>
      <c r="C2061" s="2">
        <v>45444.050462962958</v>
      </c>
      <c r="D2061">
        <v>32.29</v>
      </c>
      <c r="E2061">
        <v>-102.75</v>
      </c>
      <c r="F2061">
        <v>9.4</v>
      </c>
      <c r="G2061" t="s">
        <v>13</v>
      </c>
      <c r="H2061" t="s">
        <v>36</v>
      </c>
      <c r="I2061">
        <v>2.75</v>
      </c>
      <c r="J2061" t="s">
        <v>614</v>
      </c>
      <c r="K2061" t="s">
        <v>1369</v>
      </c>
      <c r="L2061">
        <v>32.275799999999997</v>
      </c>
      <c r="M2061">
        <v>-102.84480000000001</v>
      </c>
      <c r="N2061">
        <v>2021</v>
      </c>
      <c r="O2061">
        <v>2024</v>
      </c>
    </row>
    <row r="2062" spans="1:15">
      <c r="A2062" s="1">
        <v>2060</v>
      </c>
      <c r="B2062" s="2">
        <v>45453.983935185177</v>
      </c>
      <c r="C2062" s="2">
        <v>45453.775601851848</v>
      </c>
      <c r="D2062">
        <v>32.340000000000003</v>
      </c>
      <c r="E2062">
        <v>-102.9</v>
      </c>
      <c r="F2062">
        <v>8.3000000000000007</v>
      </c>
      <c r="G2062" t="s">
        <v>13</v>
      </c>
      <c r="H2062" t="s">
        <v>50</v>
      </c>
      <c r="I2062">
        <v>2.75</v>
      </c>
      <c r="J2062" t="s">
        <v>615</v>
      </c>
      <c r="K2062" t="s">
        <v>1369</v>
      </c>
      <c r="L2062">
        <v>32.275799999999997</v>
      </c>
      <c r="M2062">
        <v>-102.84480000000001</v>
      </c>
      <c r="N2062">
        <v>2021</v>
      </c>
      <c r="O2062">
        <v>2024</v>
      </c>
    </row>
    <row r="2063" spans="1:15">
      <c r="A2063" s="1">
        <v>2061</v>
      </c>
      <c r="B2063" s="2">
        <v>45453.984976851847</v>
      </c>
      <c r="C2063" s="2">
        <v>45453.776643518519</v>
      </c>
      <c r="D2063">
        <v>32.33</v>
      </c>
      <c r="E2063">
        <v>-102.87</v>
      </c>
      <c r="F2063">
        <v>7</v>
      </c>
      <c r="G2063" t="s">
        <v>13</v>
      </c>
      <c r="H2063" t="s">
        <v>36</v>
      </c>
      <c r="I2063">
        <v>3.5</v>
      </c>
      <c r="J2063" t="s">
        <v>615</v>
      </c>
      <c r="K2063" t="s">
        <v>1369</v>
      </c>
      <c r="L2063">
        <v>32.275799999999997</v>
      </c>
      <c r="M2063">
        <v>-102.84480000000001</v>
      </c>
      <c r="N2063">
        <v>2021</v>
      </c>
      <c r="O2063">
        <v>2024</v>
      </c>
    </row>
    <row r="2064" spans="1:15">
      <c r="A2064" s="1">
        <v>2062</v>
      </c>
      <c r="B2064" s="2">
        <v>45453.987384259257</v>
      </c>
      <c r="C2064" s="2">
        <v>45453.779050925928</v>
      </c>
      <c r="D2064">
        <v>32.32</v>
      </c>
      <c r="E2064">
        <v>-102.87</v>
      </c>
      <c r="F2064">
        <v>5.5</v>
      </c>
      <c r="G2064" t="s">
        <v>13</v>
      </c>
      <c r="H2064" t="s">
        <v>50</v>
      </c>
      <c r="I2064">
        <v>2.75</v>
      </c>
      <c r="J2064" t="s">
        <v>615</v>
      </c>
      <c r="K2064" t="s">
        <v>1369</v>
      </c>
      <c r="L2064">
        <v>32.275799999999997</v>
      </c>
      <c r="M2064">
        <v>-102.84480000000001</v>
      </c>
      <c r="N2064">
        <v>2021</v>
      </c>
      <c r="O2064">
        <v>2024</v>
      </c>
    </row>
    <row r="2065" spans="1:15">
      <c r="A2065" s="1">
        <v>2063</v>
      </c>
      <c r="B2065" s="2">
        <v>45453.987905092603</v>
      </c>
      <c r="C2065" s="2">
        <v>45453.77957175926</v>
      </c>
      <c r="D2065">
        <v>32.32</v>
      </c>
      <c r="E2065">
        <v>-102.86</v>
      </c>
      <c r="F2065">
        <v>5.5</v>
      </c>
      <c r="G2065" t="s">
        <v>13</v>
      </c>
      <c r="H2065" t="s">
        <v>36</v>
      </c>
      <c r="I2065">
        <v>2.75</v>
      </c>
      <c r="J2065" t="s">
        <v>615</v>
      </c>
      <c r="K2065" t="s">
        <v>1369</v>
      </c>
      <c r="L2065">
        <v>32.275799999999997</v>
      </c>
      <c r="M2065">
        <v>-102.84480000000001</v>
      </c>
      <c r="N2065">
        <v>2021</v>
      </c>
      <c r="O2065">
        <v>2024</v>
      </c>
    </row>
    <row r="2066" spans="1:15">
      <c r="A2066" s="1">
        <v>2064</v>
      </c>
      <c r="B2066" s="2">
        <v>45453.990833333337</v>
      </c>
      <c r="C2066" s="2">
        <v>45453.782500000001</v>
      </c>
      <c r="D2066">
        <v>32.32</v>
      </c>
      <c r="E2066">
        <v>-102.83</v>
      </c>
      <c r="F2066">
        <v>5</v>
      </c>
      <c r="G2066" t="s">
        <v>13</v>
      </c>
      <c r="H2066" t="s">
        <v>50</v>
      </c>
      <c r="I2066">
        <v>2.25</v>
      </c>
      <c r="J2066" t="s">
        <v>615</v>
      </c>
      <c r="K2066" t="s">
        <v>1369</v>
      </c>
      <c r="L2066">
        <v>32.275799999999997</v>
      </c>
      <c r="M2066">
        <v>-102.84480000000001</v>
      </c>
      <c r="N2066">
        <v>2021</v>
      </c>
      <c r="O2066">
        <v>2024</v>
      </c>
    </row>
    <row r="2067" spans="1:15">
      <c r="A2067" s="1">
        <v>2065</v>
      </c>
      <c r="B2067" s="2">
        <v>45453.990844907406</v>
      </c>
      <c r="C2067" s="2">
        <v>45453.782511574071</v>
      </c>
      <c r="D2067">
        <v>32.31</v>
      </c>
      <c r="E2067">
        <v>-102.82</v>
      </c>
      <c r="F2067">
        <v>3.8</v>
      </c>
      <c r="G2067" t="s">
        <v>13</v>
      </c>
      <c r="H2067" t="s">
        <v>36</v>
      </c>
      <c r="I2067">
        <v>2.25</v>
      </c>
      <c r="J2067" t="s">
        <v>615</v>
      </c>
      <c r="K2067" t="s">
        <v>1369</v>
      </c>
      <c r="L2067">
        <v>32.275799999999997</v>
      </c>
      <c r="M2067">
        <v>-102.84480000000001</v>
      </c>
      <c r="N2067">
        <v>2021</v>
      </c>
      <c r="O2067">
        <v>2024</v>
      </c>
    </row>
    <row r="2068" spans="1:15">
      <c r="A2068" s="1">
        <v>2066</v>
      </c>
      <c r="B2068" s="2">
        <v>45453.993923611109</v>
      </c>
      <c r="C2068" s="2">
        <v>45453.785590277781</v>
      </c>
      <c r="D2068">
        <v>32.31</v>
      </c>
      <c r="E2068">
        <v>-102.8</v>
      </c>
      <c r="F2068">
        <v>5.3</v>
      </c>
      <c r="G2068" t="s">
        <v>13</v>
      </c>
      <c r="H2068" t="s">
        <v>36</v>
      </c>
      <c r="I2068">
        <v>2.75</v>
      </c>
      <c r="J2068" t="s">
        <v>615</v>
      </c>
      <c r="K2068" t="s">
        <v>1369</v>
      </c>
      <c r="L2068">
        <v>32.275799999999997</v>
      </c>
      <c r="M2068">
        <v>-102.84480000000001</v>
      </c>
      <c r="N2068">
        <v>2021</v>
      </c>
      <c r="O2068">
        <v>2024</v>
      </c>
    </row>
    <row r="2069" spans="1:15">
      <c r="A2069" s="1">
        <v>2067</v>
      </c>
      <c r="B2069" s="2">
        <v>45453.99428240741</v>
      </c>
      <c r="C2069" s="2">
        <v>45453.785949074067</v>
      </c>
      <c r="D2069">
        <v>32.299999999999997</v>
      </c>
      <c r="E2069">
        <v>-102.8</v>
      </c>
      <c r="F2069">
        <v>5</v>
      </c>
      <c r="G2069" t="s">
        <v>13</v>
      </c>
      <c r="H2069" t="s">
        <v>50</v>
      </c>
      <c r="I2069">
        <v>2.5</v>
      </c>
      <c r="J2069" t="s">
        <v>615</v>
      </c>
      <c r="K2069" t="s">
        <v>1369</v>
      </c>
      <c r="L2069">
        <v>32.275799999999997</v>
      </c>
      <c r="M2069">
        <v>-102.84480000000001</v>
      </c>
      <c r="N2069">
        <v>2021</v>
      </c>
      <c r="O2069">
        <v>2024</v>
      </c>
    </row>
    <row r="2070" spans="1:15">
      <c r="A2070" s="1">
        <v>2068</v>
      </c>
      <c r="B2070" s="2">
        <v>43983.008935185193</v>
      </c>
      <c r="C2070" s="2">
        <v>43982.717268518521</v>
      </c>
      <c r="D2070">
        <v>32.29</v>
      </c>
      <c r="E2070">
        <v>-110.06</v>
      </c>
      <c r="F2070">
        <v>2.2999999999999998</v>
      </c>
      <c r="G2070" t="s">
        <v>13</v>
      </c>
      <c r="H2070" t="s">
        <v>55</v>
      </c>
      <c r="I2070">
        <v>3.5</v>
      </c>
      <c r="J2070" t="s">
        <v>616</v>
      </c>
      <c r="K2070" t="s">
        <v>1370</v>
      </c>
      <c r="L2070">
        <v>32.286099999999998</v>
      </c>
      <c r="M2070">
        <v>-110.0881</v>
      </c>
      <c r="N2070">
        <v>2015</v>
      </c>
      <c r="O2070">
        <v>2024</v>
      </c>
    </row>
    <row r="2071" spans="1:15">
      <c r="A2071" s="1">
        <v>2069</v>
      </c>
      <c r="B2071" s="2">
        <v>43984.306331018517</v>
      </c>
      <c r="C2071" s="2">
        <v>43984.014664351853</v>
      </c>
      <c r="D2071">
        <v>32.24</v>
      </c>
      <c r="E2071">
        <v>-110.11</v>
      </c>
      <c r="F2071">
        <v>5.3</v>
      </c>
      <c r="G2071" t="s">
        <v>13</v>
      </c>
      <c r="H2071" t="s">
        <v>55</v>
      </c>
      <c r="I2071">
        <v>4</v>
      </c>
      <c r="J2071" t="s">
        <v>617</v>
      </c>
      <c r="K2071" t="s">
        <v>1370</v>
      </c>
      <c r="L2071">
        <v>32.286099999999998</v>
      </c>
      <c r="M2071">
        <v>-110.0881</v>
      </c>
      <c r="N2071">
        <v>2015</v>
      </c>
      <c r="O2071">
        <v>2024</v>
      </c>
    </row>
    <row r="2072" spans="1:15">
      <c r="A2072" s="1">
        <v>2070</v>
      </c>
      <c r="B2072" s="2">
        <v>43984.311226851853</v>
      </c>
      <c r="C2072" s="2">
        <v>43984.019560185188</v>
      </c>
      <c r="D2072">
        <v>32.24</v>
      </c>
      <c r="E2072">
        <v>-110.11</v>
      </c>
      <c r="F2072">
        <v>5.3</v>
      </c>
      <c r="G2072" t="s">
        <v>13</v>
      </c>
      <c r="H2072" t="s">
        <v>55</v>
      </c>
      <c r="I2072">
        <v>4</v>
      </c>
      <c r="J2072" t="s">
        <v>617</v>
      </c>
      <c r="K2072" t="s">
        <v>1370</v>
      </c>
      <c r="L2072">
        <v>32.286099999999998</v>
      </c>
      <c r="M2072">
        <v>-110.0881</v>
      </c>
      <c r="N2072">
        <v>2015</v>
      </c>
      <c r="O2072">
        <v>2024</v>
      </c>
    </row>
    <row r="2073" spans="1:15">
      <c r="A2073" s="1">
        <v>2071</v>
      </c>
      <c r="B2073" s="2">
        <v>44023.99800925926</v>
      </c>
      <c r="C2073" s="2">
        <v>44023.706342592603</v>
      </c>
      <c r="D2073">
        <v>32.25</v>
      </c>
      <c r="E2073">
        <v>-110.12</v>
      </c>
      <c r="F2073">
        <v>5</v>
      </c>
      <c r="G2073" t="s">
        <v>13</v>
      </c>
      <c r="H2073" t="s">
        <v>55</v>
      </c>
      <c r="I2073">
        <v>4</v>
      </c>
      <c r="J2073" t="s">
        <v>618</v>
      </c>
      <c r="K2073" t="s">
        <v>1370</v>
      </c>
      <c r="L2073">
        <v>32.286099999999998</v>
      </c>
      <c r="M2073">
        <v>-110.0881</v>
      </c>
      <c r="N2073">
        <v>2015</v>
      </c>
      <c r="O2073">
        <v>2024</v>
      </c>
    </row>
    <row r="2074" spans="1:15">
      <c r="A2074" s="1">
        <v>2072</v>
      </c>
      <c r="B2074" s="2">
        <v>44682.8827662037</v>
      </c>
      <c r="C2074" s="2">
        <v>44682.674432870372</v>
      </c>
      <c r="D2074">
        <v>32.36</v>
      </c>
      <c r="E2074">
        <v>-102.87</v>
      </c>
      <c r="F2074">
        <v>9</v>
      </c>
      <c r="G2074" t="s">
        <v>13</v>
      </c>
      <c r="H2074" t="s">
        <v>50</v>
      </c>
      <c r="I2074">
        <v>2.75</v>
      </c>
      <c r="J2074" t="s">
        <v>619</v>
      </c>
      <c r="K2074" t="s">
        <v>1371</v>
      </c>
      <c r="L2074">
        <v>32.2879</v>
      </c>
      <c r="M2074">
        <v>-102.8404</v>
      </c>
      <c r="N2074">
        <v>2020</v>
      </c>
      <c r="O2074">
        <v>2024</v>
      </c>
    </row>
    <row r="2075" spans="1:15">
      <c r="A2075" s="1">
        <v>2073</v>
      </c>
      <c r="B2075" s="2">
        <v>44682.887789351851</v>
      </c>
      <c r="C2075" s="2">
        <v>44682.679456018523</v>
      </c>
      <c r="D2075">
        <v>32.36</v>
      </c>
      <c r="E2075">
        <v>-102.84</v>
      </c>
      <c r="F2075">
        <v>8.3000000000000007</v>
      </c>
      <c r="G2075" t="s">
        <v>13</v>
      </c>
      <c r="H2075" t="s">
        <v>50</v>
      </c>
      <c r="I2075">
        <v>2.5</v>
      </c>
      <c r="J2075" t="s">
        <v>619</v>
      </c>
      <c r="K2075" t="s">
        <v>1371</v>
      </c>
      <c r="L2075">
        <v>32.2879</v>
      </c>
      <c r="M2075">
        <v>-102.8404</v>
      </c>
      <c r="N2075">
        <v>2020</v>
      </c>
      <c r="O2075">
        <v>2024</v>
      </c>
    </row>
    <row r="2076" spans="1:15">
      <c r="A2076" s="1">
        <v>2074</v>
      </c>
      <c r="B2076" s="2">
        <v>44682.8903587963</v>
      </c>
      <c r="C2076" s="2">
        <v>44682.682025462957</v>
      </c>
      <c r="D2076">
        <v>32.380000000000003</v>
      </c>
      <c r="E2076">
        <v>-102.83</v>
      </c>
      <c r="F2076">
        <v>9.9</v>
      </c>
      <c r="G2076" t="s">
        <v>13</v>
      </c>
      <c r="H2076" t="s">
        <v>50</v>
      </c>
      <c r="I2076">
        <v>2</v>
      </c>
      <c r="J2076" t="s">
        <v>619</v>
      </c>
      <c r="K2076" t="s">
        <v>1371</v>
      </c>
      <c r="L2076">
        <v>32.2879</v>
      </c>
      <c r="M2076">
        <v>-102.8404</v>
      </c>
      <c r="N2076">
        <v>2020</v>
      </c>
      <c r="O2076">
        <v>2024</v>
      </c>
    </row>
    <row r="2077" spans="1:15">
      <c r="A2077" s="1">
        <v>2075</v>
      </c>
      <c r="B2077" s="2">
        <v>44682.892824074072</v>
      </c>
      <c r="C2077" s="2">
        <v>44682.684490740743</v>
      </c>
      <c r="D2077">
        <v>32.36</v>
      </c>
      <c r="E2077">
        <v>-102.8</v>
      </c>
      <c r="F2077">
        <v>9</v>
      </c>
      <c r="G2077" t="s">
        <v>13</v>
      </c>
      <c r="H2077" t="s">
        <v>36</v>
      </c>
      <c r="I2077">
        <v>2.25</v>
      </c>
      <c r="J2077" t="s">
        <v>619</v>
      </c>
      <c r="K2077" t="s">
        <v>1371</v>
      </c>
      <c r="L2077">
        <v>32.2879</v>
      </c>
      <c r="M2077">
        <v>-102.8404</v>
      </c>
      <c r="N2077">
        <v>2020</v>
      </c>
      <c r="O2077">
        <v>2024</v>
      </c>
    </row>
    <row r="2078" spans="1:15">
      <c r="A2078" s="1">
        <v>2076</v>
      </c>
      <c r="B2078" s="2">
        <v>44682.893101851849</v>
      </c>
      <c r="C2078" s="2">
        <v>44682.68476851852</v>
      </c>
      <c r="D2078">
        <v>32.36</v>
      </c>
      <c r="E2078">
        <v>-102.8</v>
      </c>
      <c r="F2078">
        <v>9</v>
      </c>
      <c r="G2078" t="s">
        <v>13</v>
      </c>
      <c r="H2078" t="s">
        <v>50</v>
      </c>
      <c r="I2078">
        <v>2.5</v>
      </c>
      <c r="J2078" t="s">
        <v>619</v>
      </c>
      <c r="K2078" t="s">
        <v>1371</v>
      </c>
      <c r="L2078">
        <v>32.2879</v>
      </c>
      <c r="M2078">
        <v>-102.8404</v>
      </c>
      <c r="N2078">
        <v>2020</v>
      </c>
      <c r="O2078">
        <v>2024</v>
      </c>
    </row>
    <row r="2079" spans="1:15">
      <c r="A2079" s="1">
        <v>2077</v>
      </c>
      <c r="B2079" s="2">
        <v>44713.897916666669</v>
      </c>
      <c r="C2079" s="2">
        <v>44713.689583333333</v>
      </c>
      <c r="D2079">
        <v>32.25</v>
      </c>
      <c r="E2079">
        <v>-102.78</v>
      </c>
      <c r="F2079">
        <v>7.1</v>
      </c>
      <c r="G2079" t="s">
        <v>12</v>
      </c>
      <c r="H2079" t="s">
        <v>14</v>
      </c>
      <c r="I2079" t="s">
        <v>14</v>
      </c>
      <c r="J2079" t="s">
        <v>620</v>
      </c>
      <c r="K2079" t="s">
        <v>1371</v>
      </c>
      <c r="L2079">
        <v>32.2879</v>
      </c>
      <c r="M2079">
        <v>-102.8404</v>
      </c>
      <c r="N2079">
        <v>2020</v>
      </c>
      <c r="O2079">
        <v>2024</v>
      </c>
    </row>
    <row r="2080" spans="1:15">
      <c r="A2080" s="1">
        <v>2078</v>
      </c>
      <c r="B2080" s="2">
        <v>44713.912974537037</v>
      </c>
      <c r="C2080" s="2">
        <v>44713.704641203702</v>
      </c>
      <c r="D2080">
        <v>32.29</v>
      </c>
      <c r="E2080">
        <v>-102.85</v>
      </c>
      <c r="F2080">
        <v>1.2</v>
      </c>
      <c r="G2080" t="s">
        <v>13</v>
      </c>
      <c r="H2080" t="s">
        <v>50</v>
      </c>
      <c r="I2080">
        <v>2.25</v>
      </c>
      <c r="J2080" t="s">
        <v>620</v>
      </c>
      <c r="K2080" t="s">
        <v>1371</v>
      </c>
      <c r="L2080">
        <v>32.2879</v>
      </c>
      <c r="M2080">
        <v>-102.8404</v>
      </c>
      <c r="N2080">
        <v>2020</v>
      </c>
      <c r="O2080">
        <v>2024</v>
      </c>
    </row>
    <row r="2081" spans="1:15">
      <c r="A2081" s="1">
        <v>2079</v>
      </c>
      <c r="B2081" s="2">
        <v>44713.915555555563</v>
      </c>
      <c r="C2081" s="2">
        <v>44713.70722222222</v>
      </c>
      <c r="D2081">
        <v>32.29</v>
      </c>
      <c r="E2081">
        <v>-102.85</v>
      </c>
      <c r="F2081">
        <v>1.2</v>
      </c>
      <c r="G2081" t="s">
        <v>13</v>
      </c>
      <c r="H2081" t="s">
        <v>50</v>
      </c>
      <c r="I2081">
        <v>3</v>
      </c>
      <c r="J2081" t="s">
        <v>620</v>
      </c>
      <c r="K2081" t="s">
        <v>1371</v>
      </c>
      <c r="L2081">
        <v>32.2879</v>
      </c>
      <c r="M2081">
        <v>-102.8404</v>
      </c>
      <c r="N2081">
        <v>2020</v>
      </c>
      <c r="O2081">
        <v>2024</v>
      </c>
    </row>
    <row r="2082" spans="1:15">
      <c r="A2082" s="1">
        <v>2080</v>
      </c>
      <c r="B2082" s="2">
        <v>44713.916909722233</v>
      </c>
      <c r="C2082" s="2">
        <v>44713.70857638889</v>
      </c>
      <c r="D2082">
        <v>32.299999999999997</v>
      </c>
      <c r="E2082">
        <v>-102.83</v>
      </c>
      <c r="F2082">
        <v>1.2</v>
      </c>
      <c r="G2082" t="s">
        <v>13</v>
      </c>
      <c r="H2082" t="s">
        <v>36</v>
      </c>
      <c r="I2082">
        <v>3</v>
      </c>
      <c r="J2082" t="s">
        <v>620</v>
      </c>
      <c r="K2082" t="s">
        <v>1371</v>
      </c>
      <c r="L2082">
        <v>32.2879</v>
      </c>
      <c r="M2082">
        <v>-102.8404</v>
      </c>
      <c r="N2082">
        <v>2020</v>
      </c>
      <c r="O2082">
        <v>2024</v>
      </c>
    </row>
    <row r="2083" spans="1:15">
      <c r="A2083" s="1">
        <v>2081</v>
      </c>
      <c r="B2083" s="2">
        <v>44713.91814814815</v>
      </c>
      <c r="C2083" s="2">
        <v>44713.709814814807</v>
      </c>
      <c r="D2083">
        <v>32.28</v>
      </c>
      <c r="E2083">
        <v>-102.82</v>
      </c>
      <c r="F2083">
        <v>2</v>
      </c>
      <c r="G2083" t="s">
        <v>13</v>
      </c>
      <c r="H2083" t="s">
        <v>50</v>
      </c>
      <c r="I2083">
        <v>3.5</v>
      </c>
      <c r="J2083" t="s">
        <v>620</v>
      </c>
      <c r="K2083" t="s">
        <v>1371</v>
      </c>
      <c r="L2083">
        <v>32.2879</v>
      </c>
      <c r="M2083">
        <v>-102.8404</v>
      </c>
      <c r="N2083">
        <v>2020</v>
      </c>
      <c r="O2083">
        <v>2024</v>
      </c>
    </row>
    <row r="2084" spans="1:15">
      <c r="A2084" s="1">
        <v>2082</v>
      </c>
      <c r="B2084" s="2">
        <v>44713.920011574082</v>
      </c>
      <c r="C2084" s="2">
        <v>44713.711678240739</v>
      </c>
      <c r="D2084">
        <v>32.29</v>
      </c>
      <c r="E2084">
        <v>-102.82</v>
      </c>
      <c r="F2084">
        <v>2.2999999999999998</v>
      </c>
      <c r="G2084" t="s">
        <v>13</v>
      </c>
      <c r="H2084" t="s">
        <v>36</v>
      </c>
      <c r="I2084">
        <v>3</v>
      </c>
      <c r="J2084" t="s">
        <v>620</v>
      </c>
      <c r="K2084" t="s">
        <v>1371</v>
      </c>
      <c r="L2084">
        <v>32.2879</v>
      </c>
      <c r="M2084">
        <v>-102.8404</v>
      </c>
      <c r="N2084">
        <v>2020</v>
      </c>
      <c r="O2084">
        <v>2024</v>
      </c>
    </row>
    <row r="2085" spans="1:15">
      <c r="A2085" s="1">
        <v>2083</v>
      </c>
      <c r="B2085" s="2">
        <v>44713.920729166668</v>
      </c>
      <c r="C2085" s="2">
        <v>44713.712395833332</v>
      </c>
      <c r="D2085">
        <v>32.29</v>
      </c>
      <c r="E2085">
        <v>-102.81</v>
      </c>
      <c r="F2085">
        <v>2.5</v>
      </c>
      <c r="G2085" t="s">
        <v>13</v>
      </c>
      <c r="H2085" t="s">
        <v>50</v>
      </c>
      <c r="I2085">
        <v>4</v>
      </c>
      <c r="J2085" t="s">
        <v>620</v>
      </c>
      <c r="K2085" t="s">
        <v>1371</v>
      </c>
      <c r="L2085">
        <v>32.2879</v>
      </c>
      <c r="M2085">
        <v>-102.8404</v>
      </c>
      <c r="N2085">
        <v>2020</v>
      </c>
      <c r="O2085">
        <v>2024</v>
      </c>
    </row>
    <row r="2086" spans="1:15">
      <c r="A2086" s="1">
        <v>2084</v>
      </c>
      <c r="B2086" s="2">
        <v>44713.923263888893</v>
      </c>
      <c r="C2086" s="2">
        <v>44713.714930555558</v>
      </c>
      <c r="D2086">
        <v>32.299999999999997</v>
      </c>
      <c r="E2086">
        <v>-102.81</v>
      </c>
      <c r="F2086">
        <v>3.1</v>
      </c>
      <c r="G2086" t="s">
        <v>13</v>
      </c>
      <c r="H2086" t="s">
        <v>36</v>
      </c>
      <c r="I2086">
        <v>3</v>
      </c>
      <c r="J2086" t="s">
        <v>620</v>
      </c>
      <c r="K2086" t="s">
        <v>1371</v>
      </c>
      <c r="L2086">
        <v>32.2879</v>
      </c>
      <c r="M2086">
        <v>-102.8404</v>
      </c>
      <c r="N2086">
        <v>2020</v>
      </c>
      <c r="O2086">
        <v>2024</v>
      </c>
    </row>
    <row r="2087" spans="1:15">
      <c r="A2087" s="1">
        <v>2085</v>
      </c>
      <c r="B2087" s="2">
        <v>44713.923321759263</v>
      </c>
      <c r="C2087" s="2">
        <v>44713.714988425927</v>
      </c>
      <c r="D2087">
        <v>32.29</v>
      </c>
      <c r="E2087">
        <v>-102.81</v>
      </c>
      <c r="F2087">
        <v>2.5</v>
      </c>
      <c r="G2087" t="s">
        <v>13</v>
      </c>
      <c r="H2087" t="s">
        <v>50</v>
      </c>
      <c r="I2087">
        <v>3.75</v>
      </c>
      <c r="J2087" t="s">
        <v>620</v>
      </c>
      <c r="K2087" t="s">
        <v>1371</v>
      </c>
      <c r="L2087">
        <v>32.2879</v>
      </c>
      <c r="M2087">
        <v>-102.8404</v>
      </c>
      <c r="N2087">
        <v>2020</v>
      </c>
      <c r="O2087">
        <v>2024</v>
      </c>
    </row>
    <row r="2088" spans="1:15">
      <c r="A2088" s="1">
        <v>2086</v>
      </c>
      <c r="B2088" s="2">
        <v>44713.925902777781</v>
      </c>
      <c r="C2088" s="2">
        <v>44713.717569444438</v>
      </c>
      <c r="D2088">
        <v>32.29</v>
      </c>
      <c r="E2088">
        <v>-102.81</v>
      </c>
      <c r="F2088">
        <v>2.5</v>
      </c>
      <c r="G2088" t="s">
        <v>13</v>
      </c>
      <c r="H2088" t="s">
        <v>50</v>
      </c>
      <c r="I2088">
        <v>3.25</v>
      </c>
      <c r="J2088" t="s">
        <v>620</v>
      </c>
      <c r="K2088" t="s">
        <v>1371</v>
      </c>
      <c r="L2088">
        <v>32.2879</v>
      </c>
      <c r="M2088">
        <v>-102.8404</v>
      </c>
      <c r="N2088">
        <v>2020</v>
      </c>
      <c r="O2088">
        <v>2024</v>
      </c>
    </row>
    <row r="2089" spans="1:15">
      <c r="A2089" s="1">
        <v>2087</v>
      </c>
      <c r="B2089" s="2">
        <v>44713.926365740743</v>
      </c>
      <c r="C2089" s="2">
        <v>44713.718032407407</v>
      </c>
      <c r="D2089">
        <v>32.299999999999997</v>
      </c>
      <c r="E2089">
        <v>-102.81</v>
      </c>
      <c r="F2089">
        <v>3.1</v>
      </c>
      <c r="G2089" t="s">
        <v>13</v>
      </c>
      <c r="H2089" t="s">
        <v>36</v>
      </c>
      <c r="I2089">
        <v>2.75</v>
      </c>
      <c r="J2089" t="s">
        <v>620</v>
      </c>
      <c r="K2089" t="s">
        <v>1371</v>
      </c>
      <c r="L2089">
        <v>32.2879</v>
      </c>
      <c r="M2089">
        <v>-102.8404</v>
      </c>
      <c r="N2089">
        <v>2020</v>
      </c>
      <c r="O2089">
        <v>2024</v>
      </c>
    </row>
    <row r="2090" spans="1:15">
      <c r="A2090" s="1">
        <v>2088</v>
      </c>
      <c r="B2090" s="2">
        <v>44713.928495370368</v>
      </c>
      <c r="C2090" s="2">
        <v>44713.72016203704</v>
      </c>
      <c r="D2090">
        <v>32.29</v>
      </c>
      <c r="E2090">
        <v>-102.81</v>
      </c>
      <c r="F2090">
        <v>2.5</v>
      </c>
      <c r="G2090" t="s">
        <v>13</v>
      </c>
      <c r="H2090" t="s">
        <v>50</v>
      </c>
      <c r="I2090">
        <v>3.25</v>
      </c>
      <c r="J2090" t="s">
        <v>620</v>
      </c>
      <c r="K2090" t="s">
        <v>1371</v>
      </c>
      <c r="L2090">
        <v>32.2879</v>
      </c>
      <c r="M2090">
        <v>-102.8404</v>
      </c>
      <c r="N2090">
        <v>2020</v>
      </c>
      <c r="O2090">
        <v>2024</v>
      </c>
    </row>
    <row r="2091" spans="1:15">
      <c r="A2091" s="1">
        <v>2089</v>
      </c>
      <c r="B2091" s="2">
        <v>44713.931076388893</v>
      </c>
      <c r="C2091" s="2">
        <v>44713.722743055558</v>
      </c>
      <c r="D2091">
        <v>32.28</v>
      </c>
      <c r="E2091">
        <v>-102.79</v>
      </c>
      <c r="F2091">
        <v>5.3</v>
      </c>
      <c r="G2091" t="s">
        <v>13</v>
      </c>
      <c r="H2091" t="s">
        <v>50</v>
      </c>
      <c r="I2091">
        <v>2.75</v>
      </c>
      <c r="J2091" t="s">
        <v>620</v>
      </c>
      <c r="K2091" t="s">
        <v>1371</v>
      </c>
      <c r="L2091">
        <v>32.2879</v>
      </c>
      <c r="M2091">
        <v>-102.8404</v>
      </c>
      <c r="N2091">
        <v>2020</v>
      </c>
      <c r="O2091">
        <v>2024</v>
      </c>
    </row>
    <row r="2092" spans="1:15">
      <c r="A2092" s="1">
        <v>2090</v>
      </c>
      <c r="B2092" s="2">
        <v>44713.932708333326</v>
      </c>
      <c r="C2092" s="2">
        <v>44713.724374999998</v>
      </c>
      <c r="D2092">
        <v>32.28</v>
      </c>
      <c r="E2092">
        <v>-102.78</v>
      </c>
      <c r="F2092">
        <v>6.2</v>
      </c>
      <c r="G2092" t="s">
        <v>13</v>
      </c>
      <c r="H2092" t="s">
        <v>36</v>
      </c>
      <c r="I2092">
        <v>3</v>
      </c>
      <c r="J2092" t="s">
        <v>620</v>
      </c>
      <c r="K2092" t="s">
        <v>1371</v>
      </c>
      <c r="L2092">
        <v>32.2879</v>
      </c>
      <c r="M2092">
        <v>-102.8404</v>
      </c>
      <c r="N2092">
        <v>2020</v>
      </c>
      <c r="O2092">
        <v>2024</v>
      </c>
    </row>
    <row r="2093" spans="1:15">
      <c r="A2093" s="1">
        <v>2091</v>
      </c>
      <c r="B2093" s="2">
        <v>44713.933657407397</v>
      </c>
      <c r="C2093" s="2">
        <v>44713.725324074083</v>
      </c>
      <c r="D2093">
        <v>32.28</v>
      </c>
      <c r="E2093">
        <v>-102.79</v>
      </c>
      <c r="F2093">
        <v>5.3</v>
      </c>
      <c r="G2093" t="s">
        <v>13</v>
      </c>
      <c r="H2093" t="s">
        <v>50</v>
      </c>
      <c r="I2093">
        <v>3.25</v>
      </c>
      <c r="J2093" t="s">
        <v>620</v>
      </c>
      <c r="K2093" t="s">
        <v>1371</v>
      </c>
      <c r="L2093">
        <v>32.2879</v>
      </c>
      <c r="M2093">
        <v>-102.8404</v>
      </c>
      <c r="N2093">
        <v>2020</v>
      </c>
      <c r="O2093">
        <v>2024</v>
      </c>
    </row>
    <row r="2094" spans="1:15">
      <c r="A2094" s="1">
        <v>2092</v>
      </c>
      <c r="B2094" s="2">
        <v>44713.935810185183</v>
      </c>
      <c r="C2094" s="2">
        <v>44713.727476851847</v>
      </c>
      <c r="D2094">
        <v>32.26</v>
      </c>
      <c r="E2094">
        <v>-102.77</v>
      </c>
      <c r="F2094">
        <v>7.6</v>
      </c>
      <c r="G2094" t="s">
        <v>13</v>
      </c>
      <c r="H2094" t="s">
        <v>36</v>
      </c>
      <c r="I2094">
        <v>3.5</v>
      </c>
      <c r="J2094" t="s">
        <v>620</v>
      </c>
      <c r="K2094" t="s">
        <v>1371</v>
      </c>
      <c r="L2094">
        <v>32.2879</v>
      </c>
      <c r="M2094">
        <v>-102.8404</v>
      </c>
      <c r="N2094">
        <v>2020</v>
      </c>
      <c r="O2094">
        <v>2024</v>
      </c>
    </row>
    <row r="2095" spans="1:15">
      <c r="A2095" s="1">
        <v>2093</v>
      </c>
      <c r="B2095" s="2">
        <v>44713.936400462961</v>
      </c>
      <c r="C2095" s="2">
        <v>44713.728067129632</v>
      </c>
      <c r="D2095">
        <v>32.26</v>
      </c>
      <c r="E2095">
        <v>-102.76</v>
      </c>
      <c r="F2095">
        <v>8.3000000000000007</v>
      </c>
      <c r="G2095" t="s">
        <v>13</v>
      </c>
      <c r="H2095" t="s">
        <v>50</v>
      </c>
      <c r="I2095">
        <v>4</v>
      </c>
      <c r="J2095" t="s">
        <v>620</v>
      </c>
      <c r="K2095" t="s">
        <v>1371</v>
      </c>
      <c r="L2095">
        <v>32.2879</v>
      </c>
      <c r="M2095">
        <v>-102.8404</v>
      </c>
      <c r="N2095">
        <v>2020</v>
      </c>
      <c r="O2095">
        <v>2024</v>
      </c>
    </row>
    <row r="2096" spans="1:15">
      <c r="A2096" s="1">
        <v>2094</v>
      </c>
      <c r="B2096" s="2">
        <v>44713.938900462963</v>
      </c>
      <c r="C2096" s="2">
        <v>44713.730567129627</v>
      </c>
      <c r="D2096">
        <v>32.270000000000003</v>
      </c>
      <c r="E2096">
        <v>-102.76</v>
      </c>
      <c r="F2096">
        <v>7.9</v>
      </c>
      <c r="G2096" t="s">
        <v>13</v>
      </c>
      <c r="H2096" t="s">
        <v>36</v>
      </c>
      <c r="I2096">
        <v>4</v>
      </c>
      <c r="J2096" t="s">
        <v>620</v>
      </c>
      <c r="K2096" t="s">
        <v>1371</v>
      </c>
      <c r="L2096">
        <v>32.2879</v>
      </c>
      <c r="M2096">
        <v>-102.8404</v>
      </c>
      <c r="N2096">
        <v>2020</v>
      </c>
      <c r="O2096">
        <v>2024</v>
      </c>
    </row>
    <row r="2097" spans="1:15">
      <c r="A2097" s="1">
        <v>2095</v>
      </c>
      <c r="B2097" s="2">
        <v>44713.938993055563</v>
      </c>
      <c r="C2097" s="2">
        <v>44713.73065972222</v>
      </c>
      <c r="D2097">
        <v>32.26</v>
      </c>
      <c r="E2097">
        <v>-102.76</v>
      </c>
      <c r="F2097">
        <v>8.3000000000000007</v>
      </c>
      <c r="G2097" t="s">
        <v>13</v>
      </c>
      <c r="H2097" t="s">
        <v>50</v>
      </c>
      <c r="I2097">
        <v>4</v>
      </c>
      <c r="J2097" t="s">
        <v>620</v>
      </c>
      <c r="K2097" t="s">
        <v>1371</v>
      </c>
      <c r="L2097">
        <v>32.2879</v>
      </c>
      <c r="M2097">
        <v>-102.8404</v>
      </c>
      <c r="N2097">
        <v>2020</v>
      </c>
      <c r="O2097">
        <v>2024</v>
      </c>
    </row>
    <row r="2098" spans="1:15">
      <c r="A2098" s="1">
        <v>2096</v>
      </c>
      <c r="B2098" s="2">
        <v>44713.941736111112</v>
      </c>
      <c r="C2098" s="2">
        <v>44713.733402777783</v>
      </c>
      <c r="D2098">
        <v>32.26</v>
      </c>
      <c r="E2098">
        <v>-102.76</v>
      </c>
      <c r="F2098">
        <v>8.3000000000000007</v>
      </c>
      <c r="G2098" t="s">
        <v>13</v>
      </c>
      <c r="H2098" t="s">
        <v>50</v>
      </c>
      <c r="I2098">
        <v>4</v>
      </c>
      <c r="J2098" t="s">
        <v>620</v>
      </c>
      <c r="K2098" t="s">
        <v>1371</v>
      </c>
      <c r="L2098">
        <v>32.2879</v>
      </c>
      <c r="M2098">
        <v>-102.8404</v>
      </c>
      <c r="N2098">
        <v>2020</v>
      </c>
      <c r="O2098">
        <v>2024</v>
      </c>
    </row>
    <row r="2099" spans="1:15">
      <c r="A2099" s="1">
        <v>2097</v>
      </c>
      <c r="B2099" s="2">
        <v>44713.942071759258</v>
      </c>
      <c r="C2099" s="2">
        <v>44713.733738425923</v>
      </c>
      <c r="D2099">
        <v>32.25</v>
      </c>
      <c r="E2099">
        <v>-102.75</v>
      </c>
      <c r="F2099">
        <v>9.5</v>
      </c>
      <c r="G2099" t="s">
        <v>13</v>
      </c>
      <c r="H2099" t="s">
        <v>36</v>
      </c>
      <c r="I2099">
        <v>4</v>
      </c>
      <c r="J2099" t="s">
        <v>620</v>
      </c>
      <c r="K2099" t="s">
        <v>1371</v>
      </c>
      <c r="L2099">
        <v>32.2879</v>
      </c>
      <c r="M2099">
        <v>-102.8404</v>
      </c>
      <c r="N2099">
        <v>2020</v>
      </c>
      <c r="O2099">
        <v>2024</v>
      </c>
    </row>
    <row r="2100" spans="1:15">
      <c r="A2100" s="1">
        <v>2098</v>
      </c>
      <c r="B2100" s="2">
        <v>44713.94462962963</v>
      </c>
      <c r="C2100" s="2">
        <v>44713.736296296287</v>
      </c>
      <c r="D2100">
        <v>32.25</v>
      </c>
      <c r="E2100">
        <v>-102.77</v>
      </c>
      <c r="F2100">
        <v>8.1999999999999993</v>
      </c>
      <c r="G2100" t="s">
        <v>13</v>
      </c>
      <c r="H2100" t="s">
        <v>50</v>
      </c>
      <c r="I2100">
        <v>4</v>
      </c>
      <c r="J2100" t="s">
        <v>620</v>
      </c>
      <c r="K2100" t="s">
        <v>1371</v>
      </c>
      <c r="L2100">
        <v>32.2879</v>
      </c>
      <c r="M2100">
        <v>-102.8404</v>
      </c>
      <c r="N2100">
        <v>2020</v>
      </c>
      <c r="O2100">
        <v>2024</v>
      </c>
    </row>
    <row r="2101" spans="1:15">
      <c r="A2101" s="1">
        <v>2099</v>
      </c>
      <c r="B2101" s="2">
        <v>44713.945324074077</v>
      </c>
      <c r="C2101" s="2">
        <v>44713.736990740741</v>
      </c>
      <c r="D2101">
        <v>32.229999999999997</v>
      </c>
      <c r="E2101">
        <v>-102.76</v>
      </c>
      <c r="F2101">
        <v>9.5</v>
      </c>
      <c r="G2101" t="s">
        <v>13</v>
      </c>
      <c r="H2101" t="s">
        <v>36</v>
      </c>
      <c r="I2101">
        <v>4</v>
      </c>
      <c r="J2101" t="s">
        <v>620</v>
      </c>
      <c r="K2101" t="s">
        <v>1371</v>
      </c>
      <c r="L2101">
        <v>32.2879</v>
      </c>
      <c r="M2101">
        <v>-102.8404</v>
      </c>
      <c r="N2101">
        <v>2020</v>
      </c>
      <c r="O2101">
        <v>2024</v>
      </c>
    </row>
    <row r="2102" spans="1:15">
      <c r="A2102" s="1">
        <v>2100</v>
      </c>
      <c r="B2102" s="2">
        <v>45079.82712962963</v>
      </c>
      <c r="C2102" s="2">
        <v>45079.618796296287</v>
      </c>
      <c r="D2102">
        <v>32.369999999999997</v>
      </c>
      <c r="E2102">
        <v>-102.84</v>
      </c>
      <c r="F2102">
        <v>9.5</v>
      </c>
      <c r="G2102" t="s">
        <v>13</v>
      </c>
      <c r="H2102" t="s">
        <v>36</v>
      </c>
      <c r="I2102">
        <v>2.75</v>
      </c>
      <c r="J2102" t="s">
        <v>621</v>
      </c>
      <c r="K2102" t="s">
        <v>1371</v>
      </c>
      <c r="L2102">
        <v>32.2879</v>
      </c>
      <c r="M2102">
        <v>-102.8404</v>
      </c>
      <c r="N2102">
        <v>2020</v>
      </c>
      <c r="O2102">
        <v>2024</v>
      </c>
    </row>
    <row r="2103" spans="1:15">
      <c r="A2103" s="1">
        <v>2101</v>
      </c>
      <c r="B2103" s="2">
        <v>45079.897569444453</v>
      </c>
      <c r="C2103" s="2">
        <v>45079.689236111109</v>
      </c>
      <c r="D2103">
        <v>32.25</v>
      </c>
      <c r="E2103">
        <v>-102.77</v>
      </c>
      <c r="F2103">
        <v>7.6</v>
      </c>
      <c r="G2103" t="s">
        <v>13</v>
      </c>
      <c r="H2103" t="s">
        <v>36</v>
      </c>
      <c r="I2103">
        <v>2.5</v>
      </c>
      <c r="J2103" t="s">
        <v>622</v>
      </c>
      <c r="K2103" t="s">
        <v>1371</v>
      </c>
      <c r="L2103">
        <v>32.2879</v>
      </c>
      <c r="M2103">
        <v>-102.8404</v>
      </c>
      <c r="N2103">
        <v>2020</v>
      </c>
      <c r="O2103">
        <v>2024</v>
      </c>
    </row>
    <row r="2104" spans="1:15">
      <c r="A2104" s="1">
        <v>2102</v>
      </c>
      <c r="B2104" s="2">
        <v>45079.899861111109</v>
      </c>
      <c r="C2104" s="2">
        <v>45079.691527777781</v>
      </c>
      <c r="D2104">
        <v>32.229999999999997</v>
      </c>
      <c r="E2104">
        <v>-102.78</v>
      </c>
      <c r="F2104">
        <v>8.6</v>
      </c>
      <c r="G2104" t="s">
        <v>13</v>
      </c>
      <c r="H2104" t="s">
        <v>50</v>
      </c>
      <c r="I2104">
        <v>2.25</v>
      </c>
      <c r="J2104" t="s">
        <v>622</v>
      </c>
      <c r="K2104" t="s">
        <v>1371</v>
      </c>
      <c r="L2104">
        <v>32.2879</v>
      </c>
      <c r="M2104">
        <v>-102.8404</v>
      </c>
      <c r="N2104">
        <v>2020</v>
      </c>
      <c r="O2104">
        <v>2024</v>
      </c>
    </row>
    <row r="2105" spans="1:15">
      <c r="A2105" s="1">
        <v>2103</v>
      </c>
      <c r="B2105" s="2">
        <v>45202.153229166674</v>
      </c>
      <c r="C2105" s="2">
        <v>45201.944895833331</v>
      </c>
      <c r="D2105">
        <v>32.29</v>
      </c>
      <c r="E2105">
        <v>-102.93</v>
      </c>
      <c r="F2105">
        <v>8.5</v>
      </c>
      <c r="G2105" t="s">
        <v>13</v>
      </c>
      <c r="H2105" t="s">
        <v>50</v>
      </c>
      <c r="I2105">
        <v>2.5</v>
      </c>
      <c r="J2105" t="s">
        <v>623</v>
      </c>
      <c r="K2105" t="s">
        <v>1371</v>
      </c>
      <c r="L2105">
        <v>32.2879</v>
      </c>
      <c r="M2105">
        <v>-102.8404</v>
      </c>
      <c r="N2105">
        <v>2020</v>
      </c>
      <c r="O2105">
        <v>2024</v>
      </c>
    </row>
    <row r="2106" spans="1:15">
      <c r="A2106" s="1">
        <v>2104</v>
      </c>
      <c r="B2106" s="2">
        <v>45202.154548611114</v>
      </c>
      <c r="C2106" s="2">
        <v>45201.946215277778</v>
      </c>
      <c r="D2106">
        <v>32.32</v>
      </c>
      <c r="E2106">
        <v>-102.93</v>
      </c>
      <c r="F2106">
        <v>9.1999999999999993</v>
      </c>
      <c r="G2106" t="s">
        <v>13</v>
      </c>
      <c r="H2106" t="s">
        <v>36</v>
      </c>
      <c r="I2106">
        <v>3.25</v>
      </c>
      <c r="J2106" t="s">
        <v>623</v>
      </c>
      <c r="K2106" t="s">
        <v>1371</v>
      </c>
      <c r="L2106">
        <v>32.2879</v>
      </c>
      <c r="M2106">
        <v>-102.8404</v>
      </c>
      <c r="N2106">
        <v>2020</v>
      </c>
      <c r="O2106">
        <v>2024</v>
      </c>
    </row>
    <row r="2107" spans="1:15">
      <c r="A2107" s="1">
        <v>2105</v>
      </c>
      <c r="B2107" s="2">
        <v>45202.156134259261</v>
      </c>
      <c r="C2107" s="2">
        <v>45201.947800925933</v>
      </c>
      <c r="D2107">
        <v>32.31</v>
      </c>
      <c r="E2107">
        <v>-102.92</v>
      </c>
      <c r="F2107">
        <v>7.8</v>
      </c>
      <c r="G2107" t="s">
        <v>13</v>
      </c>
      <c r="H2107" t="s">
        <v>50</v>
      </c>
      <c r="I2107">
        <v>2.5</v>
      </c>
      <c r="J2107" t="s">
        <v>623</v>
      </c>
      <c r="K2107" t="s">
        <v>1371</v>
      </c>
      <c r="L2107">
        <v>32.2879</v>
      </c>
      <c r="M2107">
        <v>-102.8404</v>
      </c>
      <c r="N2107">
        <v>2020</v>
      </c>
      <c r="O2107">
        <v>2024</v>
      </c>
    </row>
    <row r="2108" spans="1:15">
      <c r="A2108" s="1">
        <v>2106</v>
      </c>
      <c r="B2108" s="2">
        <v>45202.157638888893</v>
      </c>
      <c r="C2108" s="2">
        <v>45201.949305555558</v>
      </c>
      <c r="D2108">
        <v>32.32</v>
      </c>
      <c r="E2108">
        <v>-102.91</v>
      </c>
      <c r="F2108">
        <v>7.2</v>
      </c>
      <c r="G2108" t="s">
        <v>13</v>
      </c>
      <c r="H2108" t="s">
        <v>36</v>
      </c>
      <c r="I2108">
        <v>3.75</v>
      </c>
      <c r="J2108" t="s">
        <v>623</v>
      </c>
      <c r="K2108" t="s">
        <v>1371</v>
      </c>
      <c r="L2108">
        <v>32.2879</v>
      </c>
      <c r="M2108">
        <v>-102.8404</v>
      </c>
      <c r="N2108">
        <v>2020</v>
      </c>
      <c r="O2108">
        <v>2024</v>
      </c>
    </row>
    <row r="2109" spans="1:15">
      <c r="A2109" s="1">
        <v>2107</v>
      </c>
      <c r="B2109" s="2">
        <v>45202.159039351849</v>
      </c>
      <c r="C2109" s="2">
        <v>45201.950706018521</v>
      </c>
      <c r="D2109">
        <v>32.32</v>
      </c>
      <c r="E2109">
        <v>-102.91</v>
      </c>
      <c r="F2109">
        <v>7.4</v>
      </c>
      <c r="G2109" t="s">
        <v>13</v>
      </c>
      <c r="H2109" t="s">
        <v>50</v>
      </c>
      <c r="I2109">
        <v>2.5</v>
      </c>
      <c r="J2109" t="s">
        <v>623</v>
      </c>
      <c r="K2109" t="s">
        <v>1371</v>
      </c>
      <c r="L2109">
        <v>32.2879</v>
      </c>
      <c r="M2109">
        <v>-102.8404</v>
      </c>
      <c r="N2109">
        <v>2020</v>
      </c>
      <c r="O2109">
        <v>2024</v>
      </c>
    </row>
    <row r="2110" spans="1:15">
      <c r="A2110" s="1">
        <v>2108</v>
      </c>
      <c r="B2110" s="2">
        <v>45202.160729166673</v>
      </c>
      <c r="C2110" s="2">
        <v>45201.95239583333</v>
      </c>
      <c r="D2110">
        <v>32.32</v>
      </c>
      <c r="E2110">
        <v>-102.88</v>
      </c>
      <c r="F2110">
        <v>5.5</v>
      </c>
      <c r="G2110" t="s">
        <v>13</v>
      </c>
      <c r="H2110" t="s">
        <v>36</v>
      </c>
      <c r="I2110">
        <v>3.5</v>
      </c>
      <c r="J2110" t="s">
        <v>623</v>
      </c>
      <c r="K2110" t="s">
        <v>1371</v>
      </c>
      <c r="L2110">
        <v>32.2879</v>
      </c>
      <c r="M2110">
        <v>-102.8404</v>
      </c>
      <c r="N2110">
        <v>2020</v>
      </c>
      <c r="O2110">
        <v>2024</v>
      </c>
    </row>
    <row r="2111" spans="1:15">
      <c r="A2111" s="1">
        <v>2109</v>
      </c>
      <c r="B2111" s="2">
        <v>45202.161944444437</v>
      </c>
      <c r="C2111" s="2">
        <v>45201.953611111108</v>
      </c>
      <c r="D2111">
        <v>32.32</v>
      </c>
      <c r="E2111">
        <v>-102.87</v>
      </c>
      <c r="F2111">
        <v>4.5999999999999996</v>
      </c>
      <c r="G2111" t="s">
        <v>13</v>
      </c>
      <c r="H2111" t="s">
        <v>50</v>
      </c>
      <c r="I2111">
        <v>2.75</v>
      </c>
      <c r="J2111" t="s">
        <v>623</v>
      </c>
      <c r="K2111" t="s">
        <v>1371</v>
      </c>
      <c r="L2111">
        <v>32.2879</v>
      </c>
      <c r="M2111">
        <v>-102.8404</v>
      </c>
      <c r="N2111">
        <v>2020</v>
      </c>
      <c r="O2111">
        <v>2024</v>
      </c>
    </row>
    <row r="2112" spans="1:15">
      <c r="A2112" s="1">
        <v>2110</v>
      </c>
      <c r="B2112" s="2">
        <v>45202.163819444453</v>
      </c>
      <c r="C2112" s="2">
        <v>45201.95548611111</v>
      </c>
      <c r="D2112">
        <v>32.32</v>
      </c>
      <c r="E2112">
        <v>-102.86</v>
      </c>
      <c r="F2112">
        <v>4.3</v>
      </c>
      <c r="G2112" t="s">
        <v>13</v>
      </c>
      <c r="H2112" t="s">
        <v>36</v>
      </c>
      <c r="I2112">
        <v>3.25</v>
      </c>
      <c r="J2112" t="s">
        <v>623</v>
      </c>
      <c r="K2112" t="s">
        <v>1371</v>
      </c>
      <c r="L2112">
        <v>32.2879</v>
      </c>
      <c r="M2112">
        <v>-102.8404</v>
      </c>
      <c r="N2112">
        <v>2020</v>
      </c>
      <c r="O2112">
        <v>2024</v>
      </c>
    </row>
    <row r="2113" spans="1:15">
      <c r="A2113" s="1">
        <v>2111</v>
      </c>
      <c r="B2113" s="2">
        <v>45202.164861111109</v>
      </c>
      <c r="C2113" s="2">
        <v>45201.95652777778</v>
      </c>
      <c r="D2113">
        <v>32.33</v>
      </c>
      <c r="E2113">
        <v>-102.86</v>
      </c>
      <c r="F2113">
        <v>5.5</v>
      </c>
      <c r="G2113" t="s">
        <v>13</v>
      </c>
      <c r="H2113" t="s">
        <v>50</v>
      </c>
      <c r="I2113">
        <v>2.5</v>
      </c>
      <c r="J2113" t="s">
        <v>623</v>
      </c>
      <c r="K2113" t="s">
        <v>1371</v>
      </c>
      <c r="L2113">
        <v>32.2879</v>
      </c>
      <c r="M2113">
        <v>-102.8404</v>
      </c>
      <c r="N2113">
        <v>2020</v>
      </c>
      <c r="O2113">
        <v>2024</v>
      </c>
    </row>
    <row r="2114" spans="1:15">
      <c r="A2114" s="1">
        <v>2112</v>
      </c>
      <c r="B2114" s="2">
        <v>45202.166979166657</v>
      </c>
      <c r="C2114" s="2">
        <v>45201.958645833343</v>
      </c>
      <c r="D2114">
        <v>32.33</v>
      </c>
      <c r="E2114">
        <v>-102.85</v>
      </c>
      <c r="F2114">
        <v>5.2</v>
      </c>
      <c r="G2114" t="s">
        <v>13</v>
      </c>
      <c r="H2114" t="s">
        <v>36</v>
      </c>
      <c r="I2114">
        <v>2.75</v>
      </c>
      <c r="J2114" t="s">
        <v>623</v>
      </c>
      <c r="K2114" t="s">
        <v>1371</v>
      </c>
      <c r="L2114">
        <v>32.2879</v>
      </c>
      <c r="M2114">
        <v>-102.8404</v>
      </c>
      <c r="N2114">
        <v>2020</v>
      </c>
      <c r="O2114">
        <v>2024</v>
      </c>
    </row>
    <row r="2115" spans="1:15">
      <c r="A2115" s="1">
        <v>2113</v>
      </c>
      <c r="B2115" s="2">
        <v>45202.16777777778</v>
      </c>
      <c r="C2115" s="2">
        <v>45201.959444444437</v>
      </c>
      <c r="D2115">
        <v>32.32</v>
      </c>
      <c r="E2115">
        <v>-102.83</v>
      </c>
      <c r="F2115">
        <v>3.6</v>
      </c>
      <c r="G2115" t="s">
        <v>13</v>
      </c>
      <c r="H2115" t="s">
        <v>50</v>
      </c>
      <c r="I2115">
        <v>2</v>
      </c>
      <c r="J2115" t="s">
        <v>623</v>
      </c>
      <c r="K2115" t="s">
        <v>1371</v>
      </c>
      <c r="L2115">
        <v>32.2879</v>
      </c>
      <c r="M2115">
        <v>-102.8404</v>
      </c>
      <c r="N2115">
        <v>2020</v>
      </c>
      <c r="O2115">
        <v>2024</v>
      </c>
    </row>
    <row r="2116" spans="1:15">
      <c r="A2116" s="1">
        <v>2114</v>
      </c>
      <c r="B2116" s="2">
        <v>45202.170138888891</v>
      </c>
      <c r="C2116" s="2">
        <v>45201.961805555547</v>
      </c>
      <c r="D2116">
        <v>32.33</v>
      </c>
      <c r="E2116">
        <v>-102.83</v>
      </c>
      <c r="F2116">
        <v>5.3</v>
      </c>
      <c r="G2116" t="s">
        <v>13</v>
      </c>
      <c r="H2116" t="s">
        <v>36</v>
      </c>
      <c r="I2116">
        <v>2.75</v>
      </c>
      <c r="J2116" t="s">
        <v>623</v>
      </c>
      <c r="K2116" t="s">
        <v>1371</v>
      </c>
      <c r="L2116">
        <v>32.2879</v>
      </c>
      <c r="M2116">
        <v>-102.8404</v>
      </c>
      <c r="N2116">
        <v>2020</v>
      </c>
      <c r="O2116">
        <v>2024</v>
      </c>
    </row>
    <row r="2117" spans="1:15">
      <c r="A2117" s="1">
        <v>2115</v>
      </c>
      <c r="B2117" s="2">
        <v>45444.248078703713</v>
      </c>
      <c r="C2117" s="2">
        <v>45444.03974537037</v>
      </c>
      <c r="D2117">
        <v>32.36</v>
      </c>
      <c r="E2117">
        <v>-102.84</v>
      </c>
      <c r="F2117">
        <v>8.3000000000000007</v>
      </c>
      <c r="G2117" t="s">
        <v>13</v>
      </c>
      <c r="H2117" t="s">
        <v>50</v>
      </c>
      <c r="I2117">
        <v>2.5</v>
      </c>
      <c r="J2117" t="s">
        <v>624</v>
      </c>
      <c r="K2117" t="s">
        <v>1371</v>
      </c>
      <c r="L2117">
        <v>32.2879</v>
      </c>
      <c r="M2117">
        <v>-102.8404</v>
      </c>
      <c r="N2117">
        <v>2020</v>
      </c>
      <c r="O2117">
        <v>2024</v>
      </c>
    </row>
    <row r="2118" spans="1:15">
      <c r="A2118" s="1">
        <v>2116</v>
      </c>
      <c r="B2118" s="2">
        <v>45444.249328703707</v>
      </c>
      <c r="C2118" s="2">
        <v>45444.040995370371</v>
      </c>
      <c r="D2118">
        <v>32.35</v>
      </c>
      <c r="E2118">
        <v>-102.83</v>
      </c>
      <c r="F2118">
        <v>7.3</v>
      </c>
      <c r="G2118" t="s">
        <v>13</v>
      </c>
      <c r="H2118" t="s">
        <v>36</v>
      </c>
      <c r="I2118">
        <v>2.75</v>
      </c>
      <c r="J2118" t="s">
        <v>624</v>
      </c>
      <c r="K2118" t="s">
        <v>1371</v>
      </c>
      <c r="L2118">
        <v>32.2879</v>
      </c>
      <c r="M2118">
        <v>-102.8404</v>
      </c>
      <c r="N2118">
        <v>2020</v>
      </c>
      <c r="O2118">
        <v>2024</v>
      </c>
    </row>
    <row r="2119" spans="1:15">
      <c r="A2119" s="1">
        <v>2117</v>
      </c>
      <c r="B2119" s="2">
        <v>45444.251539351862</v>
      </c>
      <c r="C2119" s="2">
        <v>45444.043206018519</v>
      </c>
      <c r="D2119">
        <v>32.32</v>
      </c>
      <c r="E2119">
        <v>-102.79</v>
      </c>
      <c r="F2119">
        <v>5.6</v>
      </c>
      <c r="G2119" t="s">
        <v>13</v>
      </c>
      <c r="H2119" t="s">
        <v>50</v>
      </c>
      <c r="I2119">
        <v>2.75</v>
      </c>
      <c r="J2119" t="s">
        <v>624</v>
      </c>
      <c r="K2119" t="s">
        <v>1371</v>
      </c>
      <c r="L2119">
        <v>32.2879</v>
      </c>
      <c r="M2119">
        <v>-102.8404</v>
      </c>
      <c r="N2119">
        <v>2020</v>
      </c>
      <c r="O2119">
        <v>2024</v>
      </c>
    </row>
    <row r="2120" spans="1:15">
      <c r="A2120" s="1">
        <v>2118</v>
      </c>
      <c r="B2120" s="2">
        <v>45444.252337962957</v>
      </c>
      <c r="C2120" s="2">
        <v>45444.044004629628</v>
      </c>
      <c r="D2120">
        <v>32.32</v>
      </c>
      <c r="E2120">
        <v>-102.81</v>
      </c>
      <c r="F2120">
        <v>5</v>
      </c>
      <c r="G2120" t="s">
        <v>13</v>
      </c>
      <c r="H2120" t="s">
        <v>36</v>
      </c>
      <c r="I2120">
        <v>3</v>
      </c>
      <c r="J2120" t="s">
        <v>624</v>
      </c>
      <c r="K2120" t="s">
        <v>1371</v>
      </c>
      <c r="L2120">
        <v>32.2879</v>
      </c>
      <c r="M2120">
        <v>-102.8404</v>
      </c>
      <c r="N2120">
        <v>2020</v>
      </c>
      <c r="O2120">
        <v>2024</v>
      </c>
    </row>
    <row r="2121" spans="1:15">
      <c r="A2121" s="1">
        <v>2119</v>
      </c>
      <c r="B2121" s="2">
        <v>45444.254988425928</v>
      </c>
      <c r="C2121" s="2">
        <v>45444.046655092592</v>
      </c>
      <c r="D2121">
        <v>32.299999999999997</v>
      </c>
      <c r="E2121">
        <v>-102.77</v>
      </c>
      <c r="F2121">
        <v>7.2</v>
      </c>
      <c r="G2121" t="s">
        <v>13</v>
      </c>
      <c r="H2121" t="s">
        <v>50</v>
      </c>
      <c r="I2121">
        <v>2.75</v>
      </c>
      <c r="J2121" t="s">
        <v>624</v>
      </c>
      <c r="K2121" t="s">
        <v>1371</v>
      </c>
      <c r="L2121">
        <v>32.2879</v>
      </c>
      <c r="M2121">
        <v>-102.8404</v>
      </c>
      <c r="N2121">
        <v>2020</v>
      </c>
      <c r="O2121">
        <v>2024</v>
      </c>
    </row>
    <row r="2122" spans="1:15">
      <c r="A2122" s="1">
        <v>2120</v>
      </c>
      <c r="B2122" s="2">
        <v>45444.255567129629</v>
      </c>
      <c r="C2122" s="2">
        <v>45444.047233796293</v>
      </c>
      <c r="D2122">
        <v>32.299999999999997</v>
      </c>
      <c r="E2122">
        <v>-102.78</v>
      </c>
      <c r="F2122">
        <v>6.2</v>
      </c>
      <c r="G2122" t="s">
        <v>13</v>
      </c>
      <c r="H2122" t="s">
        <v>36</v>
      </c>
      <c r="I2122">
        <v>3.25</v>
      </c>
      <c r="J2122" t="s">
        <v>624</v>
      </c>
      <c r="K2122" t="s">
        <v>1371</v>
      </c>
      <c r="L2122">
        <v>32.2879</v>
      </c>
      <c r="M2122">
        <v>-102.8404</v>
      </c>
      <c r="N2122">
        <v>2020</v>
      </c>
      <c r="O2122">
        <v>2024</v>
      </c>
    </row>
    <row r="2123" spans="1:15">
      <c r="A2123" s="1">
        <v>2121</v>
      </c>
      <c r="B2123" s="2">
        <v>45444.258449074077</v>
      </c>
      <c r="C2123" s="2">
        <v>45444.050115740742</v>
      </c>
      <c r="D2123">
        <v>32.28</v>
      </c>
      <c r="E2123">
        <v>-102.75</v>
      </c>
      <c r="F2123">
        <v>8.8000000000000007</v>
      </c>
      <c r="G2123" t="s">
        <v>13</v>
      </c>
      <c r="H2123" t="s">
        <v>50</v>
      </c>
      <c r="I2123">
        <v>2.75</v>
      </c>
      <c r="J2123" t="s">
        <v>624</v>
      </c>
      <c r="K2123" t="s">
        <v>1371</v>
      </c>
      <c r="L2123">
        <v>32.2879</v>
      </c>
      <c r="M2123">
        <v>-102.8404</v>
      </c>
      <c r="N2123">
        <v>2020</v>
      </c>
      <c r="O2123">
        <v>2024</v>
      </c>
    </row>
    <row r="2124" spans="1:15">
      <c r="A2124" s="1">
        <v>2122</v>
      </c>
      <c r="B2124" s="2">
        <v>45444.258796296293</v>
      </c>
      <c r="C2124" s="2">
        <v>45444.050462962958</v>
      </c>
      <c r="D2124">
        <v>32.29</v>
      </c>
      <c r="E2124">
        <v>-102.75</v>
      </c>
      <c r="F2124">
        <v>8.9</v>
      </c>
      <c r="G2124" t="s">
        <v>13</v>
      </c>
      <c r="H2124" t="s">
        <v>36</v>
      </c>
      <c r="I2124">
        <v>2.75</v>
      </c>
      <c r="J2124" t="s">
        <v>624</v>
      </c>
      <c r="K2124" t="s">
        <v>1371</v>
      </c>
      <c r="L2124">
        <v>32.2879</v>
      </c>
      <c r="M2124">
        <v>-102.8404</v>
      </c>
      <c r="N2124">
        <v>2020</v>
      </c>
      <c r="O2124">
        <v>2024</v>
      </c>
    </row>
    <row r="2125" spans="1:15">
      <c r="A2125" s="1">
        <v>2123</v>
      </c>
      <c r="B2125" s="2">
        <v>45453.982048611113</v>
      </c>
      <c r="C2125" s="2">
        <v>45453.773715277777</v>
      </c>
      <c r="D2125">
        <v>32.35</v>
      </c>
      <c r="E2125">
        <v>-102.91</v>
      </c>
      <c r="F2125">
        <v>9.5</v>
      </c>
      <c r="G2125" t="s">
        <v>13</v>
      </c>
      <c r="H2125" t="s">
        <v>36</v>
      </c>
      <c r="I2125">
        <v>2.75</v>
      </c>
      <c r="J2125" t="s">
        <v>625</v>
      </c>
      <c r="K2125" t="s">
        <v>1371</v>
      </c>
      <c r="L2125">
        <v>32.2879</v>
      </c>
      <c r="M2125">
        <v>-102.8404</v>
      </c>
      <c r="N2125">
        <v>2020</v>
      </c>
      <c r="O2125">
        <v>2024</v>
      </c>
    </row>
    <row r="2126" spans="1:15">
      <c r="A2126" s="1">
        <v>2124</v>
      </c>
      <c r="B2126" s="2">
        <v>45453.983935185177</v>
      </c>
      <c r="C2126" s="2">
        <v>45453.775601851848</v>
      </c>
      <c r="D2126">
        <v>32.340000000000003</v>
      </c>
      <c r="E2126">
        <v>-102.9</v>
      </c>
      <c r="F2126">
        <v>7.6</v>
      </c>
      <c r="G2126" t="s">
        <v>13</v>
      </c>
      <c r="H2126" t="s">
        <v>50</v>
      </c>
      <c r="I2126">
        <v>2.75</v>
      </c>
      <c r="J2126" t="s">
        <v>625</v>
      </c>
      <c r="K2126" t="s">
        <v>1371</v>
      </c>
      <c r="L2126">
        <v>32.2879</v>
      </c>
      <c r="M2126">
        <v>-102.8404</v>
      </c>
      <c r="N2126">
        <v>2020</v>
      </c>
      <c r="O2126">
        <v>2024</v>
      </c>
    </row>
    <row r="2127" spans="1:15">
      <c r="A2127" s="1">
        <v>2125</v>
      </c>
      <c r="B2127" s="2">
        <v>45453.984976851847</v>
      </c>
      <c r="C2127" s="2">
        <v>45453.776643518519</v>
      </c>
      <c r="D2127">
        <v>32.33</v>
      </c>
      <c r="E2127">
        <v>-102.87</v>
      </c>
      <c r="F2127">
        <v>6</v>
      </c>
      <c r="G2127" t="s">
        <v>13</v>
      </c>
      <c r="H2127" t="s">
        <v>36</v>
      </c>
      <c r="I2127">
        <v>3.5</v>
      </c>
      <c r="J2127" t="s">
        <v>625</v>
      </c>
      <c r="K2127" t="s">
        <v>1371</v>
      </c>
      <c r="L2127">
        <v>32.2879</v>
      </c>
      <c r="M2127">
        <v>-102.8404</v>
      </c>
      <c r="N2127">
        <v>2020</v>
      </c>
      <c r="O2127">
        <v>2024</v>
      </c>
    </row>
    <row r="2128" spans="1:15">
      <c r="A2128" s="1">
        <v>2126</v>
      </c>
      <c r="B2128" s="2">
        <v>45453.987384259257</v>
      </c>
      <c r="C2128" s="2">
        <v>45453.779050925928</v>
      </c>
      <c r="D2128">
        <v>32.32</v>
      </c>
      <c r="E2128">
        <v>-102.87</v>
      </c>
      <c r="F2128">
        <v>4.5999999999999996</v>
      </c>
      <c r="G2128" t="s">
        <v>13</v>
      </c>
      <c r="H2128" t="s">
        <v>50</v>
      </c>
      <c r="I2128">
        <v>2.75</v>
      </c>
      <c r="J2128" t="s">
        <v>625</v>
      </c>
      <c r="K2128" t="s">
        <v>1371</v>
      </c>
      <c r="L2128">
        <v>32.2879</v>
      </c>
      <c r="M2128">
        <v>-102.8404</v>
      </c>
      <c r="N2128">
        <v>2020</v>
      </c>
      <c r="O2128">
        <v>2024</v>
      </c>
    </row>
    <row r="2129" spans="1:15">
      <c r="A2129" s="1">
        <v>2127</v>
      </c>
      <c r="B2129" s="2">
        <v>45453.987905092603</v>
      </c>
      <c r="C2129" s="2">
        <v>45453.77957175926</v>
      </c>
      <c r="D2129">
        <v>32.32</v>
      </c>
      <c r="E2129">
        <v>-102.86</v>
      </c>
      <c r="F2129">
        <v>4.3</v>
      </c>
      <c r="G2129" t="s">
        <v>13</v>
      </c>
      <c r="H2129" t="s">
        <v>36</v>
      </c>
      <c r="I2129">
        <v>2.75</v>
      </c>
      <c r="J2129" t="s">
        <v>625</v>
      </c>
      <c r="K2129" t="s">
        <v>1371</v>
      </c>
      <c r="L2129">
        <v>32.2879</v>
      </c>
      <c r="M2129">
        <v>-102.8404</v>
      </c>
      <c r="N2129">
        <v>2020</v>
      </c>
      <c r="O2129">
        <v>2024</v>
      </c>
    </row>
    <row r="2130" spans="1:15">
      <c r="A2130" s="1">
        <v>2128</v>
      </c>
      <c r="B2130" s="2">
        <v>45453.990833333337</v>
      </c>
      <c r="C2130" s="2">
        <v>45453.782500000001</v>
      </c>
      <c r="D2130">
        <v>32.32</v>
      </c>
      <c r="E2130">
        <v>-102.83</v>
      </c>
      <c r="F2130">
        <v>3.6</v>
      </c>
      <c r="G2130" t="s">
        <v>13</v>
      </c>
      <c r="H2130" t="s">
        <v>50</v>
      </c>
      <c r="I2130">
        <v>2.25</v>
      </c>
      <c r="J2130" t="s">
        <v>625</v>
      </c>
      <c r="K2130" t="s">
        <v>1371</v>
      </c>
      <c r="L2130">
        <v>32.2879</v>
      </c>
      <c r="M2130">
        <v>-102.8404</v>
      </c>
      <c r="N2130">
        <v>2020</v>
      </c>
      <c r="O2130">
        <v>2024</v>
      </c>
    </row>
    <row r="2131" spans="1:15">
      <c r="A2131" s="1">
        <v>2129</v>
      </c>
      <c r="B2131" s="2">
        <v>45453.990844907406</v>
      </c>
      <c r="C2131" s="2">
        <v>45453.782511574071</v>
      </c>
      <c r="D2131">
        <v>32.31</v>
      </c>
      <c r="E2131">
        <v>-102.82</v>
      </c>
      <c r="F2131">
        <v>2.4</v>
      </c>
      <c r="G2131" t="s">
        <v>13</v>
      </c>
      <c r="H2131" t="s">
        <v>36</v>
      </c>
      <c r="I2131">
        <v>2.25</v>
      </c>
      <c r="J2131" t="s">
        <v>625</v>
      </c>
      <c r="K2131" t="s">
        <v>1371</v>
      </c>
      <c r="L2131">
        <v>32.2879</v>
      </c>
      <c r="M2131">
        <v>-102.8404</v>
      </c>
      <c r="N2131">
        <v>2020</v>
      </c>
      <c r="O2131">
        <v>2024</v>
      </c>
    </row>
    <row r="2132" spans="1:15">
      <c r="A2132" s="1">
        <v>2130</v>
      </c>
      <c r="B2132" s="2">
        <v>45453.993923611109</v>
      </c>
      <c r="C2132" s="2">
        <v>45453.785590277781</v>
      </c>
      <c r="D2132">
        <v>32.31</v>
      </c>
      <c r="E2132">
        <v>-102.8</v>
      </c>
      <c r="F2132">
        <v>4.2</v>
      </c>
      <c r="G2132" t="s">
        <v>13</v>
      </c>
      <c r="H2132" t="s">
        <v>36</v>
      </c>
      <c r="I2132">
        <v>2.75</v>
      </c>
      <c r="J2132" t="s">
        <v>625</v>
      </c>
      <c r="K2132" t="s">
        <v>1371</v>
      </c>
      <c r="L2132">
        <v>32.2879</v>
      </c>
      <c r="M2132">
        <v>-102.8404</v>
      </c>
      <c r="N2132">
        <v>2020</v>
      </c>
      <c r="O2132">
        <v>2024</v>
      </c>
    </row>
    <row r="2133" spans="1:15">
      <c r="A2133" s="1">
        <v>2131</v>
      </c>
      <c r="B2133" s="2">
        <v>45453.99428240741</v>
      </c>
      <c r="C2133" s="2">
        <v>45453.785949074067</v>
      </c>
      <c r="D2133">
        <v>32.299999999999997</v>
      </c>
      <c r="E2133">
        <v>-102.8</v>
      </c>
      <c r="F2133">
        <v>3.9</v>
      </c>
      <c r="G2133" t="s">
        <v>13</v>
      </c>
      <c r="H2133" t="s">
        <v>50</v>
      </c>
      <c r="I2133">
        <v>2.5</v>
      </c>
      <c r="J2133" t="s">
        <v>625</v>
      </c>
      <c r="K2133" t="s">
        <v>1371</v>
      </c>
      <c r="L2133">
        <v>32.2879</v>
      </c>
      <c r="M2133">
        <v>-102.8404</v>
      </c>
      <c r="N2133">
        <v>2020</v>
      </c>
      <c r="O2133">
        <v>2024</v>
      </c>
    </row>
    <row r="2134" spans="1:15">
      <c r="A2134" s="1">
        <v>2132</v>
      </c>
      <c r="B2134" s="2">
        <v>44560.882326388892</v>
      </c>
      <c r="C2134" s="2">
        <v>44560.673993055563</v>
      </c>
      <c r="D2134">
        <v>32.450000000000003</v>
      </c>
      <c r="E2134">
        <v>-83.76</v>
      </c>
      <c r="F2134">
        <v>6.4</v>
      </c>
      <c r="G2134" t="s">
        <v>13</v>
      </c>
      <c r="H2134" t="s">
        <v>49</v>
      </c>
      <c r="I2134">
        <v>2.75</v>
      </c>
      <c r="J2134" t="s">
        <v>626</v>
      </c>
      <c r="K2134" t="s">
        <v>1372</v>
      </c>
      <c r="L2134">
        <v>32.396000000000001</v>
      </c>
      <c r="M2134">
        <v>-83.762900000000002</v>
      </c>
      <c r="N2134">
        <v>2021</v>
      </c>
      <c r="O2134">
        <v>2024</v>
      </c>
    </row>
    <row r="2135" spans="1:15">
      <c r="A2135" s="1">
        <v>2133</v>
      </c>
      <c r="B2135" s="2">
        <v>44560.882835648154</v>
      </c>
      <c r="C2135" s="2">
        <v>44560.674502314818</v>
      </c>
      <c r="D2135">
        <v>32.46</v>
      </c>
      <c r="E2135">
        <v>-83.78</v>
      </c>
      <c r="F2135">
        <v>7.5</v>
      </c>
      <c r="G2135" t="s">
        <v>13</v>
      </c>
      <c r="H2135" t="s">
        <v>39</v>
      </c>
      <c r="I2135">
        <v>2.5</v>
      </c>
      <c r="J2135" t="s">
        <v>626</v>
      </c>
      <c r="K2135" t="s">
        <v>1372</v>
      </c>
      <c r="L2135">
        <v>32.396000000000001</v>
      </c>
      <c r="M2135">
        <v>-83.762900000000002</v>
      </c>
      <c r="N2135">
        <v>2021</v>
      </c>
      <c r="O2135">
        <v>2024</v>
      </c>
    </row>
    <row r="2136" spans="1:15">
      <c r="A2136" s="1">
        <v>2134</v>
      </c>
      <c r="B2136" s="2">
        <v>44560.883310185192</v>
      </c>
      <c r="C2136" s="2">
        <v>44560.674976851849</v>
      </c>
      <c r="D2136">
        <v>32.47</v>
      </c>
      <c r="E2136">
        <v>-83.73</v>
      </c>
      <c r="F2136">
        <v>8.3000000000000007</v>
      </c>
      <c r="G2136" t="s">
        <v>13</v>
      </c>
      <c r="H2136" t="s">
        <v>45</v>
      </c>
      <c r="I2136">
        <v>3</v>
      </c>
      <c r="J2136" t="s">
        <v>626</v>
      </c>
      <c r="K2136" t="s">
        <v>1372</v>
      </c>
      <c r="L2136">
        <v>32.396000000000001</v>
      </c>
      <c r="M2136">
        <v>-83.762900000000002</v>
      </c>
      <c r="N2136">
        <v>2021</v>
      </c>
      <c r="O2136">
        <v>2024</v>
      </c>
    </row>
    <row r="2137" spans="1:15">
      <c r="A2137" s="1">
        <v>2135</v>
      </c>
      <c r="B2137" s="2">
        <v>44560.884293981479</v>
      </c>
      <c r="C2137" s="2">
        <v>44560.67596064815</v>
      </c>
      <c r="D2137">
        <v>32.47</v>
      </c>
      <c r="E2137">
        <v>-83.75</v>
      </c>
      <c r="F2137">
        <v>8</v>
      </c>
      <c r="G2137" t="s">
        <v>13</v>
      </c>
      <c r="H2137" t="s">
        <v>34</v>
      </c>
      <c r="I2137">
        <v>2.5</v>
      </c>
      <c r="J2137" t="s">
        <v>626</v>
      </c>
      <c r="K2137" t="s">
        <v>1372</v>
      </c>
      <c r="L2137">
        <v>32.396000000000001</v>
      </c>
      <c r="M2137">
        <v>-83.762900000000002</v>
      </c>
      <c r="N2137">
        <v>2021</v>
      </c>
      <c r="O2137">
        <v>2024</v>
      </c>
    </row>
    <row r="2138" spans="1:15">
      <c r="A2138" s="1">
        <v>2136</v>
      </c>
      <c r="B2138" s="2">
        <v>44560.884513888886</v>
      </c>
      <c r="C2138" s="2">
        <v>44560.676180555558</v>
      </c>
      <c r="D2138">
        <v>32.46</v>
      </c>
      <c r="E2138">
        <v>-83.75</v>
      </c>
      <c r="F2138">
        <v>7.7</v>
      </c>
      <c r="G2138" t="s">
        <v>13</v>
      </c>
      <c r="H2138" t="s">
        <v>35</v>
      </c>
      <c r="I2138">
        <v>2.75</v>
      </c>
      <c r="J2138" t="s">
        <v>626</v>
      </c>
      <c r="K2138" t="s">
        <v>1372</v>
      </c>
      <c r="L2138">
        <v>32.396000000000001</v>
      </c>
      <c r="M2138">
        <v>-83.762900000000002</v>
      </c>
      <c r="N2138">
        <v>2021</v>
      </c>
      <c r="O2138">
        <v>2024</v>
      </c>
    </row>
    <row r="2139" spans="1:15">
      <c r="A2139" s="1">
        <v>2137</v>
      </c>
      <c r="B2139" s="2">
        <v>44560.88658564815</v>
      </c>
      <c r="C2139" s="2">
        <v>44560.678252314807</v>
      </c>
      <c r="D2139">
        <v>32.46</v>
      </c>
      <c r="E2139">
        <v>-83.72</v>
      </c>
      <c r="F2139">
        <v>7.9</v>
      </c>
      <c r="G2139" t="s">
        <v>13</v>
      </c>
      <c r="H2139" t="s">
        <v>39</v>
      </c>
      <c r="I2139">
        <v>2</v>
      </c>
      <c r="J2139" t="s">
        <v>626</v>
      </c>
      <c r="K2139" t="s">
        <v>1372</v>
      </c>
      <c r="L2139">
        <v>32.396000000000001</v>
      </c>
      <c r="M2139">
        <v>-83.762900000000002</v>
      </c>
      <c r="N2139">
        <v>2021</v>
      </c>
      <c r="O2139">
        <v>2024</v>
      </c>
    </row>
    <row r="2140" spans="1:15">
      <c r="A2140" s="1">
        <v>2138</v>
      </c>
      <c r="B2140" s="2">
        <v>44560.887048611112</v>
      </c>
      <c r="C2140" s="2">
        <v>44560.678715277783</v>
      </c>
      <c r="D2140">
        <v>32.46</v>
      </c>
      <c r="E2140">
        <v>-83.71</v>
      </c>
      <c r="F2140">
        <v>9.1</v>
      </c>
      <c r="G2140" t="s">
        <v>13</v>
      </c>
      <c r="H2140" t="s">
        <v>49</v>
      </c>
      <c r="I2140">
        <v>2.25</v>
      </c>
      <c r="J2140" t="s">
        <v>626</v>
      </c>
      <c r="K2140" t="s">
        <v>1372</v>
      </c>
      <c r="L2140">
        <v>32.396000000000001</v>
      </c>
      <c r="M2140">
        <v>-83.762900000000002</v>
      </c>
      <c r="N2140">
        <v>2021</v>
      </c>
      <c r="O2140">
        <v>2024</v>
      </c>
    </row>
    <row r="2141" spans="1:15">
      <c r="A2141" s="1">
        <v>2139</v>
      </c>
      <c r="B2141" s="2">
        <v>44657.965173611112</v>
      </c>
      <c r="C2141" s="2">
        <v>44657.798506944448</v>
      </c>
      <c r="D2141">
        <v>32.450000000000003</v>
      </c>
      <c r="E2141">
        <v>-83.84</v>
      </c>
      <c r="F2141">
        <v>9.1</v>
      </c>
      <c r="G2141" t="s">
        <v>13</v>
      </c>
      <c r="H2141" t="s">
        <v>49</v>
      </c>
      <c r="I2141">
        <v>2.25</v>
      </c>
      <c r="J2141" t="s">
        <v>627</v>
      </c>
      <c r="K2141" t="s">
        <v>1372</v>
      </c>
      <c r="L2141">
        <v>32.396000000000001</v>
      </c>
      <c r="M2141">
        <v>-83.762900000000002</v>
      </c>
      <c r="N2141">
        <v>2021</v>
      </c>
      <c r="O2141">
        <v>2024</v>
      </c>
    </row>
    <row r="2142" spans="1:15">
      <c r="A2142" s="1">
        <v>2140</v>
      </c>
      <c r="B2142" s="2">
        <v>44657.965358796297</v>
      </c>
      <c r="C2142" s="2">
        <v>44657.798692129632</v>
      </c>
      <c r="D2142">
        <v>32.43</v>
      </c>
      <c r="E2142">
        <v>-83.85</v>
      </c>
      <c r="F2142">
        <v>9.1</v>
      </c>
      <c r="G2142" t="s">
        <v>13</v>
      </c>
      <c r="H2142" t="s">
        <v>34</v>
      </c>
      <c r="I2142">
        <v>2.5</v>
      </c>
      <c r="J2142" t="s">
        <v>627</v>
      </c>
      <c r="K2142" t="s">
        <v>1372</v>
      </c>
      <c r="L2142">
        <v>32.396000000000001</v>
      </c>
      <c r="M2142">
        <v>-83.762900000000002</v>
      </c>
      <c r="N2142">
        <v>2021</v>
      </c>
      <c r="O2142">
        <v>2024</v>
      </c>
    </row>
    <row r="2143" spans="1:15">
      <c r="A2143" s="1">
        <v>2141</v>
      </c>
      <c r="B2143" s="2">
        <v>45030.024560185193</v>
      </c>
      <c r="C2143" s="2">
        <v>45029.857893518521</v>
      </c>
      <c r="D2143">
        <v>32.31</v>
      </c>
      <c r="E2143">
        <v>-83.77</v>
      </c>
      <c r="F2143">
        <v>9.6999999999999993</v>
      </c>
      <c r="G2143" t="s">
        <v>13</v>
      </c>
      <c r="H2143" t="s">
        <v>35</v>
      </c>
      <c r="I2143">
        <v>1.5</v>
      </c>
      <c r="J2143" t="s">
        <v>628</v>
      </c>
      <c r="K2143" t="s">
        <v>1372</v>
      </c>
      <c r="L2143">
        <v>32.396000000000001</v>
      </c>
      <c r="M2143">
        <v>-83.762900000000002</v>
      </c>
      <c r="N2143">
        <v>2021</v>
      </c>
      <c r="O2143">
        <v>2024</v>
      </c>
    </row>
    <row r="2144" spans="1:15">
      <c r="A2144" s="1">
        <v>2142</v>
      </c>
      <c r="B2144" s="2">
        <v>45091.915092592593</v>
      </c>
      <c r="C2144" s="2">
        <v>45091.706759259258</v>
      </c>
      <c r="D2144">
        <v>32.49</v>
      </c>
      <c r="E2144">
        <v>-97.01</v>
      </c>
      <c r="F2144">
        <v>8.1999999999999993</v>
      </c>
      <c r="G2144" t="s">
        <v>13</v>
      </c>
      <c r="H2144" t="s">
        <v>53</v>
      </c>
      <c r="I2144">
        <v>2.25</v>
      </c>
      <c r="J2144" t="s">
        <v>629</v>
      </c>
      <c r="K2144" t="s">
        <v>1373</v>
      </c>
      <c r="L2144">
        <v>32.42</v>
      </c>
      <c r="M2144">
        <v>-97.02</v>
      </c>
      <c r="N2144">
        <v>2023</v>
      </c>
      <c r="O2144">
        <v>2024</v>
      </c>
    </row>
    <row r="2145" spans="1:15">
      <c r="A2145" s="1">
        <v>2143</v>
      </c>
      <c r="B2145" s="2">
        <v>45091.919259259259</v>
      </c>
      <c r="C2145" s="2">
        <v>45091.710925925923</v>
      </c>
      <c r="D2145">
        <v>32.49</v>
      </c>
      <c r="E2145">
        <v>-96.98</v>
      </c>
      <c r="F2145">
        <v>9</v>
      </c>
      <c r="G2145" t="s">
        <v>13</v>
      </c>
      <c r="H2145" t="s">
        <v>53</v>
      </c>
      <c r="I2145">
        <v>2.75</v>
      </c>
      <c r="J2145" t="s">
        <v>629</v>
      </c>
      <c r="K2145" t="s">
        <v>1373</v>
      </c>
      <c r="L2145">
        <v>32.42</v>
      </c>
      <c r="M2145">
        <v>-97.02</v>
      </c>
      <c r="N2145">
        <v>2023</v>
      </c>
      <c r="O2145">
        <v>2024</v>
      </c>
    </row>
    <row r="2146" spans="1:15">
      <c r="A2146" s="1">
        <v>2144</v>
      </c>
      <c r="B2146" s="2">
        <v>45091.923009259262</v>
      </c>
      <c r="C2146" s="2">
        <v>45091.714675925927</v>
      </c>
      <c r="D2146">
        <v>32.47</v>
      </c>
      <c r="E2146">
        <v>-96.95</v>
      </c>
      <c r="F2146">
        <v>8.6</v>
      </c>
      <c r="G2146" t="s">
        <v>13</v>
      </c>
      <c r="H2146" t="s">
        <v>46</v>
      </c>
      <c r="I2146">
        <v>2.5</v>
      </c>
      <c r="J2146" t="s">
        <v>629</v>
      </c>
      <c r="K2146" t="s">
        <v>1373</v>
      </c>
      <c r="L2146">
        <v>32.42</v>
      </c>
      <c r="M2146">
        <v>-97.02</v>
      </c>
      <c r="N2146">
        <v>2023</v>
      </c>
      <c r="O2146">
        <v>2024</v>
      </c>
    </row>
    <row r="2147" spans="1:15">
      <c r="A2147" s="1">
        <v>2145</v>
      </c>
      <c r="B2147" s="2">
        <v>45091.924930555557</v>
      </c>
      <c r="C2147" s="2">
        <v>45091.716597222221</v>
      </c>
      <c r="D2147">
        <v>32.450000000000003</v>
      </c>
      <c r="E2147">
        <v>-96.97</v>
      </c>
      <c r="F2147">
        <v>5.7</v>
      </c>
      <c r="G2147" t="s">
        <v>13</v>
      </c>
      <c r="H2147" t="s">
        <v>47</v>
      </c>
      <c r="I2147">
        <v>2.25</v>
      </c>
      <c r="J2147" t="s">
        <v>629</v>
      </c>
      <c r="K2147" t="s">
        <v>1373</v>
      </c>
      <c r="L2147">
        <v>32.42</v>
      </c>
      <c r="M2147">
        <v>-97.02</v>
      </c>
      <c r="N2147">
        <v>2023</v>
      </c>
      <c r="O2147">
        <v>2024</v>
      </c>
    </row>
    <row r="2148" spans="1:15">
      <c r="A2148" s="1">
        <v>2146</v>
      </c>
      <c r="B2148" s="2">
        <v>45091.925393518519</v>
      </c>
      <c r="C2148" s="2">
        <v>45091.717060185183</v>
      </c>
      <c r="D2148">
        <v>32.46</v>
      </c>
      <c r="E2148">
        <v>-96.93</v>
      </c>
      <c r="F2148">
        <v>9.6</v>
      </c>
      <c r="G2148" t="s">
        <v>13</v>
      </c>
      <c r="H2148" t="s">
        <v>53</v>
      </c>
      <c r="I2148">
        <v>2.5</v>
      </c>
      <c r="J2148" t="s">
        <v>629</v>
      </c>
      <c r="K2148" t="s">
        <v>1373</v>
      </c>
      <c r="L2148">
        <v>32.42</v>
      </c>
      <c r="M2148">
        <v>-97.02</v>
      </c>
      <c r="N2148">
        <v>2023</v>
      </c>
      <c r="O2148">
        <v>2024</v>
      </c>
    </row>
    <row r="2149" spans="1:15">
      <c r="A2149" s="1">
        <v>2147</v>
      </c>
      <c r="B2149" s="2">
        <v>45091.925879629627</v>
      </c>
      <c r="C2149" s="2">
        <v>45091.717546296299</v>
      </c>
      <c r="D2149">
        <v>32.450000000000003</v>
      </c>
      <c r="E2149">
        <v>-96.94</v>
      </c>
      <c r="F2149">
        <v>8.8000000000000007</v>
      </c>
      <c r="G2149" t="s">
        <v>13</v>
      </c>
      <c r="H2149" t="s">
        <v>46</v>
      </c>
      <c r="I2149">
        <v>2.75</v>
      </c>
      <c r="J2149" t="s">
        <v>629</v>
      </c>
      <c r="K2149" t="s">
        <v>1373</v>
      </c>
      <c r="L2149">
        <v>32.42</v>
      </c>
      <c r="M2149">
        <v>-97.02</v>
      </c>
      <c r="N2149">
        <v>2023</v>
      </c>
      <c r="O2149">
        <v>2024</v>
      </c>
    </row>
    <row r="2150" spans="1:15">
      <c r="A2150" s="1">
        <v>2148</v>
      </c>
      <c r="B2150" s="2">
        <v>45091.927384259259</v>
      </c>
      <c r="C2150" s="2">
        <v>45091.719050925924</v>
      </c>
      <c r="D2150">
        <v>32.450000000000003</v>
      </c>
      <c r="E2150">
        <v>-96.95</v>
      </c>
      <c r="F2150">
        <v>7.3</v>
      </c>
      <c r="G2150" t="s">
        <v>13</v>
      </c>
      <c r="H2150" t="s">
        <v>47</v>
      </c>
      <c r="I2150">
        <v>2.5</v>
      </c>
      <c r="J2150" t="s">
        <v>629</v>
      </c>
      <c r="K2150" t="s">
        <v>1373</v>
      </c>
      <c r="L2150">
        <v>32.42</v>
      </c>
      <c r="M2150">
        <v>-97.02</v>
      </c>
      <c r="N2150">
        <v>2023</v>
      </c>
      <c r="O2150">
        <v>2024</v>
      </c>
    </row>
    <row r="2151" spans="1:15">
      <c r="A2151" s="1">
        <v>2149</v>
      </c>
      <c r="B2151" s="2">
        <v>45091.929849537039</v>
      </c>
      <c r="C2151" s="2">
        <v>45091.721516203703</v>
      </c>
      <c r="D2151">
        <v>32.450000000000003</v>
      </c>
      <c r="E2151">
        <v>-96.93</v>
      </c>
      <c r="F2151">
        <v>8.9</v>
      </c>
      <c r="G2151" t="s">
        <v>13</v>
      </c>
      <c r="H2151" t="s">
        <v>47</v>
      </c>
      <c r="I2151">
        <v>2.75</v>
      </c>
      <c r="J2151" t="s">
        <v>629</v>
      </c>
      <c r="K2151" t="s">
        <v>1373</v>
      </c>
      <c r="L2151">
        <v>32.42</v>
      </c>
      <c r="M2151">
        <v>-97.02</v>
      </c>
      <c r="N2151">
        <v>2023</v>
      </c>
      <c r="O2151">
        <v>2024</v>
      </c>
    </row>
    <row r="2152" spans="1:15">
      <c r="A2152" s="1">
        <v>2150</v>
      </c>
      <c r="B2152" s="2">
        <v>45446.003182870372</v>
      </c>
      <c r="C2152" s="2">
        <v>45445.794849537036</v>
      </c>
      <c r="D2152">
        <v>32.42</v>
      </c>
      <c r="E2152">
        <v>-97.11</v>
      </c>
      <c r="F2152">
        <v>8.5</v>
      </c>
      <c r="G2152" t="s">
        <v>13</v>
      </c>
      <c r="H2152" t="s">
        <v>47</v>
      </c>
      <c r="I2152">
        <v>2.5</v>
      </c>
      <c r="J2152" t="s">
        <v>630</v>
      </c>
      <c r="K2152" t="s">
        <v>1373</v>
      </c>
      <c r="L2152">
        <v>32.42</v>
      </c>
      <c r="M2152">
        <v>-97.02</v>
      </c>
      <c r="N2152">
        <v>2023</v>
      </c>
      <c r="O2152">
        <v>2024</v>
      </c>
    </row>
    <row r="2153" spans="1:15">
      <c r="A2153" s="1">
        <v>2151</v>
      </c>
      <c r="B2153" s="2">
        <v>45446.003738425927</v>
      </c>
      <c r="C2153" s="2">
        <v>45445.795405092591</v>
      </c>
      <c r="D2153">
        <v>32.44</v>
      </c>
      <c r="E2153">
        <v>-97.12</v>
      </c>
      <c r="F2153">
        <v>9.8000000000000007</v>
      </c>
      <c r="G2153" t="s">
        <v>13</v>
      </c>
      <c r="H2153" t="s">
        <v>53</v>
      </c>
      <c r="I2153">
        <v>2.75</v>
      </c>
      <c r="J2153" t="s">
        <v>630</v>
      </c>
      <c r="K2153" t="s">
        <v>1373</v>
      </c>
      <c r="L2153">
        <v>32.42</v>
      </c>
      <c r="M2153">
        <v>-97.02</v>
      </c>
      <c r="N2153">
        <v>2023</v>
      </c>
      <c r="O2153">
        <v>2024</v>
      </c>
    </row>
    <row r="2154" spans="1:15">
      <c r="A2154" s="1">
        <v>2152</v>
      </c>
      <c r="B2154" s="2">
        <v>45446.004444444443</v>
      </c>
      <c r="C2154" s="2">
        <v>45445.796111111107</v>
      </c>
      <c r="D2154">
        <v>32.44</v>
      </c>
      <c r="E2154">
        <v>-97.12</v>
      </c>
      <c r="F2154">
        <v>9.3000000000000007</v>
      </c>
      <c r="G2154" t="s">
        <v>13</v>
      </c>
      <c r="H2154" t="s">
        <v>54</v>
      </c>
      <c r="I2154">
        <v>2.25</v>
      </c>
      <c r="J2154" t="s">
        <v>630</v>
      </c>
      <c r="K2154" t="s">
        <v>1373</v>
      </c>
      <c r="L2154">
        <v>32.42</v>
      </c>
      <c r="M2154">
        <v>-97.02</v>
      </c>
      <c r="N2154">
        <v>2023</v>
      </c>
      <c r="O2154">
        <v>2024</v>
      </c>
    </row>
    <row r="2155" spans="1:15">
      <c r="A2155" s="1">
        <v>2153</v>
      </c>
      <c r="B2155" s="2">
        <v>45446.005636574067</v>
      </c>
      <c r="C2155" s="2">
        <v>45445.797303240739</v>
      </c>
      <c r="D2155">
        <v>32.44</v>
      </c>
      <c r="E2155">
        <v>-97.08</v>
      </c>
      <c r="F2155">
        <v>5.9</v>
      </c>
      <c r="G2155" t="s">
        <v>13</v>
      </c>
      <c r="H2155" t="s">
        <v>46</v>
      </c>
      <c r="I2155">
        <v>2.5</v>
      </c>
      <c r="J2155" t="s">
        <v>630</v>
      </c>
      <c r="K2155" t="s">
        <v>1373</v>
      </c>
      <c r="L2155">
        <v>32.42</v>
      </c>
      <c r="M2155">
        <v>-97.02</v>
      </c>
      <c r="N2155">
        <v>2023</v>
      </c>
      <c r="O2155">
        <v>2024</v>
      </c>
    </row>
    <row r="2156" spans="1:15">
      <c r="A2156" s="1">
        <v>2154</v>
      </c>
      <c r="B2156" s="2">
        <v>45446.005706018521</v>
      </c>
      <c r="C2156" s="2">
        <v>45445.797372685192</v>
      </c>
      <c r="D2156">
        <v>32.42</v>
      </c>
      <c r="E2156">
        <v>-97.11</v>
      </c>
      <c r="F2156">
        <v>8</v>
      </c>
      <c r="G2156" t="s">
        <v>13</v>
      </c>
      <c r="H2156" t="s">
        <v>53</v>
      </c>
      <c r="I2156">
        <v>3</v>
      </c>
      <c r="J2156" t="s">
        <v>630</v>
      </c>
      <c r="K2156" t="s">
        <v>1373</v>
      </c>
      <c r="L2156">
        <v>32.42</v>
      </c>
      <c r="M2156">
        <v>-97.02</v>
      </c>
      <c r="N2156">
        <v>2023</v>
      </c>
      <c r="O2156">
        <v>2024</v>
      </c>
    </row>
    <row r="2157" spans="1:15">
      <c r="A2157" s="1">
        <v>2155</v>
      </c>
      <c r="B2157" s="2">
        <v>45446.007905092592</v>
      </c>
      <c r="C2157" s="2">
        <v>45445.799571759257</v>
      </c>
      <c r="D2157">
        <v>32.42</v>
      </c>
      <c r="E2157">
        <v>-97.08</v>
      </c>
      <c r="F2157">
        <v>6.1</v>
      </c>
      <c r="G2157" t="s">
        <v>13</v>
      </c>
      <c r="H2157" t="s">
        <v>53</v>
      </c>
      <c r="I2157">
        <v>2.5</v>
      </c>
      <c r="J2157" t="s">
        <v>630</v>
      </c>
      <c r="K2157" t="s">
        <v>1373</v>
      </c>
      <c r="L2157">
        <v>32.42</v>
      </c>
      <c r="M2157">
        <v>-97.02</v>
      </c>
      <c r="N2157">
        <v>2023</v>
      </c>
      <c r="O2157">
        <v>2024</v>
      </c>
    </row>
    <row r="2158" spans="1:15">
      <c r="A2158" s="1">
        <v>2156</v>
      </c>
      <c r="B2158" s="2">
        <v>45446.008611111109</v>
      </c>
      <c r="C2158" s="2">
        <v>45445.80027777778</v>
      </c>
      <c r="D2158">
        <v>32.43</v>
      </c>
      <c r="E2158">
        <v>-97.08</v>
      </c>
      <c r="F2158">
        <v>5.5</v>
      </c>
      <c r="G2158" t="s">
        <v>13</v>
      </c>
      <c r="H2158" t="s">
        <v>54</v>
      </c>
      <c r="I2158">
        <v>2.25</v>
      </c>
      <c r="J2158" t="s">
        <v>630</v>
      </c>
      <c r="K2158" t="s">
        <v>1373</v>
      </c>
      <c r="L2158">
        <v>32.42</v>
      </c>
      <c r="M2158">
        <v>-97.02</v>
      </c>
      <c r="N2158">
        <v>2023</v>
      </c>
      <c r="O2158">
        <v>2024</v>
      </c>
    </row>
    <row r="2159" spans="1:15">
      <c r="A2159" s="1">
        <v>2157</v>
      </c>
      <c r="B2159" s="2">
        <v>45446.008900462963</v>
      </c>
      <c r="C2159" s="2">
        <v>45445.800567129627</v>
      </c>
      <c r="D2159">
        <v>32.42</v>
      </c>
      <c r="E2159">
        <v>-97.07</v>
      </c>
      <c r="F2159">
        <v>4.4000000000000004</v>
      </c>
      <c r="G2159" t="s">
        <v>13</v>
      </c>
      <c r="H2159" t="s">
        <v>46</v>
      </c>
      <c r="I2159">
        <v>3.25</v>
      </c>
      <c r="J2159" t="s">
        <v>630</v>
      </c>
      <c r="K2159" t="s">
        <v>1373</v>
      </c>
      <c r="L2159">
        <v>32.42</v>
      </c>
      <c r="M2159">
        <v>-97.02</v>
      </c>
      <c r="N2159">
        <v>2023</v>
      </c>
      <c r="O2159">
        <v>2024</v>
      </c>
    </row>
    <row r="2160" spans="1:15">
      <c r="A2160" s="1">
        <v>2158</v>
      </c>
      <c r="B2160" s="2">
        <v>45446.009872685187</v>
      </c>
      <c r="C2160" s="2">
        <v>45445.801539351851</v>
      </c>
      <c r="D2160">
        <v>32.4</v>
      </c>
      <c r="E2160">
        <v>-97.09</v>
      </c>
      <c r="F2160">
        <v>6.7</v>
      </c>
      <c r="G2160" t="s">
        <v>13</v>
      </c>
      <c r="H2160" t="s">
        <v>53</v>
      </c>
      <c r="I2160">
        <v>2.75</v>
      </c>
      <c r="J2160" t="s">
        <v>630</v>
      </c>
      <c r="K2160" t="s">
        <v>1373</v>
      </c>
      <c r="L2160">
        <v>32.42</v>
      </c>
      <c r="M2160">
        <v>-97.02</v>
      </c>
      <c r="N2160">
        <v>2023</v>
      </c>
      <c r="O2160">
        <v>2024</v>
      </c>
    </row>
    <row r="2161" spans="1:15">
      <c r="A2161" s="1">
        <v>2159</v>
      </c>
      <c r="B2161" s="2">
        <v>45446.010474537034</v>
      </c>
      <c r="C2161" s="2">
        <v>45445.802141203712</v>
      </c>
      <c r="D2161">
        <v>32.39</v>
      </c>
      <c r="E2161">
        <v>-97.07</v>
      </c>
      <c r="F2161">
        <v>6.1</v>
      </c>
      <c r="G2161" t="s">
        <v>13</v>
      </c>
      <c r="H2161" t="s">
        <v>47</v>
      </c>
      <c r="I2161">
        <v>2.5</v>
      </c>
      <c r="J2161" t="s">
        <v>630</v>
      </c>
      <c r="K2161" t="s">
        <v>1373</v>
      </c>
      <c r="L2161">
        <v>32.42</v>
      </c>
      <c r="M2161">
        <v>-97.02</v>
      </c>
      <c r="N2161">
        <v>2023</v>
      </c>
      <c r="O2161">
        <v>2024</v>
      </c>
    </row>
    <row r="2162" spans="1:15">
      <c r="A2162" s="1">
        <v>2160</v>
      </c>
      <c r="B2162" s="2">
        <v>45446.010578703703</v>
      </c>
      <c r="C2162" s="2">
        <v>45445.802245370367</v>
      </c>
      <c r="D2162">
        <v>32.42</v>
      </c>
      <c r="E2162">
        <v>-97.05</v>
      </c>
      <c r="F2162">
        <v>3</v>
      </c>
      <c r="G2162" t="s">
        <v>13</v>
      </c>
      <c r="H2162" t="s">
        <v>54</v>
      </c>
      <c r="I2162">
        <v>2.5</v>
      </c>
      <c r="J2162" t="s">
        <v>630</v>
      </c>
      <c r="K2162" t="s">
        <v>1373</v>
      </c>
      <c r="L2162">
        <v>32.42</v>
      </c>
      <c r="M2162">
        <v>-97.02</v>
      </c>
      <c r="N2162">
        <v>2023</v>
      </c>
      <c r="O2162">
        <v>2024</v>
      </c>
    </row>
    <row r="2163" spans="1:15">
      <c r="A2163" s="1">
        <v>2161</v>
      </c>
      <c r="B2163" s="2">
        <v>45446.012071759258</v>
      </c>
      <c r="C2163" s="2">
        <v>45445.803738425922</v>
      </c>
      <c r="D2163">
        <v>32.409999999999997</v>
      </c>
      <c r="E2163">
        <v>-97.05</v>
      </c>
      <c r="F2163">
        <v>3.2</v>
      </c>
      <c r="G2163" t="s">
        <v>13</v>
      </c>
      <c r="H2163" t="s">
        <v>53</v>
      </c>
      <c r="I2163">
        <v>3.5</v>
      </c>
      <c r="J2163" t="s">
        <v>630</v>
      </c>
      <c r="K2163" t="s">
        <v>1373</v>
      </c>
      <c r="L2163">
        <v>32.42</v>
      </c>
      <c r="M2163">
        <v>-97.02</v>
      </c>
      <c r="N2163">
        <v>2023</v>
      </c>
      <c r="O2163">
        <v>2024</v>
      </c>
    </row>
    <row r="2164" spans="1:15">
      <c r="A2164" s="1">
        <v>2162</v>
      </c>
      <c r="B2164" s="2">
        <v>45446.012766203698</v>
      </c>
      <c r="C2164" s="2">
        <v>45445.804432870369</v>
      </c>
      <c r="D2164">
        <v>32.409999999999997</v>
      </c>
      <c r="E2164">
        <v>-97.04</v>
      </c>
      <c r="F2164">
        <v>2.6</v>
      </c>
      <c r="G2164" t="s">
        <v>13</v>
      </c>
      <c r="H2164" t="s">
        <v>54</v>
      </c>
      <c r="I2164">
        <v>2.5</v>
      </c>
      <c r="J2164" t="s">
        <v>630</v>
      </c>
      <c r="K2164" t="s">
        <v>1373</v>
      </c>
      <c r="L2164">
        <v>32.42</v>
      </c>
      <c r="M2164">
        <v>-97.02</v>
      </c>
      <c r="N2164">
        <v>2023</v>
      </c>
      <c r="O2164">
        <v>2024</v>
      </c>
    </row>
    <row r="2165" spans="1:15">
      <c r="A2165" s="1">
        <v>2163</v>
      </c>
      <c r="B2165" s="2">
        <v>45446.014039351852</v>
      </c>
      <c r="C2165" s="2">
        <v>45445.805706018517</v>
      </c>
      <c r="D2165">
        <v>32.380000000000003</v>
      </c>
      <c r="E2165">
        <v>-97.08</v>
      </c>
      <c r="F2165">
        <v>7</v>
      </c>
      <c r="G2165" t="s">
        <v>13</v>
      </c>
      <c r="H2165" t="s">
        <v>53</v>
      </c>
      <c r="I2165">
        <v>2.5</v>
      </c>
      <c r="J2165" t="s">
        <v>630</v>
      </c>
      <c r="K2165" t="s">
        <v>1373</v>
      </c>
      <c r="L2165">
        <v>32.42</v>
      </c>
      <c r="M2165">
        <v>-97.02</v>
      </c>
      <c r="N2165">
        <v>2023</v>
      </c>
      <c r="O2165">
        <v>2024</v>
      </c>
    </row>
    <row r="2166" spans="1:15">
      <c r="A2166" s="1">
        <v>2164</v>
      </c>
      <c r="B2166" s="2">
        <v>45446.014039351852</v>
      </c>
      <c r="C2166" s="2">
        <v>45445.805706018517</v>
      </c>
      <c r="D2166">
        <v>32.39</v>
      </c>
      <c r="E2166">
        <v>-97.01</v>
      </c>
      <c r="F2166">
        <v>3.1</v>
      </c>
      <c r="G2166" t="s">
        <v>13</v>
      </c>
      <c r="H2166" t="s">
        <v>53</v>
      </c>
      <c r="I2166">
        <v>2.5</v>
      </c>
      <c r="J2166" t="s">
        <v>630</v>
      </c>
      <c r="K2166" t="s">
        <v>1373</v>
      </c>
      <c r="L2166">
        <v>32.42</v>
      </c>
      <c r="M2166">
        <v>-97.02</v>
      </c>
      <c r="N2166">
        <v>2023</v>
      </c>
      <c r="O2166">
        <v>2024</v>
      </c>
    </row>
    <row r="2167" spans="1:15">
      <c r="A2167" s="1">
        <v>2165</v>
      </c>
      <c r="B2167" s="2">
        <v>42560.716666666667</v>
      </c>
      <c r="C2167" s="2">
        <v>42560.55</v>
      </c>
      <c r="D2167">
        <v>32.42</v>
      </c>
      <c r="E2167">
        <v>-82.07</v>
      </c>
      <c r="F2167">
        <v>3.1</v>
      </c>
      <c r="G2167" t="s">
        <v>12</v>
      </c>
      <c r="H2167" t="s">
        <v>14</v>
      </c>
      <c r="I2167" t="s">
        <v>14</v>
      </c>
      <c r="J2167" t="s">
        <v>631</v>
      </c>
      <c r="K2167" t="s">
        <v>1374</v>
      </c>
      <c r="L2167">
        <v>32.4238</v>
      </c>
      <c r="M2167">
        <v>-82.102800000000002</v>
      </c>
      <c r="N2167">
        <v>2016</v>
      </c>
      <c r="O2167">
        <v>2024</v>
      </c>
    </row>
    <row r="2168" spans="1:15">
      <c r="A2168" s="1">
        <v>2166</v>
      </c>
      <c r="B2168" s="2">
        <v>43527.805555555547</v>
      </c>
      <c r="C2168" s="2">
        <v>43527.597222222219</v>
      </c>
      <c r="D2168">
        <v>32.450000000000003</v>
      </c>
      <c r="E2168">
        <v>-82.07</v>
      </c>
      <c r="F2168">
        <v>4.2</v>
      </c>
      <c r="G2168" t="s">
        <v>12</v>
      </c>
      <c r="H2168" t="s">
        <v>14</v>
      </c>
      <c r="I2168" t="s">
        <v>14</v>
      </c>
      <c r="J2168" t="s">
        <v>632</v>
      </c>
      <c r="K2168" t="s">
        <v>1374</v>
      </c>
      <c r="L2168">
        <v>32.4238</v>
      </c>
      <c r="M2168">
        <v>-82.102800000000002</v>
      </c>
      <c r="N2168">
        <v>2016</v>
      </c>
      <c r="O2168">
        <v>2024</v>
      </c>
    </row>
    <row r="2169" spans="1:15">
      <c r="A2169" s="1">
        <v>2167</v>
      </c>
      <c r="B2169" s="2">
        <v>43620.809502314813</v>
      </c>
      <c r="C2169" s="2">
        <v>43620.642835648148</v>
      </c>
      <c r="D2169">
        <v>32.47</v>
      </c>
      <c r="E2169">
        <v>-82.04</v>
      </c>
      <c r="F2169">
        <v>7.6</v>
      </c>
      <c r="G2169" t="s">
        <v>13</v>
      </c>
      <c r="H2169" t="s">
        <v>56</v>
      </c>
      <c r="I2169">
        <v>2.75</v>
      </c>
      <c r="J2169" t="s">
        <v>633</v>
      </c>
      <c r="K2169" t="s">
        <v>1374</v>
      </c>
      <c r="L2169">
        <v>32.4238</v>
      </c>
      <c r="M2169">
        <v>-82.102800000000002</v>
      </c>
      <c r="N2169">
        <v>2016</v>
      </c>
      <c r="O2169">
        <v>2024</v>
      </c>
    </row>
    <row r="2170" spans="1:15">
      <c r="A2170" s="1">
        <v>2168</v>
      </c>
      <c r="B2170" s="2">
        <v>43620.809988425928</v>
      </c>
      <c r="C2170" s="2">
        <v>43620.643321759257</v>
      </c>
      <c r="D2170">
        <v>32.46</v>
      </c>
      <c r="E2170">
        <v>-82.02</v>
      </c>
      <c r="F2170">
        <v>8.6</v>
      </c>
      <c r="G2170" t="s">
        <v>13</v>
      </c>
      <c r="H2170" t="s">
        <v>57</v>
      </c>
      <c r="I2170">
        <v>2.25</v>
      </c>
      <c r="J2170" t="s">
        <v>633</v>
      </c>
      <c r="K2170" t="s">
        <v>1374</v>
      </c>
      <c r="L2170">
        <v>32.4238</v>
      </c>
      <c r="M2170">
        <v>-82.102800000000002</v>
      </c>
      <c r="N2170">
        <v>2016</v>
      </c>
      <c r="O2170">
        <v>2024</v>
      </c>
    </row>
    <row r="2171" spans="1:15">
      <c r="A2171" s="1">
        <v>2169</v>
      </c>
      <c r="B2171" s="2">
        <v>43700.912268518521</v>
      </c>
      <c r="C2171" s="2">
        <v>43700.74560185185</v>
      </c>
      <c r="D2171">
        <v>32.409999999999997</v>
      </c>
      <c r="E2171">
        <v>-82</v>
      </c>
      <c r="F2171">
        <v>9.8000000000000007</v>
      </c>
      <c r="G2171" t="s">
        <v>13</v>
      </c>
      <c r="H2171" t="s">
        <v>56</v>
      </c>
      <c r="I2171">
        <v>2.25</v>
      </c>
      <c r="J2171" t="s">
        <v>634</v>
      </c>
      <c r="K2171" t="s">
        <v>1374</v>
      </c>
      <c r="L2171">
        <v>32.4238</v>
      </c>
      <c r="M2171">
        <v>-82.102800000000002</v>
      </c>
      <c r="N2171">
        <v>2016</v>
      </c>
      <c r="O2171">
        <v>2024</v>
      </c>
    </row>
    <row r="2172" spans="1:15">
      <c r="A2172" s="1">
        <v>2170</v>
      </c>
      <c r="B2172" s="2">
        <v>44687.786805555559</v>
      </c>
      <c r="C2172" s="2">
        <v>44687.620138888888</v>
      </c>
      <c r="D2172">
        <v>32.44</v>
      </c>
      <c r="E2172">
        <v>-82.09</v>
      </c>
      <c r="F2172">
        <v>2.2000000000000002</v>
      </c>
      <c r="G2172" t="s">
        <v>12</v>
      </c>
      <c r="H2172" t="s">
        <v>14</v>
      </c>
      <c r="I2172" t="s">
        <v>14</v>
      </c>
      <c r="J2172" t="s">
        <v>635</v>
      </c>
      <c r="K2172" t="s">
        <v>1374</v>
      </c>
      <c r="L2172">
        <v>32.4238</v>
      </c>
      <c r="M2172">
        <v>-82.102800000000002</v>
      </c>
      <c r="N2172">
        <v>2016</v>
      </c>
      <c r="O2172">
        <v>2024</v>
      </c>
    </row>
    <row r="2173" spans="1:15">
      <c r="A2173" s="1">
        <v>2171</v>
      </c>
      <c r="B2173" s="2">
        <v>44687.788888888892</v>
      </c>
      <c r="C2173" s="2">
        <v>44687.62222222222</v>
      </c>
      <c r="D2173">
        <v>32.5</v>
      </c>
      <c r="E2173">
        <v>-82.1</v>
      </c>
      <c r="F2173">
        <v>8.5</v>
      </c>
      <c r="G2173" t="s">
        <v>12</v>
      </c>
      <c r="H2173" t="s">
        <v>14</v>
      </c>
      <c r="I2173" t="s">
        <v>14</v>
      </c>
      <c r="J2173" t="s">
        <v>635</v>
      </c>
      <c r="K2173" t="s">
        <v>1374</v>
      </c>
      <c r="L2173">
        <v>32.4238</v>
      </c>
      <c r="M2173">
        <v>-82.102800000000002</v>
      </c>
      <c r="N2173">
        <v>2016</v>
      </c>
      <c r="O2173">
        <v>2024</v>
      </c>
    </row>
    <row r="2174" spans="1:15">
      <c r="A2174" s="1">
        <v>2172</v>
      </c>
      <c r="B2174" s="2">
        <v>44729.980555555558</v>
      </c>
      <c r="C2174" s="2">
        <v>44729.813888888893</v>
      </c>
      <c r="D2174">
        <v>32.380000000000003</v>
      </c>
      <c r="E2174">
        <v>-82.16</v>
      </c>
      <c r="F2174">
        <v>7.2</v>
      </c>
      <c r="G2174" t="s">
        <v>12</v>
      </c>
      <c r="H2174" t="s">
        <v>14</v>
      </c>
      <c r="I2174" t="s">
        <v>14</v>
      </c>
      <c r="J2174" t="s">
        <v>636</v>
      </c>
      <c r="K2174" t="s">
        <v>1374</v>
      </c>
      <c r="L2174">
        <v>32.4238</v>
      </c>
      <c r="M2174">
        <v>-82.102800000000002</v>
      </c>
      <c r="N2174">
        <v>2016</v>
      </c>
      <c r="O2174">
        <v>2024</v>
      </c>
    </row>
    <row r="2175" spans="1:15">
      <c r="A2175" s="1">
        <v>2173</v>
      </c>
      <c r="B2175" s="2">
        <v>44729.993750000001</v>
      </c>
      <c r="C2175" s="2">
        <v>44729.82708333333</v>
      </c>
      <c r="D2175">
        <v>32.340000000000003</v>
      </c>
      <c r="E2175">
        <v>-82.08</v>
      </c>
      <c r="F2175">
        <v>9.6</v>
      </c>
      <c r="G2175" t="s">
        <v>12</v>
      </c>
      <c r="H2175" t="s">
        <v>14</v>
      </c>
      <c r="I2175" t="s">
        <v>14</v>
      </c>
      <c r="J2175" t="s">
        <v>636</v>
      </c>
      <c r="K2175" t="s">
        <v>1374</v>
      </c>
      <c r="L2175">
        <v>32.4238</v>
      </c>
      <c r="M2175">
        <v>-82.102800000000002</v>
      </c>
      <c r="N2175">
        <v>2016</v>
      </c>
      <c r="O2175">
        <v>2024</v>
      </c>
    </row>
    <row r="2176" spans="1:15">
      <c r="A2176" s="1">
        <v>2174</v>
      </c>
      <c r="B2176" s="2">
        <v>44272.124583333331</v>
      </c>
      <c r="C2176" s="2">
        <v>44271.916250000002</v>
      </c>
      <c r="D2176">
        <v>32.520000000000003</v>
      </c>
      <c r="E2176">
        <v>-88.5</v>
      </c>
      <c r="F2176">
        <v>8.6</v>
      </c>
      <c r="G2176" t="s">
        <v>13</v>
      </c>
      <c r="H2176" t="s">
        <v>58</v>
      </c>
      <c r="I2176">
        <v>2</v>
      </c>
      <c r="J2176" t="s">
        <v>637</v>
      </c>
      <c r="K2176" t="s">
        <v>1375</v>
      </c>
      <c r="L2176">
        <v>32.454000000000001</v>
      </c>
      <c r="M2176">
        <v>-88.549499999999995</v>
      </c>
      <c r="N2176">
        <v>2019</v>
      </c>
      <c r="O2176">
        <v>2024</v>
      </c>
    </row>
    <row r="2177" spans="1:15">
      <c r="A2177" s="1">
        <v>2175</v>
      </c>
      <c r="B2177" s="2">
        <v>44272.127337962957</v>
      </c>
      <c r="C2177" s="2">
        <v>44271.919004629628</v>
      </c>
      <c r="D2177">
        <v>32.51</v>
      </c>
      <c r="E2177">
        <v>-88.48</v>
      </c>
      <c r="F2177">
        <v>9.4</v>
      </c>
      <c r="G2177" t="s">
        <v>13</v>
      </c>
      <c r="H2177" t="s">
        <v>51</v>
      </c>
      <c r="I2177">
        <v>2.25</v>
      </c>
      <c r="J2177" t="s">
        <v>637</v>
      </c>
      <c r="K2177" t="s">
        <v>1375</v>
      </c>
      <c r="L2177">
        <v>32.454000000000001</v>
      </c>
      <c r="M2177">
        <v>-88.549499999999995</v>
      </c>
      <c r="N2177">
        <v>2019</v>
      </c>
      <c r="O2177">
        <v>2024</v>
      </c>
    </row>
    <row r="2178" spans="1:15">
      <c r="A2178" s="1">
        <v>2176</v>
      </c>
      <c r="B2178" s="2">
        <v>44938.66002314815</v>
      </c>
      <c r="C2178" s="2">
        <v>44938.41002314815</v>
      </c>
      <c r="D2178">
        <v>32.49</v>
      </c>
      <c r="E2178">
        <v>-88.49</v>
      </c>
      <c r="F2178">
        <v>7.2</v>
      </c>
      <c r="G2178" t="s">
        <v>13</v>
      </c>
      <c r="H2178" t="s">
        <v>43</v>
      </c>
      <c r="I2178">
        <v>2.5</v>
      </c>
      <c r="J2178" t="s">
        <v>638</v>
      </c>
      <c r="K2178" t="s">
        <v>1375</v>
      </c>
      <c r="L2178">
        <v>32.454000000000001</v>
      </c>
      <c r="M2178">
        <v>-88.549499999999995</v>
      </c>
      <c r="N2178">
        <v>2019</v>
      </c>
      <c r="O2178">
        <v>2024</v>
      </c>
    </row>
    <row r="2179" spans="1:15">
      <c r="A2179" s="1">
        <v>2177</v>
      </c>
      <c r="B2179" s="2">
        <v>45011.371087962973</v>
      </c>
      <c r="C2179" s="2">
        <v>45011.162754629629</v>
      </c>
      <c r="D2179">
        <v>32.479999999999997</v>
      </c>
      <c r="E2179">
        <v>-88.59</v>
      </c>
      <c r="F2179">
        <v>4.5999999999999996</v>
      </c>
      <c r="G2179" t="s">
        <v>13</v>
      </c>
      <c r="H2179" t="s">
        <v>43</v>
      </c>
      <c r="I2179">
        <v>2.25</v>
      </c>
      <c r="J2179" t="s">
        <v>639</v>
      </c>
      <c r="K2179" t="s">
        <v>1375</v>
      </c>
      <c r="L2179">
        <v>32.454000000000001</v>
      </c>
      <c r="M2179">
        <v>-88.549499999999995</v>
      </c>
      <c r="N2179">
        <v>2019</v>
      </c>
      <c r="O2179">
        <v>2024</v>
      </c>
    </row>
    <row r="2180" spans="1:15">
      <c r="A2180" s="1">
        <v>2178</v>
      </c>
      <c r="B2180" s="2">
        <v>45011.372152777767</v>
      </c>
      <c r="C2180" s="2">
        <v>45011.163819444453</v>
      </c>
      <c r="D2180">
        <v>32.479999999999997</v>
      </c>
      <c r="E2180">
        <v>-88.59</v>
      </c>
      <c r="F2180">
        <v>5</v>
      </c>
      <c r="G2180" t="s">
        <v>13</v>
      </c>
      <c r="H2180" t="s">
        <v>58</v>
      </c>
      <c r="I2180">
        <v>1.75</v>
      </c>
      <c r="J2180" t="s">
        <v>639</v>
      </c>
      <c r="K2180" t="s">
        <v>1375</v>
      </c>
      <c r="L2180">
        <v>32.454000000000001</v>
      </c>
      <c r="M2180">
        <v>-88.549499999999995</v>
      </c>
      <c r="N2180">
        <v>2019</v>
      </c>
      <c r="O2180">
        <v>2024</v>
      </c>
    </row>
    <row r="2181" spans="1:15">
      <c r="A2181" s="1">
        <v>2179</v>
      </c>
      <c r="B2181" s="2">
        <v>45011.374456018522</v>
      </c>
      <c r="C2181" s="2">
        <v>45011.166122685187</v>
      </c>
      <c r="D2181">
        <v>32.479999999999997</v>
      </c>
      <c r="E2181">
        <v>-88.57</v>
      </c>
      <c r="F2181">
        <v>3.5</v>
      </c>
      <c r="G2181" t="s">
        <v>13</v>
      </c>
      <c r="H2181" t="s">
        <v>51</v>
      </c>
      <c r="I2181">
        <v>2</v>
      </c>
      <c r="J2181" t="s">
        <v>639</v>
      </c>
      <c r="K2181" t="s">
        <v>1375</v>
      </c>
      <c r="L2181">
        <v>32.454000000000001</v>
      </c>
      <c r="M2181">
        <v>-88.549499999999995</v>
      </c>
      <c r="N2181">
        <v>2019</v>
      </c>
      <c r="O2181">
        <v>2024</v>
      </c>
    </row>
    <row r="2182" spans="1:15">
      <c r="A2182" s="1">
        <v>2180</v>
      </c>
      <c r="B2182" s="2">
        <v>45011.375034722223</v>
      </c>
      <c r="C2182" s="2">
        <v>45011.166701388887</v>
      </c>
      <c r="D2182">
        <v>32.51</v>
      </c>
      <c r="E2182">
        <v>-88.53</v>
      </c>
      <c r="F2182">
        <v>6.5</v>
      </c>
      <c r="G2182" t="s">
        <v>13</v>
      </c>
      <c r="H2182" t="s">
        <v>43</v>
      </c>
      <c r="I2182">
        <v>2</v>
      </c>
      <c r="J2182" t="s">
        <v>639</v>
      </c>
      <c r="K2182" t="s">
        <v>1375</v>
      </c>
      <c r="L2182">
        <v>32.454000000000001</v>
      </c>
      <c r="M2182">
        <v>-88.549499999999995</v>
      </c>
      <c r="N2182">
        <v>2019</v>
      </c>
      <c r="O2182">
        <v>2024</v>
      </c>
    </row>
    <row r="2183" spans="1:15">
      <c r="A2183" s="1">
        <v>2181</v>
      </c>
      <c r="B2183" s="2">
        <v>45011.375219907408</v>
      </c>
      <c r="C2183" s="2">
        <v>45011.166886574072</v>
      </c>
      <c r="D2183">
        <v>32.49</v>
      </c>
      <c r="E2183">
        <v>-88.53</v>
      </c>
      <c r="F2183">
        <v>4.0999999999999996</v>
      </c>
      <c r="G2183" t="s">
        <v>13</v>
      </c>
      <c r="H2183" t="s">
        <v>58</v>
      </c>
      <c r="I2183">
        <v>2</v>
      </c>
      <c r="J2183" t="s">
        <v>639</v>
      </c>
      <c r="K2183" t="s">
        <v>1375</v>
      </c>
      <c r="L2183">
        <v>32.454000000000001</v>
      </c>
      <c r="M2183">
        <v>-88.549499999999995</v>
      </c>
      <c r="N2183">
        <v>2019</v>
      </c>
      <c r="O2183">
        <v>2024</v>
      </c>
    </row>
    <row r="2184" spans="1:15">
      <c r="A2184" s="1">
        <v>2182</v>
      </c>
      <c r="B2184" s="2">
        <v>45011.378425925926</v>
      </c>
      <c r="C2184" s="2">
        <v>45011.170092592591</v>
      </c>
      <c r="D2184">
        <v>32.5</v>
      </c>
      <c r="E2184">
        <v>-88.47</v>
      </c>
      <c r="F2184">
        <v>8.8000000000000007</v>
      </c>
      <c r="G2184" t="s">
        <v>13</v>
      </c>
      <c r="H2184" t="s">
        <v>58</v>
      </c>
      <c r="I2184">
        <v>1.75</v>
      </c>
      <c r="J2184" t="s">
        <v>639</v>
      </c>
      <c r="K2184" t="s">
        <v>1375</v>
      </c>
      <c r="L2184">
        <v>32.454000000000001</v>
      </c>
      <c r="M2184">
        <v>-88.549499999999995</v>
      </c>
      <c r="N2184">
        <v>2019</v>
      </c>
      <c r="O2184">
        <v>2024</v>
      </c>
    </row>
    <row r="2185" spans="1:15">
      <c r="A2185" s="1">
        <v>2183</v>
      </c>
      <c r="B2185" s="2">
        <v>45011.402881944443</v>
      </c>
      <c r="C2185" s="2">
        <v>45011.194548611107</v>
      </c>
      <c r="D2185">
        <v>32.380000000000003</v>
      </c>
      <c r="E2185">
        <v>-88.58</v>
      </c>
      <c r="F2185">
        <v>9.1999999999999993</v>
      </c>
      <c r="G2185" t="s">
        <v>13</v>
      </c>
      <c r="H2185" t="s">
        <v>58</v>
      </c>
      <c r="I2185">
        <v>1.75</v>
      </c>
      <c r="J2185" t="s">
        <v>639</v>
      </c>
      <c r="K2185" t="s">
        <v>1375</v>
      </c>
      <c r="L2185">
        <v>32.454000000000001</v>
      </c>
      <c r="M2185">
        <v>-88.549499999999995</v>
      </c>
      <c r="N2185">
        <v>2019</v>
      </c>
      <c r="O2185">
        <v>2024</v>
      </c>
    </row>
    <row r="2186" spans="1:15">
      <c r="A2186" s="1">
        <v>2184</v>
      </c>
      <c r="B2186" s="2">
        <v>45011.404270833344</v>
      </c>
      <c r="C2186" s="2">
        <v>45011.195937500001</v>
      </c>
      <c r="D2186">
        <v>32.4</v>
      </c>
      <c r="E2186">
        <v>-88.55</v>
      </c>
      <c r="F2186">
        <v>6.1</v>
      </c>
      <c r="G2186" t="s">
        <v>13</v>
      </c>
      <c r="H2186" t="s">
        <v>43</v>
      </c>
      <c r="I2186">
        <v>1.75</v>
      </c>
      <c r="J2186" t="s">
        <v>639</v>
      </c>
      <c r="K2186" t="s">
        <v>1375</v>
      </c>
      <c r="L2186">
        <v>32.454000000000001</v>
      </c>
      <c r="M2186">
        <v>-88.549499999999995</v>
      </c>
      <c r="N2186">
        <v>2019</v>
      </c>
      <c r="O2186">
        <v>2024</v>
      </c>
    </row>
    <row r="2187" spans="1:15">
      <c r="A2187" s="1">
        <v>2185</v>
      </c>
      <c r="B2187" s="2">
        <v>45011.406064814822</v>
      </c>
      <c r="C2187" s="2">
        <v>45011.197731481479</v>
      </c>
      <c r="D2187">
        <v>32.39</v>
      </c>
      <c r="E2187">
        <v>-88.52</v>
      </c>
      <c r="F2187">
        <v>8.1999999999999993</v>
      </c>
      <c r="G2187" t="s">
        <v>13</v>
      </c>
      <c r="H2187" t="s">
        <v>58</v>
      </c>
      <c r="I2187">
        <v>2</v>
      </c>
      <c r="J2187" t="s">
        <v>639</v>
      </c>
      <c r="K2187" t="s">
        <v>1375</v>
      </c>
      <c r="L2187">
        <v>32.454000000000001</v>
      </c>
      <c r="M2187">
        <v>-88.549499999999995</v>
      </c>
      <c r="N2187">
        <v>2019</v>
      </c>
      <c r="O2187">
        <v>2024</v>
      </c>
    </row>
    <row r="2188" spans="1:15">
      <c r="A2188" s="1">
        <v>2186</v>
      </c>
      <c r="B2188" s="2">
        <v>45011.407106481478</v>
      </c>
      <c r="C2188" s="2">
        <v>45011.198773148149</v>
      </c>
      <c r="D2188">
        <v>32.380000000000003</v>
      </c>
      <c r="E2188">
        <v>-88.51</v>
      </c>
      <c r="F2188">
        <v>9.5</v>
      </c>
      <c r="G2188" t="s">
        <v>13</v>
      </c>
      <c r="H2188" t="s">
        <v>51</v>
      </c>
      <c r="I2188">
        <v>2</v>
      </c>
      <c r="J2188" t="s">
        <v>639</v>
      </c>
      <c r="K2188" t="s">
        <v>1375</v>
      </c>
      <c r="L2188">
        <v>32.454000000000001</v>
      </c>
      <c r="M2188">
        <v>-88.549499999999995</v>
      </c>
      <c r="N2188">
        <v>2019</v>
      </c>
      <c r="O2188">
        <v>2024</v>
      </c>
    </row>
    <row r="2189" spans="1:15">
      <c r="A2189" s="1">
        <v>2187</v>
      </c>
      <c r="B2189" s="2">
        <v>45011.409004629633</v>
      </c>
      <c r="C2189" s="2">
        <v>45011.200671296298</v>
      </c>
      <c r="D2189">
        <v>32.409999999999997</v>
      </c>
      <c r="E2189">
        <v>-88.48</v>
      </c>
      <c r="F2189">
        <v>8.6999999999999993</v>
      </c>
      <c r="G2189" t="s">
        <v>13</v>
      </c>
      <c r="H2189" t="s">
        <v>43</v>
      </c>
      <c r="I2189">
        <v>2</v>
      </c>
      <c r="J2189" t="s">
        <v>639</v>
      </c>
      <c r="K2189" t="s">
        <v>1375</v>
      </c>
      <c r="L2189">
        <v>32.454000000000001</v>
      </c>
      <c r="M2189">
        <v>-88.549499999999995</v>
      </c>
      <c r="N2189">
        <v>2019</v>
      </c>
      <c r="O2189">
        <v>2024</v>
      </c>
    </row>
    <row r="2190" spans="1:15">
      <c r="A2190" s="1">
        <v>2188</v>
      </c>
      <c r="B2190" s="2">
        <v>45011.946377314824</v>
      </c>
      <c r="C2190" s="2">
        <v>45011.738043981481</v>
      </c>
      <c r="D2190">
        <v>32.54</v>
      </c>
      <c r="E2190">
        <v>-88.58</v>
      </c>
      <c r="F2190">
        <v>9.9</v>
      </c>
      <c r="G2190" t="s">
        <v>13</v>
      </c>
      <c r="H2190" t="s">
        <v>51</v>
      </c>
      <c r="I2190">
        <v>3.5</v>
      </c>
      <c r="J2190" t="s">
        <v>640</v>
      </c>
      <c r="K2190" t="s">
        <v>1375</v>
      </c>
      <c r="L2190">
        <v>32.454000000000001</v>
      </c>
      <c r="M2190">
        <v>-88.549499999999995</v>
      </c>
      <c r="N2190">
        <v>2019</v>
      </c>
      <c r="O2190">
        <v>2024</v>
      </c>
    </row>
    <row r="2191" spans="1:15">
      <c r="A2191" s="1">
        <v>2189</v>
      </c>
      <c r="B2191" s="2">
        <v>45058.9534375</v>
      </c>
      <c r="C2191" s="2">
        <v>45058.745104166657</v>
      </c>
      <c r="D2191">
        <v>32.4</v>
      </c>
      <c r="E2191">
        <v>-88.55</v>
      </c>
      <c r="F2191">
        <v>6.1</v>
      </c>
      <c r="G2191" t="s">
        <v>13</v>
      </c>
      <c r="H2191" t="s">
        <v>43</v>
      </c>
      <c r="I2191">
        <v>1.75</v>
      </c>
      <c r="J2191" t="s">
        <v>641</v>
      </c>
      <c r="K2191" t="s">
        <v>1375</v>
      </c>
      <c r="L2191">
        <v>32.454000000000001</v>
      </c>
      <c r="M2191">
        <v>-88.549499999999995</v>
      </c>
      <c r="N2191">
        <v>2019</v>
      </c>
      <c r="O2191">
        <v>2024</v>
      </c>
    </row>
    <row r="2192" spans="1:15">
      <c r="A2192" s="1">
        <v>2190</v>
      </c>
      <c r="B2192" s="2">
        <v>43561.098055555558</v>
      </c>
      <c r="C2192" s="2">
        <v>43560.889722222222</v>
      </c>
      <c r="D2192">
        <v>32.409999999999997</v>
      </c>
      <c r="E2192">
        <v>-102.6</v>
      </c>
      <c r="F2192">
        <v>8.6</v>
      </c>
      <c r="G2192" t="s">
        <v>13</v>
      </c>
      <c r="H2192" t="s">
        <v>36</v>
      </c>
      <c r="I2192">
        <v>2.25</v>
      </c>
      <c r="J2192" t="s">
        <v>642</v>
      </c>
      <c r="K2192" t="s">
        <v>1376</v>
      </c>
      <c r="L2192">
        <v>32.460099999999997</v>
      </c>
      <c r="M2192">
        <v>-102.6728</v>
      </c>
      <c r="N2192">
        <v>2019</v>
      </c>
      <c r="O2192">
        <v>2024</v>
      </c>
    </row>
    <row r="2193" spans="1:15">
      <c r="A2193" s="1">
        <v>2191</v>
      </c>
      <c r="B2193" s="2">
        <v>43592.855555555558</v>
      </c>
      <c r="C2193" s="2">
        <v>43592.647222222222</v>
      </c>
      <c r="D2193">
        <v>32.43</v>
      </c>
      <c r="E2193">
        <v>-102.58</v>
      </c>
      <c r="F2193">
        <v>9.1999999999999993</v>
      </c>
      <c r="G2193" t="s">
        <v>12</v>
      </c>
      <c r="H2193" t="s">
        <v>14</v>
      </c>
      <c r="I2193" t="s">
        <v>14</v>
      </c>
      <c r="J2193" t="s">
        <v>643</v>
      </c>
      <c r="K2193" t="s">
        <v>1376</v>
      </c>
      <c r="L2193">
        <v>32.460099999999997</v>
      </c>
      <c r="M2193">
        <v>-102.6728</v>
      </c>
      <c r="N2193">
        <v>2019</v>
      </c>
      <c r="O2193">
        <v>2024</v>
      </c>
    </row>
    <row r="2194" spans="1:15">
      <c r="A2194" s="1">
        <v>2192</v>
      </c>
      <c r="B2194" s="2">
        <v>43592.88784722222</v>
      </c>
      <c r="C2194" s="2">
        <v>43592.679513888892</v>
      </c>
      <c r="D2194">
        <v>32.42</v>
      </c>
      <c r="E2194">
        <v>-102.59</v>
      </c>
      <c r="F2194">
        <v>8.9</v>
      </c>
      <c r="G2194" t="s">
        <v>13</v>
      </c>
      <c r="H2194" t="s">
        <v>36</v>
      </c>
      <c r="I2194">
        <v>2.75</v>
      </c>
      <c r="J2194" t="s">
        <v>643</v>
      </c>
      <c r="K2194" t="s">
        <v>1376</v>
      </c>
      <c r="L2194">
        <v>32.460099999999997</v>
      </c>
      <c r="M2194">
        <v>-102.6728</v>
      </c>
      <c r="N2194">
        <v>2019</v>
      </c>
      <c r="O2194">
        <v>2024</v>
      </c>
    </row>
    <row r="2195" spans="1:15">
      <c r="A2195" s="1">
        <v>2193</v>
      </c>
      <c r="B2195" s="2">
        <v>43592.89025462963</v>
      </c>
      <c r="C2195" s="2">
        <v>43592.681921296287</v>
      </c>
      <c r="D2195">
        <v>32.43</v>
      </c>
      <c r="E2195">
        <v>-102.58</v>
      </c>
      <c r="F2195">
        <v>9.3000000000000007</v>
      </c>
      <c r="G2195" t="s">
        <v>13</v>
      </c>
      <c r="H2195" t="s">
        <v>50</v>
      </c>
      <c r="I2195">
        <v>2.5</v>
      </c>
      <c r="J2195" t="s">
        <v>643</v>
      </c>
      <c r="K2195" t="s">
        <v>1376</v>
      </c>
      <c r="L2195">
        <v>32.460099999999997</v>
      </c>
      <c r="M2195">
        <v>-102.6728</v>
      </c>
      <c r="N2195">
        <v>2019</v>
      </c>
      <c r="O2195">
        <v>2024</v>
      </c>
    </row>
    <row r="2196" spans="1:15">
      <c r="A2196" s="1">
        <v>2194</v>
      </c>
      <c r="B2196" s="2">
        <v>43592.89298611111</v>
      </c>
      <c r="C2196" s="2">
        <v>43592.684652777767</v>
      </c>
      <c r="D2196">
        <v>32.42</v>
      </c>
      <c r="E2196">
        <v>-102.58</v>
      </c>
      <c r="F2196">
        <v>9.3000000000000007</v>
      </c>
      <c r="G2196" t="s">
        <v>13</v>
      </c>
      <c r="H2196" t="s">
        <v>40</v>
      </c>
      <c r="I2196">
        <v>2.25</v>
      </c>
      <c r="J2196" t="s">
        <v>643</v>
      </c>
      <c r="K2196" t="s">
        <v>1376</v>
      </c>
      <c r="L2196">
        <v>32.460099999999997</v>
      </c>
      <c r="M2196">
        <v>-102.6728</v>
      </c>
      <c r="N2196">
        <v>2019</v>
      </c>
      <c r="O2196">
        <v>2024</v>
      </c>
    </row>
    <row r="2197" spans="1:15">
      <c r="A2197" s="1">
        <v>2195</v>
      </c>
      <c r="B2197" s="2">
        <v>43634</v>
      </c>
      <c r="C2197" s="2">
        <v>43633.791666666657</v>
      </c>
      <c r="D2197">
        <v>32.479999999999997</v>
      </c>
      <c r="E2197">
        <v>-102.62</v>
      </c>
      <c r="F2197">
        <v>5.6</v>
      </c>
      <c r="G2197" t="s">
        <v>13</v>
      </c>
      <c r="H2197" t="s">
        <v>36</v>
      </c>
      <c r="I2197">
        <v>2.25</v>
      </c>
      <c r="J2197" t="s">
        <v>644</v>
      </c>
      <c r="K2197" t="s">
        <v>1376</v>
      </c>
      <c r="L2197">
        <v>32.460099999999997</v>
      </c>
      <c r="M2197">
        <v>-102.6728</v>
      </c>
      <c r="N2197">
        <v>2019</v>
      </c>
      <c r="O2197">
        <v>2024</v>
      </c>
    </row>
    <row r="2198" spans="1:15">
      <c r="A2198" s="1">
        <v>2196</v>
      </c>
      <c r="B2198" s="2">
        <v>43932.048425925917</v>
      </c>
      <c r="C2198" s="2">
        <v>43931.840092592603</v>
      </c>
      <c r="D2198">
        <v>32.43</v>
      </c>
      <c r="E2198">
        <v>-102.58</v>
      </c>
      <c r="F2198">
        <v>9.3000000000000007</v>
      </c>
      <c r="G2198" t="s">
        <v>13</v>
      </c>
      <c r="H2198" t="s">
        <v>50</v>
      </c>
      <c r="I2198">
        <v>2</v>
      </c>
      <c r="J2198" t="s">
        <v>645</v>
      </c>
      <c r="K2198" t="s">
        <v>1376</v>
      </c>
      <c r="L2198">
        <v>32.460099999999997</v>
      </c>
      <c r="M2198">
        <v>-102.6728</v>
      </c>
      <c r="N2198">
        <v>2019</v>
      </c>
      <c r="O2198">
        <v>2024</v>
      </c>
    </row>
    <row r="2199" spans="1:15">
      <c r="A2199" s="1">
        <v>2197</v>
      </c>
      <c r="B2199" s="2">
        <v>44349.047986111109</v>
      </c>
      <c r="C2199" s="2">
        <v>44348.83965277778</v>
      </c>
      <c r="D2199">
        <v>32.42</v>
      </c>
      <c r="E2199">
        <v>-102.62</v>
      </c>
      <c r="F2199">
        <v>6.6</v>
      </c>
      <c r="G2199" t="s">
        <v>13</v>
      </c>
      <c r="H2199" t="s">
        <v>50</v>
      </c>
      <c r="I2199">
        <v>2</v>
      </c>
      <c r="J2199" t="s">
        <v>646</v>
      </c>
      <c r="K2199" t="s">
        <v>1376</v>
      </c>
      <c r="L2199">
        <v>32.460099999999997</v>
      </c>
      <c r="M2199">
        <v>-102.6728</v>
      </c>
      <c r="N2199">
        <v>2019</v>
      </c>
      <c r="O2199">
        <v>2024</v>
      </c>
    </row>
    <row r="2200" spans="1:15">
      <c r="A2200" s="1">
        <v>2198</v>
      </c>
      <c r="B2200" s="2">
        <v>44469.652962962973</v>
      </c>
      <c r="C2200" s="2">
        <v>44469.44462962963</v>
      </c>
      <c r="D2200">
        <v>32.4</v>
      </c>
      <c r="E2200">
        <v>-102.6</v>
      </c>
      <c r="F2200">
        <v>9.6999999999999993</v>
      </c>
      <c r="G2200" t="s">
        <v>13</v>
      </c>
      <c r="H2200" t="s">
        <v>50</v>
      </c>
      <c r="I2200">
        <v>2</v>
      </c>
      <c r="J2200" t="s">
        <v>647</v>
      </c>
      <c r="K2200" t="s">
        <v>1376</v>
      </c>
      <c r="L2200">
        <v>32.460099999999997</v>
      </c>
      <c r="M2200">
        <v>-102.6728</v>
      </c>
      <c r="N2200">
        <v>2019</v>
      </c>
      <c r="O2200">
        <v>2024</v>
      </c>
    </row>
    <row r="2201" spans="1:15">
      <c r="A2201" s="1">
        <v>2199</v>
      </c>
      <c r="B2201" s="2">
        <v>44682.912060185183</v>
      </c>
      <c r="C2201" s="2">
        <v>44682.703726851847</v>
      </c>
      <c r="D2201">
        <v>32.39</v>
      </c>
      <c r="E2201">
        <v>-102.69</v>
      </c>
      <c r="F2201">
        <v>7.5</v>
      </c>
      <c r="G2201" t="s">
        <v>13</v>
      </c>
      <c r="H2201" t="s">
        <v>36</v>
      </c>
      <c r="I2201">
        <v>2.5</v>
      </c>
      <c r="J2201" t="s">
        <v>648</v>
      </c>
      <c r="K2201" t="s">
        <v>1376</v>
      </c>
      <c r="L2201">
        <v>32.460099999999997</v>
      </c>
      <c r="M2201">
        <v>-102.6728</v>
      </c>
      <c r="N2201">
        <v>2019</v>
      </c>
      <c r="O2201">
        <v>2024</v>
      </c>
    </row>
    <row r="2202" spans="1:15">
      <c r="A2202" s="1">
        <v>2200</v>
      </c>
      <c r="B2202" s="2">
        <v>44682.913252314807</v>
      </c>
      <c r="C2202" s="2">
        <v>44682.704918981479</v>
      </c>
      <c r="D2202">
        <v>32.380000000000003</v>
      </c>
      <c r="E2202">
        <v>-102.64</v>
      </c>
      <c r="F2202">
        <v>9.1999999999999993</v>
      </c>
      <c r="G2202" t="s">
        <v>13</v>
      </c>
      <c r="H2202" t="s">
        <v>50</v>
      </c>
      <c r="I2202">
        <v>3</v>
      </c>
      <c r="J2202" t="s">
        <v>648</v>
      </c>
      <c r="K2202" t="s">
        <v>1376</v>
      </c>
      <c r="L2202">
        <v>32.460099999999997</v>
      </c>
      <c r="M2202">
        <v>-102.6728</v>
      </c>
      <c r="N2202">
        <v>2019</v>
      </c>
      <c r="O2202">
        <v>2024</v>
      </c>
    </row>
    <row r="2203" spans="1:15">
      <c r="A2203" s="1">
        <v>2201</v>
      </c>
      <c r="B2203" s="2">
        <v>44682.915312500001</v>
      </c>
      <c r="C2203" s="2">
        <v>44682.706979166673</v>
      </c>
      <c r="D2203">
        <v>32.409999999999997</v>
      </c>
      <c r="E2203">
        <v>-102.67</v>
      </c>
      <c r="F2203">
        <v>5.8</v>
      </c>
      <c r="G2203" t="s">
        <v>13</v>
      </c>
      <c r="H2203" t="s">
        <v>36</v>
      </c>
      <c r="I2203">
        <v>2.5</v>
      </c>
      <c r="J2203" t="s">
        <v>648</v>
      </c>
      <c r="K2203" t="s">
        <v>1376</v>
      </c>
      <c r="L2203">
        <v>32.460099999999997</v>
      </c>
      <c r="M2203">
        <v>-102.6728</v>
      </c>
      <c r="N2203">
        <v>2019</v>
      </c>
      <c r="O2203">
        <v>2024</v>
      </c>
    </row>
    <row r="2204" spans="1:15">
      <c r="A2204" s="1">
        <v>2202</v>
      </c>
      <c r="B2204" s="2">
        <v>44682.916168981479</v>
      </c>
      <c r="C2204" s="2">
        <v>44682.707835648151</v>
      </c>
      <c r="D2204">
        <v>32.4</v>
      </c>
      <c r="E2204">
        <v>-102.63</v>
      </c>
      <c r="F2204">
        <v>8</v>
      </c>
      <c r="G2204" t="s">
        <v>13</v>
      </c>
      <c r="H2204" t="s">
        <v>50</v>
      </c>
      <c r="I2204">
        <v>2.5</v>
      </c>
      <c r="J2204" t="s">
        <v>648</v>
      </c>
      <c r="K2204" t="s">
        <v>1376</v>
      </c>
      <c r="L2204">
        <v>32.460099999999997</v>
      </c>
      <c r="M2204">
        <v>-102.6728</v>
      </c>
      <c r="N2204">
        <v>2019</v>
      </c>
      <c r="O2204">
        <v>2024</v>
      </c>
    </row>
    <row r="2205" spans="1:15">
      <c r="A2205" s="1">
        <v>2203</v>
      </c>
      <c r="B2205" s="2">
        <v>44682.919085648151</v>
      </c>
      <c r="C2205" s="2">
        <v>44682.710752314822</v>
      </c>
      <c r="D2205">
        <v>32.4</v>
      </c>
      <c r="E2205">
        <v>-102.6</v>
      </c>
      <c r="F2205">
        <v>9.6999999999999993</v>
      </c>
      <c r="G2205" t="s">
        <v>13</v>
      </c>
      <c r="H2205" t="s">
        <v>50</v>
      </c>
      <c r="I2205">
        <v>2.25</v>
      </c>
      <c r="J2205" t="s">
        <v>648</v>
      </c>
      <c r="K2205" t="s">
        <v>1376</v>
      </c>
      <c r="L2205">
        <v>32.460099999999997</v>
      </c>
      <c r="M2205">
        <v>-102.6728</v>
      </c>
      <c r="N2205">
        <v>2019</v>
      </c>
      <c r="O2205">
        <v>2024</v>
      </c>
    </row>
    <row r="2206" spans="1:15">
      <c r="A2206" s="1">
        <v>2204</v>
      </c>
      <c r="B2206" s="2">
        <v>44705.841666666667</v>
      </c>
      <c r="C2206" s="2">
        <v>44705.633333333331</v>
      </c>
      <c r="D2206">
        <v>32.450000000000003</v>
      </c>
      <c r="E2206">
        <v>-102.66</v>
      </c>
      <c r="F2206">
        <v>1.6</v>
      </c>
      <c r="G2206" t="s">
        <v>12</v>
      </c>
      <c r="H2206" t="s">
        <v>14</v>
      </c>
      <c r="I2206" t="s">
        <v>14</v>
      </c>
      <c r="J2206" t="s">
        <v>649</v>
      </c>
      <c r="K2206" t="s">
        <v>1376</v>
      </c>
      <c r="L2206">
        <v>32.460099999999997</v>
      </c>
      <c r="M2206">
        <v>-102.6728</v>
      </c>
      <c r="N2206">
        <v>2019</v>
      </c>
      <c r="O2206">
        <v>2024</v>
      </c>
    </row>
    <row r="2207" spans="1:15">
      <c r="A2207" s="1">
        <v>2205</v>
      </c>
      <c r="B2207" s="2">
        <v>44705.873113425929</v>
      </c>
      <c r="C2207" s="2">
        <v>44705.664780092593</v>
      </c>
      <c r="D2207">
        <v>32.450000000000003</v>
      </c>
      <c r="E2207">
        <v>-102.76</v>
      </c>
      <c r="F2207">
        <v>8.6999999999999993</v>
      </c>
      <c r="G2207" t="s">
        <v>13</v>
      </c>
      <c r="H2207" t="s">
        <v>36</v>
      </c>
      <c r="I2207">
        <v>2.25</v>
      </c>
      <c r="J2207" t="s">
        <v>649</v>
      </c>
      <c r="K2207" t="s">
        <v>1376</v>
      </c>
      <c r="L2207">
        <v>32.460099999999997</v>
      </c>
      <c r="M2207">
        <v>-102.6728</v>
      </c>
      <c r="N2207">
        <v>2019</v>
      </c>
      <c r="O2207">
        <v>2024</v>
      </c>
    </row>
    <row r="2208" spans="1:15">
      <c r="A2208" s="1">
        <v>2206</v>
      </c>
      <c r="B2208" s="2">
        <v>44705.874027777783</v>
      </c>
      <c r="C2208" s="2">
        <v>44705.665694444448</v>
      </c>
      <c r="D2208">
        <v>32.450000000000003</v>
      </c>
      <c r="E2208">
        <v>-102.77</v>
      </c>
      <c r="F2208">
        <v>9.5</v>
      </c>
      <c r="G2208" t="s">
        <v>13</v>
      </c>
      <c r="H2208" t="s">
        <v>50</v>
      </c>
      <c r="I2208">
        <v>3.5</v>
      </c>
      <c r="J2208" t="s">
        <v>649</v>
      </c>
      <c r="K2208" t="s">
        <v>1376</v>
      </c>
      <c r="L2208">
        <v>32.460099999999997</v>
      </c>
      <c r="M2208">
        <v>-102.6728</v>
      </c>
      <c r="N2208">
        <v>2019</v>
      </c>
      <c r="O2208">
        <v>2024</v>
      </c>
    </row>
    <row r="2209" spans="1:15">
      <c r="A2209" s="1">
        <v>2207</v>
      </c>
      <c r="B2209" s="2">
        <v>44705.877152777779</v>
      </c>
      <c r="C2209" s="2">
        <v>44705.668819444443</v>
      </c>
      <c r="D2209">
        <v>32.43</v>
      </c>
      <c r="E2209">
        <v>-102.75</v>
      </c>
      <c r="F2209">
        <v>7.6</v>
      </c>
      <c r="G2209" t="s">
        <v>13</v>
      </c>
      <c r="H2209" t="s">
        <v>50</v>
      </c>
      <c r="I2209">
        <v>2</v>
      </c>
      <c r="J2209" t="s">
        <v>649</v>
      </c>
      <c r="K2209" t="s">
        <v>1376</v>
      </c>
      <c r="L2209">
        <v>32.460099999999997</v>
      </c>
      <c r="M2209">
        <v>-102.6728</v>
      </c>
      <c r="N2209">
        <v>2019</v>
      </c>
      <c r="O2209">
        <v>2024</v>
      </c>
    </row>
    <row r="2210" spans="1:15">
      <c r="A2210" s="1">
        <v>2208</v>
      </c>
      <c r="B2210" s="2">
        <v>45048.979571759257</v>
      </c>
      <c r="C2210" s="2">
        <v>45048.771238425928</v>
      </c>
      <c r="D2210">
        <v>32.47</v>
      </c>
      <c r="E2210">
        <v>-102.75</v>
      </c>
      <c r="F2210">
        <v>7.4</v>
      </c>
      <c r="G2210" t="s">
        <v>13</v>
      </c>
      <c r="H2210" t="s">
        <v>50</v>
      </c>
      <c r="I2210">
        <v>2</v>
      </c>
      <c r="J2210" t="s">
        <v>650</v>
      </c>
      <c r="K2210" t="s">
        <v>1376</v>
      </c>
      <c r="L2210">
        <v>32.460099999999997</v>
      </c>
      <c r="M2210">
        <v>-102.6728</v>
      </c>
      <c r="N2210">
        <v>2019</v>
      </c>
      <c r="O2210">
        <v>2024</v>
      </c>
    </row>
    <row r="2211" spans="1:15">
      <c r="A2211" s="1">
        <v>2209</v>
      </c>
      <c r="B2211" s="2">
        <v>45048.98065972222</v>
      </c>
      <c r="C2211" s="2">
        <v>45048.772326388891</v>
      </c>
      <c r="D2211">
        <v>32.5</v>
      </c>
      <c r="E2211">
        <v>-102.76</v>
      </c>
      <c r="F2211">
        <v>8.9</v>
      </c>
      <c r="G2211" t="s">
        <v>13</v>
      </c>
      <c r="H2211" t="s">
        <v>36</v>
      </c>
      <c r="I2211">
        <v>2</v>
      </c>
      <c r="J2211" t="s">
        <v>650</v>
      </c>
      <c r="K2211" t="s">
        <v>1376</v>
      </c>
      <c r="L2211">
        <v>32.460099999999997</v>
      </c>
      <c r="M2211">
        <v>-102.6728</v>
      </c>
      <c r="N2211">
        <v>2019</v>
      </c>
      <c r="O2211">
        <v>2024</v>
      </c>
    </row>
    <row r="2212" spans="1:15">
      <c r="A2212" s="1">
        <v>2210</v>
      </c>
      <c r="B2212" s="2">
        <v>45048.981944444437</v>
      </c>
      <c r="C2212" s="2">
        <v>45048.773611111108</v>
      </c>
      <c r="D2212">
        <v>32.520000000000003</v>
      </c>
      <c r="E2212">
        <v>-102.75</v>
      </c>
      <c r="F2212">
        <v>9.6</v>
      </c>
      <c r="G2212" t="s">
        <v>13</v>
      </c>
      <c r="H2212" t="s">
        <v>50</v>
      </c>
      <c r="I2212">
        <v>2.25</v>
      </c>
      <c r="J2212" t="s">
        <v>650</v>
      </c>
      <c r="K2212" t="s">
        <v>1376</v>
      </c>
      <c r="L2212">
        <v>32.460099999999997</v>
      </c>
      <c r="M2212">
        <v>-102.6728</v>
      </c>
      <c r="N2212">
        <v>2019</v>
      </c>
      <c r="O2212">
        <v>2024</v>
      </c>
    </row>
    <row r="2213" spans="1:15">
      <c r="A2213" s="1">
        <v>2211</v>
      </c>
      <c r="B2213" s="2">
        <v>45066.134039351848</v>
      </c>
      <c r="C2213" s="2">
        <v>45065.925706018519</v>
      </c>
      <c r="D2213">
        <v>32.39</v>
      </c>
      <c r="E2213">
        <v>-102.69</v>
      </c>
      <c r="F2213">
        <v>7.5</v>
      </c>
      <c r="G2213" t="s">
        <v>13</v>
      </c>
      <c r="H2213" t="s">
        <v>36</v>
      </c>
      <c r="I2213">
        <v>2</v>
      </c>
      <c r="J2213" t="s">
        <v>651</v>
      </c>
      <c r="K2213" t="s">
        <v>1376</v>
      </c>
      <c r="L2213">
        <v>32.460099999999997</v>
      </c>
      <c r="M2213">
        <v>-102.6728</v>
      </c>
      <c r="N2213">
        <v>2019</v>
      </c>
      <c r="O2213">
        <v>2024</v>
      </c>
    </row>
    <row r="2214" spans="1:15">
      <c r="A2214" s="1">
        <v>2212</v>
      </c>
      <c r="B2214" s="2">
        <v>45066.137164351851</v>
      </c>
      <c r="C2214" s="2">
        <v>45065.928831018522</v>
      </c>
      <c r="D2214">
        <v>32.380000000000003</v>
      </c>
      <c r="E2214">
        <v>-102.64</v>
      </c>
      <c r="F2214">
        <v>9.1999999999999993</v>
      </c>
      <c r="G2214" t="s">
        <v>13</v>
      </c>
      <c r="H2214" t="s">
        <v>50</v>
      </c>
      <c r="I2214">
        <v>2.25</v>
      </c>
      <c r="J2214" t="s">
        <v>651</v>
      </c>
      <c r="K2214" t="s">
        <v>1376</v>
      </c>
      <c r="L2214">
        <v>32.460099999999997</v>
      </c>
      <c r="M2214">
        <v>-102.6728</v>
      </c>
      <c r="N2214">
        <v>2019</v>
      </c>
      <c r="O2214">
        <v>2024</v>
      </c>
    </row>
    <row r="2215" spans="1:15">
      <c r="A2215" s="1">
        <v>2213</v>
      </c>
      <c r="B2215" s="2">
        <v>45066.137187499997</v>
      </c>
      <c r="C2215" s="2">
        <v>45065.928854166668</v>
      </c>
      <c r="D2215">
        <v>32.39</v>
      </c>
      <c r="E2215">
        <v>-102.66</v>
      </c>
      <c r="F2215">
        <v>8</v>
      </c>
      <c r="G2215" t="s">
        <v>13</v>
      </c>
      <c r="H2215" t="s">
        <v>36</v>
      </c>
      <c r="I2215">
        <v>2.25</v>
      </c>
      <c r="J2215" t="s">
        <v>651</v>
      </c>
      <c r="K2215" t="s">
        <v>1376</v>
      </c>
      <c r="L2215">
        <v>32.460099999999997</v>
      </c>
      <c r="M2215">
        <v>-102.6728</v>
      </c>
      <c r="N2215">
        <v>2019</v>
      </c>
      <c r="O2215">
        <v>2024</v>
      </c>
    </row>
    <row r="2216" spans="1:15">
      <c r="A2216" s="1">
        <v>2214</v>
      </c>
      <c r="B2216" s="2">
        <v>45079.855439814812</v>
      </c>
      <c r="C2216" s="2">
        <v>45079.647106481483</v>
      </c>
      <c r="D2216">
        <v>32.380000000000003</v>
      </c>
      <c r="E2216">
        <v>-102.7</v>
      </c>
      <c r="F2216">
        <v>9.5</v>
      </c>
      <c r="G2216" t="s">
        <v>13</v>
      </c>
      <c r="H2216" t="s">
        <v>36</v>
      </c>
      <c r="I2216">
        <v>2</v>
      </c>
      <c r="J2216" t="s">
        <v>652</v>
      </c>
      <c r="K2216" t="s">
        <v>1376</v>
      </c>
      <c r="L2216">
        <v>32.460099999999997</v>
      </c>
      <c r="M2216">
        <v>-102.6728</v>
      </c>
      <c r="N2216">
        <v>2019</v>
      </c>
      <c r="O2216">
        <v>2024</v>
      </c>
    </row>
    <row r="2217" spans="1:15">
      <c r="A2217" s="1">
        <v>2215</v>
      </c>
      <c r="B2217" s="2">
        <v>45202.199178240742</v>
      </c>
      <c r="C2217" s="2">
        <v>45201.990844907406</v>
      </c>
      <c r="D2217">
        <v>32.450000000000003</v>
      </c>
      <c r="E2217">
        <v>-102.64</v>
      </c>
      <c r="F2217">
        <v>3.4</v>
      </c>
      <c r="G2217" t="s">
        <v>13</v>
      </c>
      <c r="H2217" t="s">
        <v>36</v>
      </c>
      <c r="I2217">
        <v>2.25</v>
      </c>
      <c r="J2217" t="s">
        <v>653</v>
      </c>
      <c r="K2217" t="s">
        <v>1376</v>
      </c>
      <c r="L2217">
        <v>32.460099999999997</v>
      </c>
      <c r="M2217">
        <v>-102.6728</v>
      </c>
      <c r="N2217">
        <v>2019</v>
      </c>
      <c r="O2217">
        <v>2024</v>
      </c>
    </row>
    <row r="2218" spans="1:15">
      <c r="A2218" s="1">
        <v>2216</v>
      </c>
      <c r="B2218" s="2">
        <v>43973.982638888891</v>
      </c>
      <c r="C2218" s="2">
        <v>43973.774305555547</v>
      </c>
      <c r="D2218">
        <v>32.520000000000003</v>
      </c>
      <c r="E2218">
        <v>-95.64</v>
      </c>
      <c r="F2218">
        <v>8.6999999999999993</v>
      </c>
      <c r="G2218" t="s">
        <v>12</v>
      </c>
      <c r="H2218" t="s">
        <v>14</v>
      </c>
      <c r="I2218" t="s">
        <v>14</v>
      </c>
      <c r="J2218" t="s">
        <v>654</v>
      </c>
      <c r="K2218" t="s">
        <v>1377</v>
      </c>
      <c r="L2218">
        <v>32.474400000000003</v>
      </c>
      <c r="M2218">
        <v>-95.715599999999995</v>
      </c>
      <c r="N2218">
        <v>2020</v>
      </c>
      <c r="O2218">
        <v>2024</v>
      </c>
    </row>
    <row r="2219" spans="1:15">
      <c r="A2219" s="1">
        <v>2217</v>
      </c>
      <c r="B2219" s="2">
        <v>45090.853680555563</v>
      </c>
      <c r="C2219" s="2">
        <v>45090.64534722222</v>
      </c>
      <c r="D2219">
        <v>32.49</v>
      </c>
      <c r="E2219">
        <v>-95.71</v>
      </c>
      <c r="F2219">
        <v>2.1</v>
      </c>
      <c r="G2219" t="s">
        <v>13</v>
      </c>
      <c r="H2219" t="s">
        <v>46</v>
      </c>
      <c r="I2219">
        <v>2.5</v>
      </c>
      <c r="J2219" t="s">
        <v>655</v>
      </c>
      <c r="K2219" t="s">
        <v>1377</v>
      </c>
      <c r="L2219">
        <v>32.474400000000003</v>
      </c>
      <c r="M2219">
        <v>-95.715599999999995</v>
      </c>
      <c r="N2219">
        <v>2020</v>
      </c>
      <c r="O2219">
        <v>2024</v>
      </c>
    </row>
    <row r="2220" spans="1:15">
      <c r="A2220" s="1">
        <v>2218</v>
      </c>
      <c r="B2220" s="2">
        <v>45090.855555555558</v>
      </c>
      <c r="C2220" s="2">
        <v>45090.647222222222</v>
      </c>
      <c r="D2220">
        <v>32.520000000000003</v>
      </c>
      <c r="E2220">
        <v>-95.67</v>
      </c>
      <c r="F2220">
        <v>6.4</v>
      </c>
      <c r="G2220" t="s">
        <v>13</v>
      </c>
      <c r="H2220" t="s">
        <v>41</v>
      </c>
      <c r="I2220">
        <v>2.75</v>
      </c>
      <c r="J2220" t="s">
        <v>655</v>
      </c>
      <c r="K2220" t="s">
        <v>1377</v>
      </c>
      <c r="L2220">
        <v>32.474400000000003</v>
      </c>
      <c r="M2220">
        <v>-95.715599999999995</v>
      </c>
      <c r="N2220">
        <v>2020</v>
      </c>
      <c r="O2220">
        <v>2024</v>
      </c>
    </row>
    <row r="2221" spans="1:15">
      <c r="A2221" s="1">
        <v>2219</v>
      </c>
      <c r="B2221" s="2">
        <v>45090.856064814812</v>
      </c>
      <c r="C2221" s="2">
        <v>45090.647731481477</v>
      </c>
      <c r="D2221">
        <v>32.49</v>
      </c>
      <c r="E2221">
        <v>-95.69</v>
      </c>
      <c r="F2221">
        <v>3.1</v>
      </c>
      <c r="G2221" t="s">
        <v>13</v>
      </c>
      <c r="H2221" t="s">
        <v>46</v>
      </c>
      <c r="I2221">
        <v>2.5</v>
      </c>
      <c r="J2221" t="s">
        <v>655</v>
      </c>
      <c r="K2221" t="s">
        <v>1377</v>
      </c>
      <c r="L2221">
        <v>32.474400000000003</v>
      </c>
      <c r="M2221">
        <v>-95.715599999999995</v>
      </c>
      <c r="N2221">
        <v>2020</v>
      </c>
      <c r="O2221">
        <v>2024</v>
      </c>
    </row>
    <row r="2222" spans="1:15">
      <c r="A2222" s="1">
        <v>2220</v>
      </c>
      <c r="B2222" s="2">
        <v>45090.858298611107</v>
      </c>
      <c r="C2222" s="2">
        <v>45090.649965277778</v>
      </c>
      <c r="D2222">
        <v>32.49</v>
      </c>
      <c r="E2222">
        <v>-95.63</v>
      </c>
      <c r="F2222">
        <v>8.1999999999999993</v>
      </c>
      <c r="G2222" t="s">
        <v>13</v>
      </c>
      <c r="H2222" t="s">
        <v>46</v>
      </c>
      <c r="I2222">
        <v>2.75</v>
      </c>
      <c r="J2222" t="s">
        <v>655</v>
      </c>
      <c r="K2222" t="s">
        <v>1377</v>
      </c>
      <c r="L2222">
        <v>32.474400000000003</v>
      </c>
      <c r="M2222">
        <v>-95.715599999999995</v>
      </c>
      <c r="N2222">
        <v>2020</v>
      </c>
      <c r="O2222">
        <v>2024</v>
      </c>
    </row>
    <row r="2223" spans="1:15">
      <c r="A2223" s="1">
        <v>2221</v>
      </c>
      <c r="B2223" s="2">
        <v>45090.859571759262</v>
      </c>
      <c r="C2223" s="2">
        <v>45090.651238425933</v>
      </c>
      <c r="D2223">
        <v>32.49</v>
      </c>
      <c r="E2223">
        <v>-95.61</v>
      </c>
      <c r="F2223">
        <v>9.6999999999999993</v>
      </c>
      <c r="G2223" t="s">
        <v>13</v>
      </c>
      <c r="H2223" t="s">
        <v>41</v>
      </c>
      <c r="I2223">
        <v>2.25</v>
      </c>
      <c r="J2223" t="s">
        <v>655</v>
      </c>
      <c r="K2223" t="s">
        <v>1377</v>
      </c>
      <c r="L2223">
        <v>32.474400000000003</v>
      </c>
      <c r="M2223">
        <v>-95.715599999999995</v>
      </c>
      <c r="N2223">
        <v>2020</v>
      </c>
      <c r="O2223">
        <v>2024</v>
      </c>
    </row>
    <row r="2224" spans="1:15">
      <c r="A2224" s="1">
        <v>2222</v>
      </c>
      <c r="B2224" s="2">
        <v>45090.860543981478</v>
      </c>
      <c r="C2224" s="2">
        <v>45090.65221064815</v>
      </c>
      <c r="D2224">
        <v>32.46</v>
      </c>
      <c r="E2224">
        <v>-95.61</v>
      </c>
      <c r="F2224">
        <v>9.8000000000000007</v>
      </c>
      <c r="G2224" t="s">
        <v>13</v>
      </c>
      <c r="H2224" t="s">
        <v>46</v>
      </c>
      <c r="I2224">
        <v>2.75</v>
      </c>
      <c r="J2224" t="s">
        <v>655</v>
      </c>
      <c r="K2224" t="s">
        <v>1377</v>
      </c>
      <c r="L2224">
        <v>32.474400000000003</v>
      </c>
      <c r="M2224">
        <v>-95.715599999999995</v>
      </c>
      <c r="N2224">
        <v>2020</v>
      </c>
      <c r="O2224">
        <v>2024</v>
      </c>
    </row>
    <row r="2225" spans="1:15">
      <c r="A2225" s="1">
        <v>2223</v>
      </c>
      <c r="B2225" s="2">
        <v>45090.884629629632</v>
      </c>
      <c r="C2225" s="2">
        <v>45090.676296296297</v>
      </c>
      <c r="D2225">
        <v>32.42</v>
      </c>
      <c r="E2225">
        <v>-95.68</v>
      </c>
      <c r="F2225">
        <v>7.3</v>
      </c>
      <c r="G2225" t="s">
        <v>13</v>
      </c>
      <c r="H2225" t="s">
        <v>46</v>
      </c>
      <c r="I2225">
        <v>2.25</v>
      </c>
      <c r="J2225" t="s">
        <v>655</v>
      </c>
      <c r="K2225" t="s">
        <v>1377</v>
      </c>
      <c r="L2225">
        <v>32.474400000000003</v>
      </c>
      <c r="M2225">
        <v>-95.715599999999995</v>
      </c>
      <c r="N2225">
        <v>2020</v>
      </c>
      <c r="O2225">
        <v>2024</v>
      </c>
    </row>
    <row r="2226" spans="1:15">
      <c r="A2226" s="1">
        <v>2224</v>
      </c>
      <c r="B2226" s="2">
        <v>45091.957326388889</v>
      </c>
      <c r="C2226" s="2">
        <v>45091.748993055553</v>
      </c>
      <c r="D2226">
        <v>32.54</v>
      </c>
      <c r="E2226">
        <v>-95.69</v>
      </c>
      <c r="F2226">
        <v>7.7</v>
      </c>
      <c r="G2226" t="s">
        <v>13</v>
      </c>
      <c r="H2226" t="s">
        <v>46</v>
      </c>
      <c r="I2226">
        <v>2.75</v>
      </c>
      <c r="J2226" t="s">
        <v>656</v>
      </c>
      <c r="K2226" t="s">
        <v>1377</v>
      </c>
      <c r="L2226">
        <v>32.474400000000003</v>
      </c>
      <c r="M2226">
        <v>-95.715599999999995</v>
      </c>
      <c r="N2226">
        <v>2020</v>
      </c>
      <c r="O2226">
        <v>2024</v>
      </c>
    </row>
    <row r="2227" spans="1:15">
      <c r="A2227" s="1">
        <v>2225</v>
      </c>
      <c r="B2227" s="2">
        <v>45093.361087962963</v>
      </c>
      <c r="C2227" s="2">
        <v>45093.152754629627</v>
      </c>
      <c r="D2227">
        <v>32.549999999999997</v>
      </c>
      <c r="E2227">
        <v>-95.75</v>
      </c>
      <c r="F2227">
        <v>8.9</v>
      </c>
      <c r="G2227" t="s">
        <v>13</v>
      </c>
      <c r="H2227" t="s">
        <v>41</v>
      </c>
      <c r="I2227">
        <v>4</v>
      </c>
      <c r="J2227" t="s">
        <v>657</v>
      </c>
      <c r="K2227" t="s">
        <v>1377</v>
      </c>
      <c r="L2227">
        <v>32.474400000000003</v>
      </c>
      <c r="M2227">
        <v>-95.715599999999995</v>
      </c>
      <c r="N2227">
        <v>2020</v>
      </c>
      <c r="O2227">
        <v>2024</v>
      </c>
    </row>
    <row r="2228" spans="1:15">
      <c r="A2228" s="1">
        <v>2226</v>
      </c>
      <c r="B2228" s="2">
        <v>45093.362141203703</v>
      </c>
      <c r="C2228" s="2">
        <v>45093.153807870367</v>
      </c>
      <c r="D2228">
        <v>32.520000000000003</v>
      </c>
      <c r="E2228">
        <v>-95.75</v>
      </c>
      <c r="F2228">
        <v>5.6</v>
      </c>
      <c r="G2228" t="s">
        <v>13</v>
      </c>
      <c r="H2228" t="s">
        <v>46</v>
      </c>
      <c r="I2228">
        <v>4</v>
      </c>
      <c r="J2228" t="s">
        <v>657</v>
      </c>
      <c r="K2228" t="s">
        <v>1377</v>
      </c>
      <c r="L2228">
        <v>32.474400000000003</v>
      </c>
      <c r="M2228">
        <v>-95.715599999999995</v>
      </c>
      <c r="N2228">
        <v>2020</v>
      </c>
      <c r="O2228">
        <v>2024</v>
      </c>
    </row>
    <row r="2229" spans="1:15">
      <c r="A2229" s="1">
        <v>2227</v>
      </c>
      <c r="B2229" s="2">
        <v>45093.36478009259</v>
      </c>
      <c r="C2229" s="2">
        <v>45093.156446759262</v>
      </c>
      <c r="D2229">
        <v>32.47</v>
      </c>
      <c r="E2229">
        <v>-95.73</v>
      </c>
      <c r="F2229">
        <v>1.5</v>
      </c>
      <c r="G2229" t="s">
        <v>13</v>
      </c>
      <c r="H2229" t="s">
        <v>46</v>
      </c>
      <c r="I2229">
        <v>4</v>
      </c>
      <c r="J2229" t="s">
        <v>657</v>
      </c>
      <c r="K2229" t="s">
        <v>1377</v>
      </c>
      <c r="L2229">
        <v>32.474400000000003</v>
      </c>
      <c r="M2229">
        <v>-95.715599999999995</v>
      </c>
      <c r="N2229">
        <v>2020</v>
      </c>
      <c r="O2229">
        <v>2024</v>
      </c>
    </row>
    <row r="2230" spans="1:15">
      <c r="A2230" s="1">
        <v>2228</v>
      </c>
      <c r="B2230" s="2">
        <v>45093.365844907406</v>
      </c>
      <c r="C2230" s="2">
        <v>45093.157511574071</v>
      </c>
      <c r="D2230">
        <v>32.49</v>
      </c>
      <c r="E2230">
        <v>-95.71</v>
      </c>
      <c r="F2230">
        <v>2</v>
      </c>
      <c r="G2230" t="s">
        <v>13</v>
      </c>
      <c r="H2230" t="s">
        <v>41</v>
      </c>
      <c r="I2230">
        <v>2.75</v>
      </c>
      <c r="J2230" t="s">
        <v>657</v>
      </c>
      <c r="K2230" t="s">
        <v>1377</v>
      </c>
      <c r="L2230">
        <v>32.474400000000003</v>
      </c>
      <c r="M2230">
        <v>-95.715599999999995</v>
      </c>
      <c r="N2230">
        <v>2020</v>
      </c>
      <c r="O2230">
        <v>2024</v>
      </c>
    </row>
    <row r="2231" spans="1:15">
      <c r="A2231" s="1">
        <v>2229</v>
      </c>
      <c r="B2231" s="2">
        <v>45093.367418981477</v>
      </c>
      <c r="C2231" s="2">
        <v>45093.159085648149</v>
      </c>
      <c r="D2231">
        <v>32.47</v>
      </c>
      <c r="E2231">
        <v>-95.71</v>
      </c>
      <c r="F2231">
        <v>0.8</v>
      </c>
      <c r="G2231" t="s">
        <v>13</v>
      </c>
      <c r="H2231" t="s">
        <v>46</v>
      </c>
      <c r="I2231">
        <v>3</v>
      </c>
      <c r="J2231" t="s">
        <v>657</v>
      </c>
      <c r="K2231" t="s">
        <v>1377</v>
      </c>
      <c r="L2231">
        <v>32.474400000000003</v>
      </c>
      <c r="M2231">
        <v>-95.715599999999995</v>
      </c>
      <c r="N2231">
        <v>2020</v>
      </c>
      <c r="O2231">
        <v>2024</v>
      </c>
    </row>
    <row r="2232" spans="1:15">
      <c r="A2232" s="1">
        <v>2230</v>
      </c>
      <c r="B2232" s="2">
        <v>45303.341574074067</v>
      </c>
      <c r="C2232" s="2">
        <v>45303.091574074067</v>
      </c>
      <c r="D2232">
        <v>32.54</v>
      </c>
      <c r="E2232">
        <v>-95.75</v>
      </c>
      <c r="F2232">
        <v>7.8</v>
      </c>
      <c r="G2232" t="s">
        <v>13</v>
      </c>
      <c r="H2232" t="s">
        <v>46</v>
      </c>
      <c r="I2232">
        <v>1</v>
      </c>
      <c r="J2232" t="s">
        <v>658</v>
      </c>
      <c r="K2232" t="s">
        <v>1377</v>
      </c>
      <c r="L2232">
        <v>32.474400000000003</v>
      </c>
      <c r="M2232">
        <v>-95.715599999999995</v>
      </c>
      <c r="N2232">
        <v>2020</v>
      </c>
      <c r="O2232">
        <v>2024</v>
      </c>
    </row>
    <row r="2233" spans="1:15">
      <c r="A2233" s="1">
        <v>2231</v>
      </c>
      <c r="B2233" s="2">
        <v>42560.806990740741</v>
      </c>
      <c r="C2233" s="2">
        <v>42560.640324074076</v>
      </c>
      <c r="D2233">
        <v>32.49</v>
      </c>
      <c r="E2233">
        <v>-84.2</v>
      </c>
      <c r="F2233">
        <v>6</v>
      </c>
      <c r="G2233" t="s">
        <v>13</v>
      </c>
      <c r="H2233" t="s">
        <v>35</v>
      </c>
      <c r="I2233">
        <v>2.25</v>
      </c>
      <c r="J2233" t="s">
        <v>659</v>
      </c>
      <c r="K2233" t="s">
        <v>1378</v>
      </c>
      <c r="L2233">
        <v>32.506</v>
      </c>
      <c r="M2233">
        <v>-84.257000000000005</v>
      </c>
      <c r="N2233">
        <v>2016</v>
      </c>
      <c r="O2233">
        <v>2024</v>
      </c>
    </row>
    <row r="2234" spans="1:15">
      <c r="A2234" s="1">
        <v>2232</v>
      </c>
      <c r="B2234" s="2">
        <v>42560.810358796298</v>
      </c>
      <c r="C2234" s="2">
        <v>42560.643692129634</v>
      </c>
      <c r="D2234">
        <v>32.46</v>
      </c>
      <c r="E2234">
        <v>-84.26</v>
      </c>
      <c r="F2234">
        <v>4.8</v>
      </c>
      <c r="G2234" t="s">
        <v>13</v>
      </c>
      <c r="H2234" t="s">
        <v>34</v>
      </c>
      <c r="I2234">
        <v>2.5</v>
      </c>
      <c r="J2234" t="s">
        <v>659</v>
      </c>
      <c r="K2234" t="s">
        <v>1378</v>
      </c>
      <c r="L2234">
        <v>32.506</v>
      </c>
      <c r="M2234">
        <v>-84.257000000000005</v>
      </c>
      <c r="N2234">
        <v>2016</v>
      </c>
      <c r="O2234">
        <v>2024</v>
      </c>
    </row>
    <row r="2235" spans="1:15">
      <c r="A2235" s="1">
        <v>2233</v>
      </c>
      <c r="B2235" s="2">
        <v>45148.140763888892</v>
      </c>
      <c r="C2235" s="2">
        <v>45147.974097222221</v>
      </c>
      <c r="D2235">
        <v>32.46</v>
      </c>
      <c r="E2235">
        <v>-84.33</v>
      </c>
      <c r="F2235">
        <v>8.6</v>
      </c>
      <c r="G2235" t="s">
        <v>13</v>
      </c>
      <c r="H2235" t="s">
        <v>39</v>
      </c>
      <c r="I2235">
        <v>2.25</v>
      </c>
      <c r="J2235" t="s">
        <v>660</v>
      </c>
      <c r="K2235" t="s">
        <v>1378</v>
      </c>
      <c r="L2235">
        <v>32.506</v>
      </c>
      <c r="M2235">
        <v>-84.257000000000005</v>
      </c>
      <c r="N2235">
        <v>2016</v>
      </c>
      <c r="O2235">
        <v>2024</v>
      </c>
    </row>
    <row r="2236" spans="1:15">
      <c r="A2236" s="1">
        <v>2234</v>
      </c>
      <c r="B2236" s="2">
        <v>45148.141250000001</v>
      </c>
      <c r="C2236" s="2">
        <v>45147.974583333344</v>
      </c>
      <c r="D2236">
        <v>32.450000000000003</v>
      </c>
      <c r="E2236">
        <v>-84.34</v>
      </c>
      <c r="F2236">
        <v>9.9</v>
      </c>
      <c r="G2236" t="s">
        <v>13</v>
      </c>
      <c r="H2236" t="s">
        <v>49</v>
      </c>
      <c r="I2236">
        <v>2.25</v>
      </c>
      <c r="J2236" t="s">
        <v>660</v>
      </c>
      <c r="K2236" t="s">
        <v>1378</v>
      </c>
      <c r="L2236">
        <v>32.506</v>
      </c>
      <c r="M2236">
        <v>-84.257000000000005</v>
      </c>
      <c r="N2236">
        <v>2016</v>
      </c>
      <c r="O2236">
        <v>2024</v>
      </c>
    </row>
    <row r="2237" spans="1:15">
      <c r="A2237" s="1">
        <v>2235</v>
      </c>
      <c r="B2237" s="2">
        <v>45148.14471064815</v>
      </c>
      <c r="C2237" s="2">
        <v>45147.978043981479</v>
      </c>
      <c r="D2237">
        <v>32.46</v>
      </c>
      <c r="E2237">
        <v>-84.29</v>
      </c>
      <c r="F2237">
        <v>6.1</v>
      </c>
      <c r="G2237" t="s">
        <v>13</v>
      </c>
      <c r="H2237" t="s">
        <v>39</v>
      </c>
      <c r="I2237">
        <v>2.75</v>
      </c>
      <c r="J2237" t="s">
        <v>660</v>
      </c>
      <c r="K2237" t="s">
        <v>1378</v>
      </c>
      <c r="L2237">
        <v>32.506</v>
      </c>
      <c r="M2237">
        <v>-84.257000000000005</v>
      </c>
      <c r="N2237">
        <v>2016</v>
      </c>
      <c r="O2237">
        <v>2024</v>
      </c>
    </row>
    <row r="2238" spans="1:15">
      <c r="A2238" s="1">
        <v>2236</v>
      </c>
      <c r="B2238" s="2">
        <v>45148.145011574074</v>
      </c>
      <c r="C2238" s="2">
        <v>45147.978344907409</v>
      </c>
      <c r="D2238">
        <v>32.42</v>
      </c>
      <c r="E2238">
        <v>-84.29</v>
      </c>
      <c r="F2238">
        <v>9.6999999999999993</v>
      </c>
      <c r="G2238" t="s">
        <v>13</v>
      </c>
      <c r="H2238" t="s">
        <v>49</v>
      </c>
      <c r="I2238">
        <v>2.5</v>
      </c>
      <c r="J2238" t="s">
        <v>660</v>
      </c>
      <c r="K2238" t="s">
        <v>1378</v>
      </c>
      <c r="L2238">
        <v>32.506</v>
      </c>
      <c r="M2238">
        <v>-84.257000000000005</v>
      </c>
      <c r="N2238">
        <v>2016</v>
      </c>
      <c r="O2238">
        <v>2024</v>
      </c>
    </row>
    <row r="2239" spans="1:15">
      <c r="A2239" s="1">
        <v>2237</v>
      </c>
      <c r="B2239" s="2">
        <v>45421.630752314813</v>
      </c>
      <c r="C2239" s="2">
        <v>45421.464085648149</v>
      </c>
      <c r="D2239">
        <v>32.57</v>
      </c>
      <c r="E2239">
        <v>-84.27</v>
      </c>
      <c r="F2239">
        <v>7.6</v>
      </c>
      <c r="G2239" t="s">
        <v>13</v>
      </c>
      <c r="H2239" t="s">
        <v>39</v>
      </c>
      <c r="I2239">
        <v>2.25</v>
      </c>
      <c r="J2239" t="s">
        <v>661</v>
      </c>
      <c r="K2239" t="s">
        <v>1378</v>
      </c>
      <c r="L2239">
        <v>32.506</v>
      </c>
      <c r="M2239">
        <v>-84.257000000000005</v>
      </c>
      <c r="N2239">
        <v>2016</v>
      </c>
      <c r="O2239">
        <v>2024</v>
      </c>
    </row>
    <row r="2240" spans="1:15">
      <c r="A2240" s="1">
        <v>2238</v>
      </c>
      <c r="B2240" s="2">
        <v>45421.630752314813</v>
      </c>
      <c r="C2240" s="2">
        <v>45421.464085648149</v>
      </c>
      <c r="D2240">
        <v>32.57</v>
      </c>
      <c r="E2240">
        <v>-84.27</v>
      </c>
      <c r="F2240">
        <v>7.6</v>
      </c>
      <c r="G2240" t="s">
        <v>13</v>
      </c>
      <c r="H2240" t="s">
        <v>39</v>
      </c>
      <c r="I2240">
        <v>2.25</v>
      </c>
      <c r="J2240" t="s">
        <v>661</v>
      </c>
      <c r="K2240" t="s">
        <v>1378</v>
      </c>
      <c r="L2240">
        <v>32.506</v>
      </c>
      <c r="M2240">
        <v>-84.257000000000005</v>
      </c>
      <c r="N2240">
        <v>2016</v>
      </c>
      <c r="O2240">
        <v>2024</v>
      </c>
    </row>
    <row r="2241" spans="1:15">
      <c r="A2241" s="1">
        <v>2239</v>
      </c>
      <c r="B2241" s="2">
        <v>45421.632777777777</v>
      </c>
      <c r="C2241" s="2">
        <v>45421.466111111113</v>
      </c>
      <c r="D2241">
        <v>32.58</v>
      </c>
      <c r="E2241">
        <v>-84.23</v>
      </c>
      <c r="F2241">
        <v>8.4</v>
      </c>
      <c r="G2241" t="s">
        <v>13</v>
      </c>
      <c r="H2241" t="s">
        <v>49</v>
      </c>
      <c r="I2241">
        <v>2</v>
      </c>
      <c r="J2241" t="s">
        <v>661</v>
      </c>
      <c r="K2241" t="s">
        <v>1378</v>
      </c>
      <c r="L2241">
        <v>32.506</v>
      </c>
      <c r="M2241">
        <v>-84.257000000000005</v>
      </c>
      <c r="N2241">
        <v>2016</v>
      </c>
      <c r="O2241">
        <v>2024</v>
      </c>
    </row>
    <row r="2242" spans="1:15">
      <c r="A2242" s="1">
        <v>2240</v>
      </c>
      <c r="B2242" s="2">
        <v>44279.966643518521</v>
      </c>
      <c r="C2242" s="2">
        <v>44279.758310185192</v>
      </c>
      <c r="D2242">
        <v>32.61</v>
      </c>
      <c r="E2242">
        <v>-96.48</v>
      </c>
      <c r="F2242">
        <v>9.3000000000000007</v>
      </c>
      <c r="G2242" t="s">
        <v>13</v>
      </c>
      <c r="H2242" t="s">
        <v>46</v>
      </c>
      <c r="I2242">
        <v>1.5</v>
      </c>
      <c r="J2242" t="s">
        <v>662</v>
      </c>
      <c r="K2242" t="s">
        <v>1379</v>
      </c>
      <c r="L2242">
        <v>32.533299999999997</v>
      </c>
      <c r="M2242">
        <v>-96.429000000000002</v>
      </c>
      <c r="N2242">
        <v>2021</v>
      </c>
      <c r="O2242">
        <v>2024</v>
      </c>
    </row>
    <row r="2243" spans="1:15">
      <c r="A2243" s="1">
        <v>2241</v>
      </c>
      <c r="B2243" s="2">
        <v>44280.130555555559</v>
      </c>
      <c r="C2243" s="2">
        <v>44279.922222222223</v>
      </c>
      <c r="D2243">
        <v>32.5</v>
      </c>
      <c r="E2243">
        <v>-96.34</v>
      </c>
      <c r="F2243">
        <v>9.1</v>
      </c>
      <c r="G2243" t="s">
        <v>12</v>
      </c>
      <c r="H2243" t="s">
        <v>14</v>
      </c>
      <c r="I2243" t="s">
        <v>14</v>
      </c>
      <c r="J2243" t="s">
        <v>663</v>
      </c>
      <c r="K2243" t="s">
        <v>1379</v>
      </c>
      <c r="L2243">
        <v>32.533299999999997</v>
      </c>
      <c r="M2243">
        <v>-96.429000000000002</v>
      </c>
      <c r="N2243">
        <v>2021</v>
      </c>
      <c r="O2243">
        <v>2024</v>
      </c>
    </row>
    <row r="2244" spans="1:15">
      <c r="A2244" s="1">
        <v>2242</v>
      </c>
      <c r="B2244" s="2">
        <v>44280.175451388888</v>
      </c>
      <c r="C2244" s="2">
        <v>44279.967118055552</v>
      </c>
      <c r="D2244">
        <v>32.5</v>
      </c>
      <c r="E2244">
        <v>-96.36</v>
      </c>
      <c r="F2244">
        <v>7.4</v>
      </c>
      <c r="G2244" t="s">
        <v>13</v>
      </c>
      <c r="H2244" t="s">
        <v>46</v>
      </c>
      <c r="I2244">
        <v>1.75</v>
      </c>
      <c r="J2244" t="s">
        <v>664</v>
      </c>
      <c r="K2244" t="s">
        <v>1379</v>
      </c>
      <c r="L2244">
        <v>32.533299999999997</v>
      </c>
      <c r="M2244">
        <v>-96.429000000000002</v>
      </c>
      <c r="N2244">
        <v>2021</v>
      </c>
      <c r="O2244">
        <v>2024</v>
      </c>
    </row>
    <row r="2245" spans="1:15">
      <c r="A2245" s="1">
        <v>2243</v>
      </c>
      <c r="B2245" s="2">
        <v>44280.176168981481</v>
      </c>
      <c r="C2245" s="2">
        <v>44279.967835648153</v>
      </c>
      <c r="D2245">
        <v>32.5</v>
      </c>
      <c r="E2245">
        <v>-96.36</v>
      </c>
      <c r="F2245">
        <v>7.6</v>
      </c>
      <c r="G2245" t="s">
        <v>13</v>
      </c>
      <c r="H2245" t="s">
        <v>53</v>
      </c>
      <c r="I2245">
        <v>1.75</v>
      </c>
      <c r="J2245" t="s">
        <v>664</v>
      </c>
      <c r="K2245" t="s">
        <v>1379</v>
      </c>
      <c r="L2245">
        <v>32.533299999999997</v>
      </c>
      <c r="M2245">
        <v>-96.429000000000002</v>
      </c>
      <c r="N2245">
        <v>2021</v>
      </c>
      <c r="O2245">
        <v>2024</v>
      </c>
    </row>
    <row r="2246" spans="1:15">
      <c r="A2246" s="1">
        <v>2244</v>
      </c>
      <c r="B2246" s="2">
        <v>44634.961018518523</v>
      </c>
      <c r="C2246" s="2">
        <v>44634.752685185187</v>
      </c>
      <c r="D2246">
        <v>32.54</v>
      </c>
      <c r="E2246">
        <v>-96.53</v>
      </c>
      <c r="F2246">
        <v>9.6</v>
      </c>
      <c r="G2246" t="s">
        <v>13</v>
      </c>
      <c r="H2246" t="s">
        <v>54</v>
      </c>
      <c r="I2246">
        <v>1.5</v>
      </c>
      <c r="J2246" t="s">
        <v>665</v>
      </c>
      <c r="K2246" t="s">
        <v>1379</v>
      </c>
      <c r="L2246">
        <v>32.533299999999997</v>
      </c>
      <c r="M2246">
        <v>-96.429000000000002</v>
      </c>
      <c r="N2246">
        <v>2021</v>
      </c>
      <c r="O2246">
        <v>2024</v>
      </c>
    </row>
    <row r="2247" spans="1:15">
      <c r="A2247" s="1">
        <v>2245</v>
      </c>
      <c r="B2247" s="2">
        <v>44634.961076388892</v>
      </c>
      <c r="C2247" s="2">
        <v>44634.752743055556</v>
      </c>
      <c r="D2247">
        <v>32.54</v>
      </c>
      <c r="E2247">
        <v>-96.52</v>
      </c>
      <c r="F2247">
        <v>8.1</v>
      </c>
      <c r="G2247" t="s">
        <v>13</v>
      </c>
      <c r="H2247" t="s">
        <v>46</v>
      </c>
      <c r="I2247">
        <v>1.5</v>
      </c>
      <c r="J2247" t="s">
        <v>665</v>
      </c>
      <c r="K2247" t="s">
        <v>1379</v>
      </c>
      <c r="L2247">
        <v>32.533299999999997</v>
      </c>
      <c r="M2247">
        <v>-96.429000000000002</v>
      </c>
      <c r="N2247">
        <v>2021</v>
      </c>
      <c r="O2247">
        <v>2024</v>
      </c>
    </row>
    <row r="2248" spans="1:15">
      <c r="A2248" s="1">
        <v>2246</v>
      </c>
      <c r="B2248" s="2">
        <v>44634.963217592587</v>
      </c>
      <c r="C2248" s="2">
        <v>44634.754884259259</v>
      </c>
      <c r="D2248">
        <v>32.549999999999997</v>
      </c>
      <c r="E2248">
        <v>-96.51</v>
      </c>
      <c r="F2248">
        <v>7.9</v>
      </c>
      <c r="G2248" t="s">
        <v>13</v>
      </c>
      <c r="H2248" t="s">
        <v>54</v>
      </c>
      <c r="I2248">
        <v>1.75</v>
      </c>
      <c r="J2248" t="s">
        <v>665</v>
      </c>
      <c r="K2248" t="s">
        <v>1379</v>
      </c>
      <c r="L2248">
        <v>32.533299999999997</v>
      </c>
      <c r="M2248">
        <v>-96.429000000000002</v>
      </c>
      <c r="N2248">
        <v>2021</v>
      </c>
      <c r="O2248">
        <v>2024</v>
      </c>
    </row>
    <row r="2249" spans="1:15">
      <c r="A2249" s="1">
        <v>2247</v>
      </c>
      <c r="B2249" s="2">
        <v>44634.963217592587</v>
      </c>
      <c r="C2249" s="2">
        <v>44634.754884259259</v>
      </c>
      <c r="D2249">
        <v>32.58</v>
      </c>
      <c r="E2249">
        <v>-96.47</v>
      </c>
      <c r="F2249">
        <v>6.1</v>
      </c>
      <c r="G2249" t="s">
        <v>13</v>
      </c>
      <c r="H2249" t="s">
        <v>54</v>
      </c>
      <c r="I2249">
        <v>1.75</v>
      </c>
      <c r="J2249" t="s">
        <v>665</v>
      </c>
      <c r="K2249" t="s">
        <v>1379</v>
      </c>
      <c r="L2249">
        <v>32.533299999999997</v>
      </c>
      <c r="M2249">
        <v>-96.429000000000002</v>
      </c>
      <c r="N2249">
        <v>2021</v>
      </c>
      <c r="O2249">
        <v>2024</v>
      </c>
    </row>
    <row r="2250" spans="1:15">
      <c r="A2250" s="1">
        <v>2248</v>
      </c>
      <c r="B2250" s="2">
        <v>44634.963958333326</v>
      </c>
      <c r="C2250" s="2">
        <v>44634.755624999998</v>
      </c>
      <c r="D2250">
        <v>32.56</v>
      </c>
      <c r="E2250">
        <v>-96.49</v>
      </c>
      <c r="F2250">
        <v>6.7</v>
      </c>
      <c r="G2250" t="s">
        <v>13</v>
      </c>
      <c r="H2250" t="s">
        <v>46</v>
      </c>
      <c r="I2250">
        <v>1.25</v>
      </c>
      <c r="J2250" t="s">
        <v>665</v>
      </c>
      <c r="K2250" t="s">
        <v>1379</v>
      </c>
      <c r="L2250">
        <v>32.533299999999997</v>
      </c>
      <c r="M2250">
        <v>-96.429000000000002</v>
      </c>
      <c r="N2250">
        <v>2021</v>
      </c>
      <c r="O2250">
        <v>2024</v>
      </c>
    </row>
    <row r="2251" spans="1:15">
      <c r="A2251" s="1">
        <v>2249</v>
      </c>
      <c r="B2251" s="2">
        <v>44656.214560185188</v>
      </c>
      <c r="C2251" s="2">
        <v>44656.006226851852</v>
      </c>
      <c r="D2251">
        <v>32.49</v>
      </c>
      <c r="E2251">
        <v>-96.4</v>
      </c>
      <c r="F2251">
        <v>5.5</v>
      </c>
      <c r="G2251" t="s">
        <v>13</v>
      </c>
      <c r="H2251" t="s">
        <v>46</v>
      </c>
      <c r="I2251">
        <v>2</v>
      </c>
      <c r="J2251" t="s">
        <v>666</v>
      </c>
      <c r="K2251" t="s">
        <v>1379</v>
      </c>
      <c r="L2251">
        <v>32.533299999999997</v>
      </c>
      <c r="M2251">
        <v>-96.429000000000002</v>
      </c>
      <c r="N2251">
        <v>2021</v>
      </c>
      <c r="O2251">
        <v>2024</v>
      </c>
    </row>
    <row r="2252" spans="1:15">
      <c r="A2252" s="1">
        <v>2250</v>
      </c>
      <c r="B2252" s="2">
        <v>45440.485601851848</v>
      </c>
      <c r="C2252" s="2">
        <v>45440.277268518519</v>
      </c>
      <c r="D2252">
        <v>32.58</v>
      </c>
      <c r="E2252">
        <v>-96.47</v>
      </c>
      <c r="F2252">
        <v>6.9</v>
      </c>
      <c r="G2252" t="s">
        <v>13</v>
      </c>
      <c r="H2252" t="s">
        <v>46</v>
      </c>
      <c r="I2252">
        <v>2.5</v>
      </c>
      <c r="J2252" t="s">
        <v>667</v>
      </c>
      <c r="K2252" t="s">
        <v>1379</v>
      </c>
      <c r="L2252">
        <v>32.533299999999997</v>
      </c>
      <c r="M2252">
        <v>-96.429000000000002</v>
      </c>
      <c r="N2252">
        <v>2021</v>
      </c>
      <c r="O2252">
        <v>2024</v>
      </c>
    </row>
    <row r="2253" spans="1:15">
      <c r="A2253" s="1">
        <v>2251</v>
      </c>
      <c r="B2253" s="2">
        <v>45440.490717592591</v>
      </c>
      <c r="C2253" s="2">
        <v>45440.282384259262</v>
      </c>
      <c r="D2253">
        <v>32.520000000000003</v>
      </c>
      <c r="E2253">
        <v>-96.48</v>
      </c>
      <c r="F2253">
        <v>5.3</v>
      </c>
      <c r="G2253" t="s">
        <v>13</v>
      </c>
      <c r="H2253" t="s">
        <v>31</v>
      </c>
      <c r="I2253">
        <v>2.25</v>
      </c>
      <c r="J2253" t="s">
        <v>667</v>
      </c>
      <c r="K2253" t="s">
        <v>1379</v>
      </c>
      <c r="L2253">
        <v>32.533299999999997</v>
      </c>
      <c r="M2253">
        <v>-96.429000000000002</v>
      </c>
      <c r="N2253">
        <v>2021</v>
      </c>
      <c r="O2253">
        <v>2024</v>
      </c>
    </row>
    <row r="2254" spans="1:15">
      <c r="A2254" s="1">
        <v>2252</v>
      </c>
      <c r="B2254" s="2">
        <v>45440.491967592592</v>
      </c>
      <c r="C2254" s="2">
        <v>45440.283634259264</v>
      </c>
      <c r="D2254">
        <v>32.520000000000003</v>
      </c>
      <c r="E2254">
        <v>-96.42</v>
      </c>
      <c r="F2254">
        <v>2</v>
      </c>
      <c r="G2254" t="s">
        <v>13</v>
      </c>
      <c r="H2254" t="s">
        <v>46</v>
      </c>
      <c r="I2254">
        <v>2</v>
      </c>
      <c r="J2254" t="s">
        <v>667</v>
      </c>
      <c r="K2254" t="s">
        <v>1379</v>
      </c>
      <c r="L2254">
        <v>32.533299999999997</v>
      </c>
      <c r="M2254">
        <v>-96.429000000000002</v>
      </c>
      <c r="N2254">
        <v>2021</v>
      </c>
      <c r="O2254">
        <v>2024</v>
      </c>
    </row>
    <row r="2255" spans="1:15">
      <c r="A2255" s="1">
        <v>2253</v>
      </c>
      <c r="B2255" s="2">
        <v>45440.49496527778</v>
      </c>
      <c r="C2255" s="2">
        <v>45440.286631944437</v>
      </c>
      <c r="D2255">
        <v>32.5</v>
      </c>
      <c r="E2255">
        <v>-96.38</v>
      </c>
      <c r="F2255">
        <v>5.8</v>
      </c>
      <c r="G2255" t="s">
        <v>13</v>
      </c>
      <c r="H2255" t="s">
        <v>46</v>
      </c>
      <c r="I2255">
        <v>2.25</v>
      </c>
      <c r="J2255" t="s">
        <v>667</v>
      </c>
      <c r="K2255" t="s">
        <v>1379</v>
      </c>
      <c r="L2255">
        <v>32.533299999999997</v>
      </c>
      <c r="M2255">
        <v>-96.429000000000002</v>
      </c>
      <c r="N2255">
        <v>2021</v>
      </c>
      <c r="O2255">
        <v>2024</v>
      </c>
    </row>
    <row r="2256" spans="1:15">
      <c r="A2256" s="1">
        <v>2254</v>
      </c>
      <c r="B2256" s="2">
        <v>45490.814016203702</v>
      </c>
      <c r="C2256" s="2">
        <v>45490.605682870373</v>
      </c>
      <c r="D2256">
        <v>32.479999999999997</v>
      </c>
      <c r="E2256">
        <v>-96.46</v>
      </c>
      <c r="F2256">
        <v>6.6</v>
      </c>
      <c r="G2256" t="s">
        <v>13</v>
      </c>
      <c r="H2256" t="s">
        <v>53</v>
      </c>
      <c r="I2256">
        <v>2.75</v>
      </c>
      <c r="J2256" t="s">
        <v>668</v>
      </c>
      <c r="K2256" t="s">
        <v>1379</v>
      </c>
      <c r="L2256">
        <v>32.533299999999997</v>
      </c>
      <c r="M2256">
        <v>-96.429000000000002</v>
      </c>
      <c r="N2256">
        <v>2021</v>
      </c>
      <c r="O2256">
        <v>2024</v>
      </c>
    </row>
    <row r="2257" spans="1:15">
      <c r="A2257" s="1">
        <v>2255</v>
      </c>
      <c r="B2257" s="2">
        <v>42467.215046296304</v>
      </c>
      <c r="C2257" s="2">
        <v>42467.048379629632</v>
      </c>
      <c r="D2257">
        <v>32.630000000000003</v>
      </c>
      <c r="E2257">
        <v>-84.24</v>
      </c>
      <c r="F2257">
        <v>8.3000000000000007</v>
      </c>
      <c r="G2257" t="s">
        <v>13</v>
      </c>
      <c r="H2257" t="s">
        <v>34</v>
      </c>
      <c r="I2257">
        <v>1.25</v>
      </c>
      <c r="J2257" t="s">
        <v>669</v>
      </c>
      <c r="K2257" t="s">
        <v>1380</v>
      </c>
      <c r="L2257">
        <v>32.561900000000001</v>
      </c>
      <c r="M2257">
        <v>-84.275800000000004</v>
      </c>
      <c r="N2257">
        <v>2016</v>
      </c>
      <c r="O2257">
        <v>2024</v>
      </c>
    </row>
    <row r="2258" spans="1:15">
      <c r="A2258" s="1">
        <v>2256</v>
      </c>
      <c r="B2258" s="2">
        <v>45421.630752314813</v>
      </c>
      <c r="C2258" s="2">
        <v>45421.464085648149</v>
      </c>
      <c r="D2258">
        <v>32.57</v>
      </c>
      <c r="E2258">
        <v>-84.27</v>
      </c>
      <c r="F2258">
        <v>1.3</v>
      </c>
      <c r="G2258" t="s">
        <v>13</v>
      </c>
      <c r="H2258" t="s">
        <v>39</v>
      </c>
      <c r="I2258">
        <v>2.25</v>
      </c>
      <c r="J2258" t="s">
        <v>670</v>
      </c>
      <c r="K2258" t="s">
        <v>1380</v>
      </c>
      <c r="L2258">
        <v>32.561900000000001</v>
      </c>
      <c r="M2258">
        <v>-84.275800000000004</v>
      </c>
      <c r="N2258">
        <v>2016</v>
      </c>
      <c r="O2258">
        <v>2024</v>
      </c>
    </row>
    <row r="2259" spans="1:15">
      <c r="A2259" s="1">
        <v>2257</v>
      </c>
      <c r="B2259" s="2">
        <v>45421.630752314813</v>
      </c>
      <c r="C2259" s="2">
        <v>45421.464085648149</v>
      </c>
      <c r="D2259">
        <v>32.57</v>
      </c>
      <c r="E2259">
        <v>-84.27</v>
      </c>
      <c r="F2259">
        <v>1.3</v>
      </c>
      <c r="G2259" t="s">
        <v>13</v>
      </c>
      <c r="H2259" t="s">
        <v>39</v>
      </c>
      <c r="I2259">
        <v>2.25</v>
      </c>
      <c r="J2259" t="s">
        <v>670</v>
      </c>
      <c r="K2259" t="s">
        <v>1380</v>
      </c>
      <c r="L2259">
        <v>32.561900000000001</v>
      </c>
      <c r="M2259">
        <v>-84.275800000000004</v>
      </c>
      <c r="N2259">
        <v>2016</v>
      </c>
      <c r="O2259">
        <v>2024</v>
      </c>
    </row>
    <row r="2260" spans="1:15">
      <c r="A2260" s="1">
        <v>2258</v>
      </c>
      <c r="B2260" s="2">
        <v>45421.632777777777</v>
      </c>
      <c r="C2260" s="2">
        <v>45421.466111111113</v>
      </c>
      <c r="D2260">
        <v>32.58</v>
      </c>
      <c r="E2260">
        <v>-84.23</v>
      </c>
      <c r="F2260">
        <v>4.8</v>
      </c>
      <c r="G2260" t="s">
        <v>13</v>
      </c>
      <c r="H2260" t="s">
        <v>49</v>
      </c>
      <c r="I2260">
        <v>2</v>
      </c>
      <c r="J2260" t="s">
        <v>670</v>
      </c>
      <c r="K2260" t="s">
        <v>1380</v>
      </c>
      <c r="L2260">
        <v>32.561900000000001</v>
      </c>
      <c r="M2260">
        <v>-84.275800000000004</v>
      </c>
      <c r="N2260">
        <v>2016</v>
      </c>
      <c r="O2260">
        <v>2024</v>
      </c>
    </row>
    <row r="2261" spans="1:15">
      <c r="A2261" s="1">
        <v>2259</v>
      </c>
      <c r="B2261" s="2">
        <v>44001.826180555552</v>
      </c>
      <c r="C2261" s="2">
        <v>44001.659513888888</v>
      </c>
      <c r="D2261">
        <v>32.65</v>
      </c>
      <c r="E2261">
        <v>-80.739999999999995</v>
      </c>
      <c r="F2261">
        <v>9.8000000000000007</v>
      </c>
      <c r="G2261" t="s">
        <v>13</v>
      </c>
      <c r="H2261" t="s">
        <v>56</v>
      </c>
      <c r="I2261">
        <v>2.75</v>
      </c>
      <c r="J2261" t="s">
        <v>671</v>
      </c>
      <c r="K2261" t="s">
        <v>1381</v>
      </c>
      <c r="L2261">
        <v>32.564399999999999</v>
      </c>
      <c r="M2261">
        <v>-80.742099999999994</v>
      </c>
      <c r="N2261">
        <v>2019</v>
      </c>
      <c r="O2261">
        <v>2024</v>
      </c>
    </row>
    <row r="2262" spans="1:15">
      <c r="A2262" s="1">
        <v>2260</v>
      </c>
      <c r="B2262" s="2">
        <v>45269.981932870367</v>
      </c>
      <c r="C2262" s="2">
        <v>45269.731932870367</v>
      </c>
      <c r="D2262">
        <v>32.65</v>
      </c>
      <c r="E2262">
        <v>-91.82</v>
      </c>
      <c r="F2262">
        <v>9.4</v>
      </c>
      <c r="G2262" t="s">
        <v>13</v>
      </c>
      <c r="H2262" t="s">
        <v>43</v>
      </c>
      <c r="I2262">
        <v>2.25</v>
      </c>
      <c r="J2262" t="s">
        <v>672</v>
      </c>
      <c r="K2262" t="s">
        <v>1382</v>
      </c>
      <c r="L2262">
        <v>32.575000000000003</v>
      </c>
      <c r="M2262">
        <v>-91.788399999999996</v>
      </c>
      <c r="N2262">
        <v>2023</v>
      </c>
      <c r="O2262">
        <v>2024</v>
      </c>
    </row>
    <row r="2263" spans="1:15">
      <c r="A2263" s="1">
        <v>2261</v>
      </c>
      <c r="B2263" s="2">
        <v>42467.215046296304</v>
      </c>
      <c r="C2263" s="2">
        <v>42467.048379629632</v>
      </c>
      <c r="D2263">
        <v>32.630000000000003</v>
      </c>
      <c r="E2263">
        <v>-84.24</v>
      </c>
      <c r="F2263">
        <v>7.4</v>
      </c>
      <c r="G2263" t="s">
        <v>13</v>
      </c>
      <c r="H2263" t="s">
        <v>34</v>
      </c>
      <c r="I2263">
        <v>1.25</v>
      </c>
      <c r="J2263" t="s">
        <v>673</v>
      </c>
      <c r="K2263" t="s">
        <v>1383</v>
      </c>
      <c r="L2263">
        <v>32.583100000000002</v>
      </c>
      <c r="M2263">
        <v>-84.297200000000004</v>
      </c>
      <c r="N2263">
        <v>2016</v>
      </c>
      <c r="O2263">
        <v>2024</v>
      </c>
    </row>
    <row r="2264" spans="1:15">
      <c r="A2264" s="1">
        <v>2262</v>
      </c>
      <c r="B2264" s="2">
        <v>45421.630752314813</v>
      </c>
      <c r="C2264" s="2">
        <v>45421.464085648149</v>
      </c>
      <c r="D2264">
        <v>32.57</v>
      </c>
      <c r="E2264">
        <v>-84.27</v>
      </c>
      <c r="F2264">
        <v>2.6</v>
      </c>
      <c r="G2264" t="s">
        <v>13</v>
      </c>
      <c r="H2264" t="s">
        <v>39</v>
      </c>
      <c r="I2264">
        <v>2.25</v>
      </c>
      <c r="J2264" t="s">
        <v>674</v>
      </c>
      <c r="K2264" t="s">
        <v>1383</v>
      </c>
      <c r="L2264">
        <v>32.583100000000002</v>
      </c>
      <c r="M2264">
        <v>-84.297200000000004</v>
      </c>
      <c r="N2264">
        <v>2016</v>
      </c>
      <c r="O2264">
        <v>2024</v>
      </c>
    </row>
    <row r="2265" spans="1:15">
      <c r="A2265" s="1">
        <v>2263</v>
      </c>
      <c r="B2265" s="2">
        <v>45421.630752314813</v>
      </c>
      <c r="C2265" s="2">
        <v>45421.464085648149</v>
      </c>
      <c r="D2265">
        <v>32.57</v>
      </c>
      <c r="E2265">
        <v>-84.27</v>
      </c>
      <c r="F2265">
        <v>2.6</v>
      </c>
      <c r="G2265" t="s">
        <v>13</v>
      </c>
      <c r="H2265" t="s">
        <v>39</v>
      </c>
      <c r="I2265">
        <v>2.25</v>
      </c>
      <c r="J2265" t="s">
        <v>674</v>
      </c>
      <c r="K2265" t="s">
        <v>1383</v>
      </c>
      <c r="L2265">
        <v>32.583100000000002</v>
      </c>
      <c r="M2265">
        <v>-84.297200000000004</v>
      </c>
      <c r="N2265">
        <v>2016</v>
      </c>
      <c r="O2265">
        <v>2024</v>
      </c>
    </row>
    <row r="2266" spans="1:15">
      <c r="A2266" s="1">
        <v>2264</v>
      </c>
      <c r="B2266" s="2">
        <v>45421.632777777777</v>
      </c>
      <c r="C2266" s="2">
        <v>45421.466111111113</v>
      </c>
      <c r="D2266">
        <v>32.58</v>
      </c>
      <c r="E2266">
        <v>-84.23</v>
      </c>
      <c r="F2266">
        <v>6.4</v>
      </c>
      <c r="G2266" t="s">
        <v>13</v>
      </c>
      <c r="H2266" t="s">
        <v>49</v>
      </c>
      <c r="I2266">
        <v>2</v>
      </c>
      <c r="J2266" t="s">
        <v>674</v>
      </c>
      <c r="K2266" t="s">
        <v>1383</v>
      </c>
      <c r="L2266">
        <v>32.583100000000002</v>
      </c>
      <c r="M2266">
        <v>-84.297200000000004</v>
      </c>
      <c r="N2266">
        <v>2016</v>
      </c>
      <c r="O2266">
        <v>2024</v>
      </c>
    </row>
    <row r="2267" spans="1:15">
      <c r="A2267" s="1">
        <v>2265</v>
      </c>
      <c r="B2267" s="2">
        <v>45146.900497685187</v>
      </c>
      <c r="C2267" s="2">
        <v>45146.733831018522</v>
      </c>
      <c r="D2267">
        <v>32.58</v>
      </c>
      <c r="E2267">
        <v>-83.58</v>
      </c>
      <c r="F2267">
        <v>9.1</v>
      </c>
      <c r="G2267" t="s">
        <v>13</v>
      </c>
      <c r="H2267" t="s">
        <v>49</v>
      </c>
      <c r="I2267">
        <v>2.25</v>
      </c>
      <c r="J2267" t="s">
        <v>675</v>
      </c>
      <c r="K2267" t="s">
        <v>1384</v>
      </c>
      <c r="L2267">
        <v>32.604999999999997</v>
      </c>
      <c r="M2267">
        <v>-83.491200000000006</v>
      </c>
      <c r="N2267">
        <v>2020</v>
      </c>
      <c r="O2267">
        <v>2024</v>
      </c>
    </row>
    <row r="2268" spans="1:15">
      <c r="A2268" s="1">
        <v>2266</v>
      </c>
      <c r="B2268" s="2">
        <v>45146.902083333327</v>
      </c>
      <c r="C2268" s="2">
        <v>45146.73541666667</v>
      </c>
      <c r="D2268">
        <v>32.619999999999997</v>
      </c>
      <c r="E2268">
        <v>-83.56</v>
      </c>
      <c r="F2268">
        <v>6.8</v>
      </c>
      <c r="G2268" t="s">
        <v>13</v>
      </c>
      <c r="H2268" t="s">
        <v>39</v>
      </c>
      <c r="I2268">
        <v>2.5</v>
      </c>
      <c r="J2268" t="s">
        <v>675</v>
      </c>
      <c r="K2268" t="s">
        <v>1384</v>
      </c>
      <c r="L2268">
        <v>32.604999999999997</v>
      </c>
      <c r="M2268">
        <v>-83.491200000000006</v>
      </c>
      <c r="N2268">
        <v>2020</v>
      </c>
      <c r="O2268">
        <v>2024</v>
      </c>
    </row>
    <row r="2269" spans="1:15">
      <c r="A2269" s="1">
        <v>2267</v>
      </c>
      <c r="B2269" s="2">
        <v>45146.905115740738</v>
      </c>
      <c r="C2269" s="2">
        <v>45146.738449074073</v>
      </c>
      <c r="D2269">
        <v>32.57</v>
      </c>
      <c r="E2269">
        <v>-83.53</v>
      </c>
      <c r="F2269">
        <v>5.4</v>
      </c>
      <c r="G2269" t="s">
        <v>13</v>
      </c>
      <c r="H2269" t="s">
        <v>49</v>
      </c>
      <c r="I2269">
        <v>2.5</v>
      </c>
      <c r="J2269" t="s">
        <v>675</v>
      </c>
      <c r="K2269" t="s">
        <v>1384</v>
      </c>
      <c r="L2269">
        <v>32.604999999999997</v>
      </c>
      <c r="M2269">
        <v>-83.491200000000006</v>
      </c>
      <c r="N2269">
        <v>2020</v>
      </c>
      <c r="O2269">
        <v>2024</v>
      </c>
    </row>
    <row r="2270" spans="1:15">
      <c r="A2270" s="1">
        <v>2268</v>
      </c>
      <c r="B2270" s="2">
        <v>45146.905393518522</v>
      </c>
      <c r="C2270" s="2">
        <v>45146.738726851851</v>
      </c>
      <c r="D2270">
        <v>32.56</v>
      </c>
      <c r="E2270">
        <v>-83.51</v>
      </c>
      <c r="F2270">
        <v>5.8</v>
      </c>
      <c r="G2270" t="s">
        <v>13</v>
      </c>
      <c r="H2270" t="s">
        <v>35</v>
      </c>
      <c r="I2270">
        <v>2.25</v>
      </c>
      <c r="J2270" t="s">
        <v>675</v>
      </c>
      <c r="K2270" t="s">
        <v>1384</v>
      </c>
      <c r="L2270">
        <v>32.604999999999997</v>
      </c>
      <c r="M2270">
        <v>-83.491200000000006</v>
      </c>
      <c r="N2270">
        <v>2020</v>
      </c>
      <c r="O2270">
        <v>2024</v>
      </c>
    </row>
    <row r="2271" spans="1:15">
      <c r="A2271" s="1">
        <v>2269</v>
      </c>
      <c r="B2271" s="2">
        <v>45146.905763888892</v>
      </c>
      <c r="C2271" s="2">
        <v>45146.73909722222</v>
      </c>
      <c r="D2271">
        <v>32.58</v>
      </c>
      <c r="E2271">
        <v>-83.52</v>
      </c>
      <c r="F2271">
        <v>3.8</v>
      </c>
      <c r="G2271" t="s">
        <v>13</v>
      </c>
      <c r="H2271" t="s">
        <v>39</v>
      </c>
      <c r="I2271">
        <v>2.5</v>
      </c>
      <c r="J2271" t="s">
        <v>675</v>
      </c>
      <c r="K2271" t="s">
        <v>1384</v>
      </c>
      <c r="L2271">
        <v>32.604999999999997</v>
      </c>
      <c r="M2271">
        <v>-83.491200000000006</v>
      </c>
      <c r="N2271">
        <v>2020</v>
      </c>
      <c r="O2271">
        <v>2024</v>
      </c>
    </row>
    <row r="2272" spans="1:15">
      <c r="A2272" s="1">
        <v>2270</v>
      </c>
      <c r="B2272" s="2">
        <v>43973.986111111109</v>
      </c>
      <c r="C2272" s="2">
        <v>43973.819444444453</v>
      </c>
      <c r="D2272">
        <v>32.65</v>
      </c>
      <c r="E2272">
        <v>-81.040000000000006</v>
      </c>
      <c r="F2272">
        <v>5.3</v>
      </c>
      <c r="G2272" t="s">
        <v>12</v>
      </c>
      <c r="H2272" t="s">
        <v>14</v>
      </c>
      <c r="I2272" t="s">
        <v>14</v>
      </c>
      <c r="J2272" t="s">
        <v>676</v>
      </c>
      <c r="K2272" t="s">
        <v>1385</v>
      </c>
      <c r="L2272">
        <v>32.620699999999999</v>
      </c>
      <c r="M2272">
        <v>-80.995999999999995</v>
      </c>
      <c r="N2272">
        <v>2017</v>
      </c>
      <c r="O2272">
        <v>2024</v>
      </c>
    </row>
    <row r="2273" spans="1:15">
      <c r="A2273" s="1">
        <v>2271</v>
      </c>
      <c r="B2273" s="2">
        <v>43974.023182870369</v>
      </c>
      <c r="C2273" s="2">
        <v>43973.856516203698</v>
      </c>
      <c r="D2273">
        <v>32.659999999999997</v>
      </c>
      <c r="E2273">
        <v>-81.069999999999993</v>
      </c>
      <c r="F2273">
        <v>8.1</v>
      </c>
      <c r="G2273" t="s">
        <v>13</v>
      </c>
      <c r="H2273" t="s">
        <v>56</v>
      </c>
      <c r="I2273">
        <v>3</v>
      </c>
      <c r="J2273" t="s">
        <v>676</v>
      </c>
      <c r="K2273" t="s">
        <v>1385</v>
      </c>
      <c r="L2273">
        <v>32.620699999999999</v>
      </c>
      <c r="M2273">
        <v>-80.995999999999995</v>
      </c>
      <c r="N2273">
        <v>2017</v>
      </c>
      <c r="O2273">
        <v>2024</v>
      </c>
    </row>
    <row r="2274" spans="1:15">
      <c r="A2274" s="1">
        <v>2272</v>
      </c>
      <c r="B2274" s="2">
        <v>43974.026516203703</v>
      </c>
      <c r="C2274" s="2">
        <v>43973.859849537039</v>
      </c>
      <c r="D2274">
        <v>32.67</v>
      </c>
      <c r="E2274">
        <v>-81.040000000000006</v>
      </c>
      <c r="F2274">
        <v>6.4</v>
      </c>
      <c r="G2274" t="s">
        <v>13</v>
      </c>
      <c r="H2274" t="s">
        <v>56</v>
      </c>
      <c r="I2274">
        <v>2.75</v>
      </c>
      <c r="J2274" t="s">
        <v>676</v>
      </c>
      <c r="K2274" t="s">
        <v>1385</v>
      </c>
      <c r="L2274">
        <v>32.620699999999999</v>
      </c>
      <c r="M2274">
        <v>-80.995999999999995</v>
      </c>
      <c r="N2274">
        <v>2017</v>
      </c>
      <c r="O2274">
        <v>2024</v>
      </c>
    </row>
    <row r="2275" spans="1:15">
      <c r="A2275" s="1">
        <v>2273</v>
      </c>
      <c r="B2275" s="2">
        <v>44637.061041666668</v>
      </c>
      <c r="C2275" s="2">
        <v>44636.894375000003</v>
      </c>
      <c r="D2275">
        <v>32.590000000000003</v>
      </c>
      <c r="E2275">
        <v>-81.08</v>
      </c>
      <c r="F2275">
        <v>9</v>
      </c>
      <c r="G2275" t="s">
        <v>13</v>
      </c>
      <c r="H2275" t="s">
        <v>45</v>
      </c>
      <c r="I2275">
        <v>1.5</v>
      </c>
      <c r="J2275" t="s">
        <v>677</v>
      </c>
      <c r="K2275" t="s">
        <v>1385</v>
      </c>
      <c r="L2275">
        <v>32.620699999999999</v>
      </c>
      <c r="M2275">
        <v>-80.995999999999995</v>
      </c>
      <c r="N2275">
        <v>2017</v>
      </c>
      <c r="O2275">
        <v>2024</v>
      </c>
    </row>
    <row r="2276" spans="1:15">
      <c r="A2276" s="1">
        <v>2274</v>
      </c>
      <c r="B2276" s="2">
        <v>44715.885057870371</v>
      </c>
      <c r="C2276" s="2">
        <v>44715.718391203707</v>
      </c>
      <c r="D2276">
        <v>32.630000000000003</v>
      </c>
      <c r="E2276">
        <v>-80.900000000000006</v>
      </c>
      <c r="F2276">
        <v>9.1</v>
      </c>
      <c r="G2276" t="s">
        <v>13</v>
      </c>
      <c r="H2276" t="s">
        <v>56</v>
      </c>
      <c r="I2276">
        <v>2</v>
      </c>
      <c r="J2276" t="s">
        <v>678</v>
      </c>
      <c r="K2276" t="s">
        <v>1385</v>
      </c>
      <c r="L2276">
        <v>32.620699999999999</v>
      </c>
      <c r="M2276">
        <v>-80.995999999999995</v>
      </c>
      <c r="N2276">
        <v>2017</v>
      </c>
      <c r="O2276">
        <v>2024</v>
      </c>
    </row>
    <row r="2277" spans="1:15">
      <c r="A2277" s="1">
        <v>2275</v>
      </c>
      <c r="B2277" s="2">
        <v>42203.82916666667</v>
      </c>
      <c r="C2277" s="2">
        <v>42203.537499999999</v>
      </c>
      <c r="D2277">
        <v>32.729999999999997</v>
      </c>
      <c r="E2277">
        <v>-115.52</v>
      </c>
      <c r="F2277">
        <v>9.1</v>
      </c>
      <c r="G2277" t="s">
        <v>12</v>
      </c>
      <c r="H2277" t="s">
        <v>14</v>
      </c>
      <c r="I2277" t="s">
        <v>14</v>
      </c>
      <c r="J2277" t="s">
        <v>679</v>
      </c>
      <c r="K2277" t="s">
        <v>1386</v>
      </c>
      <c r="L2277">
        <v>32.671100000000003</v>
      </c>
      <c r="M2277">
        <v>-115.5873</v>
      </c>
      <c r="N2277">
        <v>2013</v>
      </c>
      <c r="O2277">
        <v>2024</v>
      </c>
    </row>
    <row r="2278" spans="1:15">
      <c r="A2278" s="1">
        <v>2276</v>
      </c>
      <c r="B2278" s="2">
        <v>42203.858576388891</v>
      </c>
      <c r="C2278" s="2">
        <v>42203.56690972222</v>
      </c>
      <c r="D2278">
        <v>32.68</v>
      </c>
      <c r="E2278">
        <v>-115.54</v>
      </c>
      <c r="F2278">
        <v>4.7</v>
      </c>
      <c r="G2278" t="s">
        <v>13</v>
      </c>
      <c r="H2278" t="s">
        <v>59</v>
      </c>
      <c r="I2278">
        <v>3.25</v>
      </c>
      <c r="J2278" t="s">
        <v>679</v>
      </c>
      <c r="K2278" t="s">
        <v>1386</v>
      </c>
      <c r="L2278">
        <v>32.671100000000003</v>
      </c>
      <c r="M2278">
        <v>-115.5873</v>
      </c>
      <c r="N2278">
        <v>2013</v>
      </c>
      <c r="O2278">
        <v>2024</v>
      </c>
    </row>
    <row r="2279" spans="1:15">
      <c r="A2279" s="1">
        <v>2277</v>
      </c>
      <c r="B2279" s="2">
        <v>42203.860543981478</v>
      </c>
      <c r="C2279" s="2">
        <v>42203.568877314807</v>
      </c>
      <c r="D2279">
        <v>32.68</v>
      </c>
      <c r="E2279">
        <v>-115.5</v>
      </c>
      <c r="F2279">
        <v>7.8</v>
      </c>
      <c r="G2279" t="s">
        <v>13</v>
      </c>
      <c r="H2279" t="s">
        <v>60</v>
      </c>
      <c r="I2279">
        <v>3</v>
      </c>
      <c r="J2279" t="s">
        <v>679</v>
      </c>
      <c r="K2279" t="s">
        <v>1386</v>
      </c>
      <c r="L2279">
        <v>32.671100000000003</v>
      </c>
      <c r="M2279">
        <v>-115.5873</v>
      </c>
      <c r="N2279">
        <v>2013</v>
      </c>
      <c r="O2279">
        <v>2024</v>
      </c>
    </row>
    <row r="2280" spans="1:15">
      <c r="A2280" s="1">
        <v>2278</v>
      </c>
      <c r="B2280" s="2">
        <v>42203.862013888887</v>
      </c>
      <c r="C2280" s="2">
        <v>42203.570347222223</v>
      </c>
      <c r="D2280">
        <v>32.700000000000003</v>
      </c>
      <c r="E2280">
        <v>-115.51</v>
      </c>
      <c r="F2280">
        <v>7.8</v>
      </c>
      <c r="G2280" t="s">
        <v>13</v>
      </c>
      <c r="H2280" t="s">
        <v>59</v>
      </c>
      <c r="I2280">
        <v>3.75</v>
      </c>
      <c r="J2280" t="s">
        <v>679</v>
      </c>
      <c r="K2280" t="s">
        <v>1386</v>
      </c>
      <c r="L2280">
        <v>32.671100000000003</v>
      </c>
      <c r="M2280">
        <v>-115.5873</v>
      </c>
      <c r="N2280">
        <v>2013</v>
      </c>
      <c r="O2280">
        <v>2024</v>
      </c>
    </row>
    <row r="2281" spans="1:15">
      <c r="A2281" s="1">
        <v>2279</v>
      </c>
      <c r="B2281" s="2">
        <v>42203.864293981482</v>
      </c>
      <c r="C2281" s="2">
        <v>42203.572627314818</v>
      </c>
      <c r="D2281">
        <v>32.700000000000003</v>
      </c>
      <c r="E2281">
        <v>-115.5</v>
      </c>
      <c r="F2281">
        <v>9</v>
      </c>
      <c r="G2281" t="s">
        <v>13</v>
      </c>
      <c r="H2281" t="s">
        <v>60</v>
      </c>
      <c r="I2281">
        <v>3</v>
      </c>
      <c r="J2281" t="s">
        <v>679</v>
      </c>
      <c r="K2281" t="s">
        <v>1386</v>
      </c>
      <c r="L2281">
        <v>32.671100000000003</v>
      </c>
      <c r="M2281">
        <v>-115.5873</v>
      </c>
      <c r="N2281">
        <v>2013</v>
      </c>
      <c r="O2281">
        <v>2024</v>
      </c>
    </row>
    <row r="2282" spans="1:15">
      <c r="A2282" s="1">
        <v>2280</v>
      </c>
      <c r="B2282" s="2">
        <v>44657.823912037027</v>
      </c>
      <c r="C2282" s="2">
        <v>44657.65724537037</v>
      </c>
      <c r="D2282">
        <v>32.61</v>
      </c>
      <c r="E2282">
        <v>-83.64</v>
      </c>
      <c r="F2282">
        <v>8.8000000000000007</v>
      </c>
      <c r="G2282" t="s">
        <v>13</v>
      </c>
      <c r="H2282" t="s">
        <v>49</v>
      </c>
      <c r="I2282">
        <v>1.75</v>
      </c>
      <c r="J2282" t="s">
        <v>680</v>
      </c>
      <c r="K2282" t="s">
        <v>1387</v>
      </c>
      <c r="L2282">
        <v>32.681199999999997</v>
      </c>
      <c r="M2282">
        <v>-83.616399999999999</v>
      </c>
      <c r="N2282">
        <v>2021</v>
      </c>
      <c r="O2282">
        <v>2024</v>
      </c>
    </row>
    <row r="2283" spans="1:15">
      <c r="A2283" s="1">
        <v>2281</v>
      </c>
      <c r="B2283" s="2">
        <v>44657.825104166674</v>
      </c>
      <c r="C2283" s="2">
        <v>44657.658437500002</v>
      </c>
      <c r="D2283">
        <v>32.61</v>
      </c>
      <c r="E2283">
        <v>-83.64</v>
      </c>
      <c r="F2283">
        <v>7.8</v>
      </c>
      <c r="G2283" t="s">
        <v>13</v>
      </c>
      <c r="H2283" t="s">
        <v>39</v>
      </c>
      <c r="I2283">
        <v>2.25</v>
      </c>
      <c r="J2283" t="s">
        <v>680</v>
      </c>
      <c r="K2283" t="s">
        <v>1387</v>
      </c>
      <c r="L2283">
        <v>32.681199999999997</v>
      </c>
      <c r="M2283">
        <v>-83.616399999999999</v>
      </c>
      <c r="N2283">
        <v>2021</v>
      </c>
      <c r="O2283">
        <v>2024</v>
      </c>
    </row>
    <row r="2284" spans="1:15">
      <c r="A2284" s="1">
        <v>2282</v>
      </c>
      <c r="B2284" s="2">
        <v>44657.826990740738</v>
      </c>
      <c r="C2284" s="2">
        <v>44657.660324074073</v>
      </c>
      <c r="D2284">
        <v>32.630000000000003</v>
      </c>
      <c r="E2284">
        <v>-83.6</v>
      </c>
      <c r="F2284">
        <v>5.5</v>
      </c>
      <c r="G2284" t="s">
        <v>13</v>
      </c>
      <c r="H2284" t="s">
        <v>45</v>
      </c>
      <c r="I2284">
        <v>2.75</v>
      </c>
      <c r="J2284" t="s">
        <v>680</v>
      </c>
      <c r="K2284" t="s">
        <v>1387</v>
      </c>
      <c r="L2284">
        <v>32.681199999999997</v>
      </c>
      <c r="M2284">
        <v>-83.616399999999999</v>
      </c>
      <c r="N2284">
        <v>2021</v>
      </c>
      <c r="O2284">
        <v>2024</v>
      </c>
    </row>
    <row r="2285" spans="1:15">
      <c r="A2285" s="1">
        <v>2283</v>
      </c>
      <c r="B2285" s="2">
        <v>44657.828240740739</v>
      </c>
      <c r="C2285" s="2">
        <v>44657.661574074067</v>
      </c>
      <c r="D2285">
        <v>32.61</v>
      </c>
      <c r="E2285">
        <v>-83.61</v>
      </c>
      <c r="F2285">
        <v>8.1999999999999993</v>
      </c>
      <c r="G2285" t="s">
        <v>13</v>
      </c>
      <c r="H2285" t="s">
        <v>49</v>
      </c>
      <c r="I2285">
        <v>2</v>
      </c>
      <c r="J2285" t="s">
        <v>680</v>
      </c>
      <c r="K2285" t="s">
        <v>1387</v>
      </c>
      <c r="L2285">
        <v>32.681199999999997</v>
      </c>
      <c r="M2285">
        <v>-83.616399999999999</v>
      </c>
      <c r="N2285">
        <v>2021</v>
      </c>
      <c r="O2285">
        <v>2024</v>
      </c>
    </row>
    <row r="2286" spans="1:15">
      <c r="A2286" s="1">
        <v>2284</v>
      </c>
      <c r="B2286" s="2">
        <v>44657.82849537037</v>
      </c>
      <c r="C2286" s="2">
        <v>44657.661828703713</v>
      </c>
      <c r="D2286">
        <v>32.61</v>
      </c>
      <c r="E2286">
        <v>-83.62</v>
      </c>
      <c r="F2286">
        <v>7.6</v>
      </c>
      <c r="G2286" t="s">
        <v>13</v>
      </c>
      <c r="H2286" t="s">
        <v>34</v>
      </c>
      <c r="I2286">
        <v>2.25</v>
      </c>
      <c r="J2286" t="s">
        <v>680</v>
      </c>
      <c r="K2286" t="s">
        <v>1387</v>
      </c>
      <c r="L2286">
        <v>32.681199999999997</v>
      </c>
      <c r="M2286">
        <v>-83.616399999999999</v>
      </c>
      <c r="N2286">
        <v>2021</v>
      </c>
      <c r="O2286">
        <v>2024</v>
      </c>
    </row>
    <row r="2287" spans="1:15">
      <c r="A2287" s="1">
        <v>2285</v>
      </c>
      <c r="B2287" s="2">
        <v>44657.830370370371</v>
      </c>
      <c r="C2287" s="2">
        <v>44657.663703703707</v>
      </c>
      <c r="D2287">
        <v>32.61</v>
      </c>
      <c r="E2287">
        <v>-83.63</v>
      </c>
      <c r="F2287">
        <v>7.7</v>
      </c>
      <c r="G2287" t="s">
        <v>13</v>
      </c>
      <c r="H2287" t="s">
        <v>35</v>
      </c>
      <c r="I2287">
        <v>2</v>
      </c>
      <c r="J2287" t="s">
        <v>680</v>
      </c>
      <c r="K2287" t="s">
        <v>1387</v>
      </c>
      <c r="L2287">
        <v>32.681199999999997</v>
      </c>
      <c r="M2287">
        <v>-83.616399999999999</v>
      </c>
      <c r="N2287">
        <v>2021</v>
      </c>
      <c r="O2287">
        <v>2024</v>
      </c>
    </row>
    <row r="2288" spans="1:15">
      <c r="A2288" s="1">
        <v>2286</v>
      </c>
      <c r="B2288" s="2">
        <v>44736.979166666657</v>
      </c>
      <c r="C2288" s="2">
        <v>44736.8125</v>
      </c>
      <c r="D2288">
        <v>32.700000000000003</v>
      </c>
      <c r="E2288">
        <v>-83.69</v>
      </c>
      <c r="F2288">
        <v>7.2</v>
      </c>
      <c r="G2288" t="s">
        <v>12</v>
      </c>
      <c r="H2288" t="s">
        <v>14</v>
      </c>
      <c r="I2288" t="s">
        <v>14</v>
      </c>
      <c r="J2288" t="s">
        <v>681</v>
      </c>
      <c r="K2288" t="s">
        <v>1387</v>
      </c>
      <c r="L2288">
        <v>32.681199999999997</v>
      </c>
      <c r="M2288">
        <v>-83.616399999999999</v>
      </c>
      <c r="N2288">
        <v>2021</v>
      </c>
      <c r="O2288">
        <v>2024</v>
      </c>
    </row>
    <row r="2289" spans="1:15">
      <c r="A2289" s="1">
        <v>2287</v>
      </c>
      <c r="B2289" s="2">
        <v>44737.016180555547</v>
      </c>
      <c r="C2289" s="2">
        <v>44736.84951388889</v>
      </c>
      <c r="D2289">
        <v>32.71</v>
      </c>
      <c r="E2289">
        <v>-83.63</v>
      </c>
      <c r="F2289">
        <v>3.4</v>
      </c>
      <c r="G2289" t="s">
        <v>13</v>
      </c>
      <c r="H2289" t="s">
        <v>39</v>
      </c>
      <c r="I2289">
        <v>2.75</v>
      </c>
      <c r="J2289" t="s">
        <v>681</v>
      </c>
      <c r="K2289" t="s">
        <v>1387</v>
      </c>
      <c r="L2289">
        <v>32.681199999999997</v>
      </c>
      <c r="M2289">
        <v>-83.616399999999999</v>
      </c>
      <c r="N2289">
        <v>2021</v>
      </c>
      <c r="O2289">
        <v>2024</v>
      </c>
    </row>
    <row r="2290" spans="1:15">
      <c r="A2290" s="1">
        <v>2288</v>
      </c>
      <c r="B2290" s="2">
        <v>44737.019525462973</v>
      </c>
      <c r="C2290" s="2">
        <v>44736.852858796286</v>
      </c>
      <c r="D2290">
        <v>32.68</v>
      </c>
      <c r="E2290">
        <v>-83.63</v>
      </c>
      <c r="F2290">
        <v>0.9</v>
      </c>
      <c r="G2290" t="s">
        <v>13</v>
      </c>
      <c r="H2290" t="s">
        <v>39</v>
      </c>
      <c r="I2290">
        <v>2.5</v>
      </c>
      <c r="J2290" t="s">
        <v>681</v>
      </c>
      <c r="K2290" t="s">
        <v>1387</v>
      </c>
      <c r="L2290">
        <v>32.681199999999997</v>
      </c>
      <c r="M2290">
        <v>-83.616399999999999</v>
      </c>
      <c r="N2290">
        <v>2021</v>
      </c>
      <c r="O2290">
        <v>2024</v>
      </c>
    </row>
    <row r="2291" spans="1:15">
      <c r="A2291" s="1">
        <v>2289</v>
      </c>
      <c r="B2291" s="2">
        <v>45055.868379629632</v>
      </c>
      <c r="C2291" s="2">
        <v>45055.70171296296</v>
      </c>
      <c r="D2291">
        <v>32.72</v>
      </c>
      <c r="E2291">
        <v>-83.53</v>
      </c>
      <c r="F2291">
        <v>9.4</v>
      </c>
      <c r="G2291" t="s">
        <v>13</v>
      </c>
      <c r="H2291" t="s">
        <v>49</v>
      </c>
      <c r="I2291">
        <v>2</v>
      </c>
      <c r="J2291" t="s">
        <v>682</v>
      </c>
      <c r="K2291" t="s">
        <v>1387</v>
      </c>
      <c r="L2291">
        <v>32.681199999999997</v>
      </c>
      <c r="M2291">
        <v>-83.616399999999999</v>
      </c>
      <c r="N2291">
        <v>2021</v>
      </c>
      <c r="O2291">
        <v>2024</v>
      </c>
    </row>
    <row r="2292" spans="1:15">
      <c r="A2292" s="1">
        <v>2290</v>
      </c>
      <c r="B2292" s="2">
        <v>45146.902083333327</v>
      </c>
      <c r="C2292" s="2">
        <v>45146.73541666667</v>
      </c>
      <c r="D2292">
        <v>32.619999999999997</v>
      </c>
      <c r="E2292">
        <v>-83.56</v>
      </c>
      <c r="F2292">
        <v>8.8000000000000007</v>
      </c>
      <c r="G2292" t="s">
        <v>13</v>
      </c>
      <c r="H2292" t="s">
        <v>39</v>
      </c>
      <c r="I2292">
        <v>2.5</v>
      </c>
      <c r="J2292" t="s">
        <v>683</v>
      </c>
      <c r="K2292" t="s">
        <v>1387</v>
      </c>
      <c r="L2292">
        <v>32.681199999999997</v>
      </c>
      <c r="M2292">
        <v>-83.616399999999999</v>
      </c>
      <c r="N2292">
        <v>2021</v>
      </c>
      <c r="O2292">
        <v>2024</v>
      </c>
    </row>
    <row r="2293" spans="1:15">
      <c r="A2293" s="1">
        <v>2291</v>
      </c>
      <c r="B2293" s="2">
        <v>43561.039097222223</v>
      </c>
      <c r="C2293" s="2">
        <v>43560.830763888887</v>
      </c>
      <c r="D2293">
        <v>32.74</v>
      </c>
      <c r="E2293">
        <v>-101.97</v>
      </c>
      <c r="F2293">
        <v>8.3000000000000007</v>
      </c>
      <c r="G2293" t="s">
        <v>13</v>
      </c>
      <c r="H2293" t="s">
        <v>50</v>
      </c>
      <c r="I2293">
        <v>1.75</v>
      </c>
      <c r="J2293" t="s">
        <v>684</v>
      </c>
      <c r="K2293" t="s">
        <v>1388</v>
      </c>
      <c r="L2293">
        <v>32.713299999999997</v>
      </c>
      <c r="M2293">
        <v>-101.8852</v>
      </c>
      <c r="N2293">
        <v>2018</v>
      </c>
      <c r="O2293">
        <v>2024</v>
      </c>
    </row>
    <row r="2294" spans="1:15">
      <c r="A2294" s="1">
        <v>2292</v>
      </c>
      <c r="B2294" s="2">
        <v>43561.04210648148</v>
      </c>
      <c r="C2294" s="2">
        <v>43560.833773148152</v>
      </c>
      <c r="D2294">
        <v>32.74</v>
      </c>
      <c r="E2294">
        <v>-101.95</v>
      </c>
      <c r="F2294">
        <v>6.6</v>
      </c>
      <c r="G2294" t="s">
        <v>13</v>
      </c>
      <c r="H2294" t="s">
        <v>50</v>
      </c>
      <c r="I2294">
        <v>2.5</v>
      </c>
      <c r="J2294" t="s">
        <v>684</v>
      </c>
      <c r="K2294" t="s">
        <v>1388</v>
      </c>
      <c r="L2294">
        <v>32.713299999999997</v>
      </c>
      <c r="M2294">
        <v>-101.8852</v>
      </c>
      <c r="N2294">
        <v>2018</v>
      </c>
      <c r="O2294">
        <v>2024</v>
      </c>
    </row>
    <row r="2295" spans="1:15">
      <c r="A2295" s="1">
        <v>2293</v>
      </c>
      <c r="B2295" s="2">
        <v>43561.042511574073</v>
      </c>
      <c r="C2295" s="2">
        <v>43560.834178240737</v>
      </c>
      <c r="D2295">
        <v>32.770000000000003</v>
      </c>
      <c r="E2295">
        <v>-101.95</v>
      </c>
      <c r="F2295">
        <v>8.4</v>
      </c>
      <c r="G2295" t="s">
        <v>13</v>
      </c>
      <c r="H2295" t="s">
        <v>36</v>
      </c>
      <c r="I2295">
        <v>2</v>
      </c>
      <c r="J2295" t="s">
        <v>684</v>
      </c>
      <c r="K2295" t="s">
        <v>1388</v>
      </c>
      <c r="L2295">
        <v>32.713299999999997</v>
      </c>
      <c r="M2295">
        <v>-101.8852</v>
      </c>
      <c r="N2295">
        <v>2018</v>
      </c>
      <c r="O2295">
        <v>2024</v>
      </c>
    </row>
    <row r="2296" spans="1:15">
      <c r="A2296" s="1">
        <v>2294</v>
      </c>
      <c r="B2296" s="2">
        <v>43561.045127314806</v>
      </c>
      <c r="C2296" s="2">
        <v>43560.836793981478</v>
      </c>
      <c r="D2296">
        <v>32.78</v>
      </c>
      <c r="E2296">
        <v>-101.94</v>
      </c>
      <c r="F2296">
        <v>8.6999999999999993</v>
      </c>
      <c r="G2296" t="s">
        <v>13</v>
      </c>
      <c r="H2296" t="s">
        <v>50</v>
      </c>
      <c r="I2296">
        <v>2.5</v>
      </c>
      <c r="J2296" t="s">
        <v>684</v>
      </c>
      <c r="K2296" t="s">
        <v>1388</v>
      </c>
      <c r="L2296">
        <v>32.713299999999997</v>
      </c>
      <c r="M2296">
        <v>-101.8852</v>
      </c>
      <c r="N2296">
        <v>2018</v>
      </c>
      <c r="O2296">
        <v>2024</v>
      </c>
    </row>
    <row r="2297" spans="1:15">
      <c r="A2297" s="1">
        <v>2295</v>
      </c>
      <c r="B2297" s="2">
        <v>43561.04582175926</v>
      </c>
      <c r="C2297" s="2">
        <v>43560.837488425917</v>
      </c>
      <c r="D2297">
        <v>32.79</v>
      </c>
      <c r="E2297">
        <v>-101.94</v>
      </c>
      <c r="F2297">
        <v>9.5</v>
      </c>
      <c r="G2297" t="s">
        <v>13</v>
      </c>
      <c r="H2297" t="s">
        <v>36</v>
      </c>
      <c r="I2297">
        <v>2.5</v>
      </c>
      <c r="J2297" t="s">
        <v>684</v>
      </c>
      <c r="K2297" t="s">
        <v>1388</v>
      </c>
      <c r="L2297">
        <v>32.713299999999997</v>
      </c>
      <c r="M2297">
        <v>-101.8852</v>
      </c>
      <c r="N2297">
        <v>2018</v>
      </c>
      <c r="O2297">
        <v>2024</v>
      </c>
    </row>
    <row r="2298" spans="1:15">
      <c r="A2298" s="1">
        <v>2296</v>
      </c>
      <c r="B2298" s="2">
        <v>43932.039502314823</v>
      </c>
      <c r="C2298" s="2">
        <v>43931.83116898148</v>
      </c>
      <c r="D2298">
        <v>32.64</v>
      </c>
      <c r="E2298">
        <v>-101.84</v>
      </c>
      <c r="F2298">
        <v>9.8000000000000007</v>
      </c>
      <c r="G2298" t="s">
        <v>13</v>
      </c>
      <c r="H2298" t="s">
        <v>50</v>
      </c>
      <c r="I2298">
        <v>3.25</v>
      </c>
      <c r="J2298" t="s">
        <v>685</v>
      </c>
      <c r="K2298" t="s">
        <v>1388</v>
      </c>
      <c r="L2298">
        <v>32.713299999999997</v>
      </c>
      <c r="M2298">
        <v>-101.8852</v>
      </c>
      <c r="N2298">
        <v>2018</v>
      </c>
      <c r="O2298">
        <v>2024</v>
      </c>
    </row>
    <row r="2299" spans="1:15">
      <c r="A2299" s="1">
        <v>2297</v>
      </c>
      <c r="B2299" s="2">
        <v>43932.041435185187</v>
      </c>
      <c r="C2299" s="2">
        <v>43931.833101851851</v>
      </c>
      <c r="D2299">
        <v>32.65</v>
      </c>
      <c r="E2299">
        <v>-101.81</v>
      </c>
      <c r="F2299">
        <v>9.8000000000000007</v>
      </c>
      <c r="G2299" t="s">
        <v>13</v>
      </c>
      <c r="H2299" t="s">
        <v>40</v>
      </c>
      <c r="I2299">
        <v>2.25</v>
      </c>
      <c r="J2299" t="s">
        <v>685</v>
      </c>
      <c r="K2299" t="s">
        <v>1388</v>
      </c>
      <c r="L2299">
        <v>32.713299999999997</v>
      </c>
      <c r="M2299">
        <v>-101.8852</v>
      </c>
      <c r="N2299">
        <v>2018</v>
      </c>
      <c r="O2299">
        <v>2024</v>
      </c>
    </row>
    <row r="2300" spans="1:15">
      <c r="A2300" s="1">
        <v>2298</v>
      </c>
      <c r="B2300" s="2">
        <v>43932.041493055563</v>
      </c>
      <c r="C2300" s="2">
        <v>43931.83315972222</v>
      </c>
      <c r="D2300">
        <v>32.64</v>
      </c>
      <c r="E2300">
        <v>-101.82</v>
      </c>
      <c r="F2300">
        <v>9.8000000000000007</v>
      </c>
      <c r="G2300" t="s">
        <v>13</v>
      </c>
      <c r="H2300" t="s">
        <v>36</v>
      </c>
      <c r="I2300">
        <v>2</v>
      </c>
      <c r="J2300" t="s">
        <v>685</v>
      </c>
      <c r="K2300" t="s">
        <v>1388</v>
      </c>
      <c r="L2300">
        <v>32.713299999999997</v>
      </c>
      <c r="M2300">
        <v>-101.8852</v>
      </c>
      <c r="N2300">
        <v>2018</v>
      </c>
      <c r="O2300">
        <v>2024</v>
      </c>
    </row>
    <row r="2301" spans="1:15">
      <c r="A2301" s="1">
        <v>2299</v>
      </c>
      <c r="B2301" s="2">
        <v>43932.043969907398</v>
      </c>
      <c r="C2301" s="2">
        <v>43931.835636574076</v>
      </c>
      <c r="D2301">
        <v>32.69</v>
      </c>
      <c r="E2301">
        <v>-101.79</v>
      </c>
      <c r="F2301">
        <v>9.1</v>
      </c>
      <c r="G2301" t="s">
        <v>13</v>
      </c>
      <c r="H2301" t="s">
        <v>50</v>
      </c>
      <c r="I2301">
        <v>2.25</v>
      </c>
      <c r="J2301" t="s">
        <v>685</v>
      </c>
      <c r="K2301" t="s">
        <v>1388</v>
      </c>
      <c r="L2301">
        <v>32.713299999999997</v>
      </c>
      <c r="M2301">
        <v>-101.8852</v>
      </c>
      <c r="N2301">
        <v>2018</v>
      </c>
      <c r="O2301">
        <v>2024</v>
      </c>
    </row>
    <row r="2302" spans="1:15">
      <c r="A2302" s="1">
        <v>2300</v>
      </c>
      <c r="B2302" s="2">
        <v>43966.836539351847</v>
      </c>
      <c r="C2302" s="2">
        <v>43966.628206018519</v>
      </c>
      <c r="D2302">
        <v>32.65</v>
      </c>
      <c r="E2302">
        <v>-101.83</v>
      </c>
      <c r="F2302">
        <v>8.3000000000000007</v>
      </c>
      <c r="G2302" t="s">
        <v>13</v>
      </c>
      <c r="H2302" t="s">
        <v>50</v>
      </c>
      <c r="I2302">
        <v>2</v>
      </c>
      <c r="J2302" t="s">
        <v>686</v>
      </c>
      <c r="K2302" t="s">
        <v>1388</v>
      </c>
      <c r="L2302">
        <v>32.713299999999997</v>
      </c>
      <c r="M2302">
        <v>-101.8852</v>
      </c>
      <c r="N2302">
        <v>2018</v>
      </c>
      <c r="O2302">
        <v>2024</v>
      </c>
    </row>
    <row r="2303" spans="1:15">
      <c r="A2303" s="1">
        <v>2301</v>
      </c>
      <c r="B2303" s="2">
        <v>43966.837812500002</v>
      </c>
      <c r="C2303" s="2">
        <v>43966.629479166673</v>
      </c>
      <c r="D2303">
        <v>32.659999999999997</v>
      </c>
      <c r="E2303">
        <v>-101.83</v>
      </c>
      <c r="F2303">
        <v>7.9</v>
      </c>
      <c r="G2303" t="s">
        <v>13</v>
      </c>
      <c r="H2303" t="s">
        <v>40</v>
      </c>
      <c r="I2303">
        <v>2</v>
      </c>
      <c r="J2303" t="s">
        <v>686</v>
      </c>
      <c r="K2303" t="s">
        <v>1388</v>
      </c>
      <c r="L2303">
        <v>32.713299999999997</v>
      </c>
      <c r="M2303">
        <v>-101.8852</v>
      </c>
      <c r="N2303">
        <v>2018</v>
      </c>
      <c r="O2303">
        <v>2024</v>
      </c>
    </row>
    <row r="2304" spans="1:15">
      <c r="A2304" s="1">
        <v>2302</v>
      </c>
      <c r="B2304" s="2">
        <v>43966.839456018519</v>
      </c>
      <c r="C2304" s="2">
        <v>43966.631122685183</v>
      </c>
      <c r="D2304">
        <v>32.69</v>
      </c>
      <c r="E2304">
        <v>-101.81</v>
      </c>
      <c r="F2304">
        <v>7.3</v>
      </c>
      <c r="G2304" t="s">
        <v>13</v>
      </c>
      <c r="H2304" t="s">
        <v>50</v>
      </c>
      <c r="I2304">
        <v>2.25</v>
      </c>
      <c r="J2304" t="s">
        <v>686</v>
      </c>
      <c r="K2304" t="s">
        <v>1388</v>
      </c>
      <c r="L2304">
        <v>32.713299999999997</v>
      </c>
      <c r="M2304">
        <v>-101.8852</v>
      </c>
      <c r="N2304">
        <v>2018</v>
      </c>
      <c r="O2304">
        <v>2024</v>
      </c>
    </row>
    <row r="2305" spans="1:15">
      <c r="A2305" s="1">
        <v>2303</v>
      </c>
      <c r="B2305" s="2">
        <v>43966.842349537037</v>
      </c>
      <c r="C2305" s="2">
        <v>43966.634016203701</v>
      </c>
      <c r="D2305">
        <v>32.72</v>
      </c>
      <c r="E2305">
        <v>-101.81</v>
      </c>
      <c r="F2305">
        <v>6.7</v>
      </c>
      <c r="G2305" t="s">
        <v>13</v>
      </c>
      <c r="H2305" t="s">
        <v>50</v>
      </c>
      <c r="I2305">
        <v>2</v>
      </c>
      <c r="J2305" t="s">
        <v>686</v>
      </c>
      <c r="K2305" t="s">
        <v>1388</v>
      </c>
      <c r="L2305">
        <v>32.713299999999997</v>
      </c>
      <c r="M2305">
        <v>-101.8852</v>
      </c>
      <c r="N2305">
        <v>2018</v>
      </c>
      <c r="O2305">
        <v>2024</v>
      </c>
    </row>
    <row r="2306" spans="1:15">
      <c r="A2306" s="1">
        <v>2304</v>
      </c>
      <c r="B2306" s="2">
        <v>43966.844502314823</v>
      </c>
      <c r="C2306" s="2">
        <v>43966.63616898148</v>
      </c>
      <c r="D2306">
        <v>32.75</v>
      </c>
      <c r="E2306">
        <v>-101.8</v>
      </c>
      <c r="F2306">
        <v>8.5</v>
      </c>
      <c r="G2306" t="s">
        <v>13</v>
      </c>
      <c r="H2306" t="s">
        <v>36</v>
      </c>
      <c r="I2306">
        <v>2</v>
      </c>
      <c r="J2306" t="s">
        <v>686</v>
      </c>
      <c r="K2306" t="s">
        <v>1388</v>
      </c>
      <c r="L2306">
        <v>32.713299999999997</v>
      </c>
      <c r="M2306">
        <v>-101.8852</v>
      </c>
      <c r="N2306">
        <v>2018</v>
      </c>
      <c r="O2306">
        <v>2024</v>
      </c>
    </row>
    <row r="2307" spans="1:15">
      <c r="A2307" s="1">
        <v>2305</v>
      </c>
      <c r="B2307" s="2">
        <v>43966.845254629632</v>
      </c>
      <c r="C2307" s="2">
        <v>43966.636921296304</v>
      </c>
      <c r="D2307">
        <v>32.75</v>
      </c>
      <c r="E2307">
        <v>-101.81</v>
      </c>
      <c r="F2307">
        <v>8</v>
      </c>
      <c r="G2307" t="s">
        <v>13</v>
      </c>
      <c r="H2307" t="s">
        <v>50</v>
      </c>
      <c r="I2307">
        <v>2.5</v>
      </c>
      <c r="J2307" t="s">
        <v>686</v>
      </c>
      <c r="K2307" t="s">
        <v>1388</v>
      </c>
      <c r="L2307">
        <v>32.713299999999997</v>
      </c>
      <c r="M2307">
        <v>-101.8852</v>
      </c>
      <c r="N2307">
        <v>2018</v>
      </c>
      <c r="O2307">
        <v>2024</v>
      </c>
    </row>
    <row r="2308" spans="1:15">
      <c r="A2308" s="1">
        <v>2306</v>
      </c>
      <c r="B2308" s="2">
        <v>44320.031944444447</v>
      </c>
      <c r="C2308" s="2">
        <v>44319.823611111111</v>
      </c>
      <c r="D2308">
        <v>32.729999999999997</v>
      </c>
      <c r="E2308">
        <v>-101.95</v>
      </c>
      <c r="F2308">
        <v>6.3</v>
      </c>
      <c r="G2308" t="s">
        <v>12</v>
      </c>
      <c r="H2308" t="s">
        <v>14</v>
      </c>
      <c r="I2308" t="s">
        <v>14</v>
      </c>
      <c r="J2308" t="s">
        <v>687</v>
      </c>
      <c r="K2308" t="s">
        <v>1388</v>
      </c>
      <c r="L2308">
        <v>32.713299999999997</v>
      </c>
      <c r="M2308">
        <v>-101.8852</v>
      </c>
      <c r="N2308">
        <v>2018</v>
      </c>
      <c r="O2308">
        <v>2024</v>
      </c>
    </row>
    <row r="2309" spans="1:15">
      <c r="A2309" s="1">
        <v>2307</v>
      </c>
      <c r="B2309" s="2">
        <v>44320.070347222223</v>
      </c>
      <c r="C2309" s="2">
        <v>44319.862013888887</v>
      </c>
      <c r="D2309">
        <v>32.71</v>
      </c>
      <c r="E2309">
        <v>-101.99</v>
      </c>
      <c r="F2309">
        <v>9.8000000000000007</v>
      </c>
      <c r="G2309" t="s">
        <v>13</v>
      </c>
      <c r="H2309" t="s">
        <v>50</v>
      </c>
      <c r="I2309">
        <v>1.75</v>
      </c>
      <c r="J2309" t="s">
        <v>687</v>
      </c>
      <c r="K2309" t="s">
        <v>1388</v>
      </c>
      <c r="L2309">
        <v>32.713299999999997</v>
      </c>
      <c r="M2309">
        <v>-101.8852</v>
      </c>
      <c r="N2309">
        <v>2018</v>
      </c>
      <c r="O2309">
        <v>2024</v>
      </c>
    </row>
    <row r="2310" spans="1:15">
      <c r="A2310" s="1">
        <v>2308</v>
      </c>
      <c r="B2310" s="2">
        <v>44332.066331018519</v>
      </c>
      <c r="C2310" s="2">
        <v>44331.857997685183</v>
      </c>
      <c r="D2310">
        <v>32.69</v>
      </c>
      <c r="E2310">
        <v>-101.79</v>
      </c>
      <c r="F2310">
        <v>9.1</v>
      </c>
      <c r="G2310" t="s">
        <v>13</v>
      </c>
      <c r="H2310" t="s">
        <v>50</v>
      </c>
      <c r="I2310">
        <v>2.75</v>
      </c>
      <c r="J2310" t="s">
        <v>688</v>
      </c>
      <c r="K2310" t="s">
        <v>1388</v>
      </c>
      <c r="L2310">
        <v>32.713299999999997</v>
      </c>
      <c r="M2310">
        <v>-101.8852</v>
      </c>
      <c r="N2310">
        <v>2018</v>
      </c>
      <c r="O2310">
        <v>2024</v>
      </c>
    </row>
    <row r="2311" spans="1:15">
      <c r="A2311" s="1">
        <v>2309</v>
      </c>
      <c r="B2311" s="2">
        <v>44332.067627314813</v>
      </c>
      <c r="C2311" s="2">
        <v>44331.859293981477</v>
      </c>
      <c r="D2311">
        <v>32.69</v>
      </c>
      <c r="E2311">
        <v>-101.81</v>
      </c>
      <c r="F2311">
        <v>7.1</v>
      </c>
      <c r="G2311" t="s">
        <v>13</v>
      </c>
      <c r="H2311" t="s">
        <v>40</v>
      </c>
      <c r="I2311">
        <v>2.25</v>
      </c>
      <c r="J2311" t="s">
        <v>688</v>
      </c>
      <c r="K2311" t="s">
        <v>1388</v>
      </c>
      <c r="L2311">
        <v>32.713299999999997</v>
      </c>
      <c r="M2311">
        <v>-101.8852</v>
      </c>
      <c r="N2311">
        <v>2018</v>
      </c>
      <c r="O2311">
        <v>2024</v>
      </c>
    </row>
    <row r="2312" spans="1:15">
      <c r="A2312" s="1">
        <v>2310</v>
      </c>
      <c r="B2312" s="2">
        <v>44332.067789351851</v>
      </c>
      <c r="C2312" s="2">
        <v>44331.859456018523</v>
      </c>
      <c r="D2312">
        <v>32.71</v>
      </c>
      <c r="E2312">
        <v>-101.8</v>
      </c>
      <c r="F2312">
        <v>7.7</v>
      </c>
      <c r="G2312" t="s">
        <v>13</v>
      </c>
      <c r="H2312" t="s">
        <v>36</v>
      </c>
      <c r="I2312">
        <v>2.75</v>
      </c>
      <c r="J2312" t="s">
        <v>688</v>
      </c>
      <c r="K2312" t="s">
        <v>1388</v>
      </c>
      <c r="L2312">
        <v>32.713299999999997</v>
      </c>
      <c r="M2312">
        <v>-101.8852</v>
      </c>
      <c r="N2312">
        <v>2018</v>
      </c>
      <c r="O2312">
        <v>2024</v>
      </c>
    </row>
    <row r="2313" spans="1:15">
      <c r="A2313" s="1">
        <v>2311</v>
      </c>
      <c r="B2313" s="2">
        <v>44332.070127314822</v>
      </c>
      <c r="C2313" s="2">
        <v>44331.861793981479</v>
      </c>
      <c r="D2313">
        <v>32.72</v>
      </c>
      <c r="E2313">
        <v>-101.79</v>
      </c>
      <c r="F2313">
        <v>8.5</v>
      </c>
      <c r="G2313" t="s">
        <v>13</v>
      </c>
      <c r="H2313" t="s">
        <v>50</v>
      </c>
      <c r="I2313">
        <v>3</v>
      </c>
      <c r="J2313" t="s">
        <v>688</v>
      </c>
      <c r="K2313" t="s">
        <v>1388</v>
      </c>
      <c r="L2313">
        <v>32.713299999999997</v>
      </c>
      <c r="M2313">
        <v>-101.8852</v>
      </c>
      <c r="N2313">
        <v>2018</v>
      </c>
      <c r="O2313">
        <v>2024</v>
      </c>
    </row>
    <row r="2314" spans="1:15">
      <c r="A2314" s="1">
        <v>2312</v>
      </c>
      <c r="B2314" s="2">
        <v>44332.070879629631</v>
      </c>
      <c r="C2314" s="2">
        <v>44331.862546296303</v>
      </c>
      <c r="D2314">
        <v>32.729999999999997</v>
      </c>
      <c r="E2314">
        <v>-101.8</v>
      </c>
      <c r="F2314">
        <v>8.4</v>
      </c>
      <c r="G2314" t="s">
        <v>13</v>
      </c>
      <c r="H2314" t="s">
        <v>40</v>
      </c>
      <c r="I2314">
        <v>2</v>
      </c>
      <c r="J2314" t="s">
        <v>688</v>
      </c>
      <c r="K2314" t="s">
        <v>1388</v>
      </c>
      <c r="L2314">
        <v>32.713299999999997</v>
      </c>
      <c r="M2314">
        <v>-101.8852</v>
      </c>
      <c r="N2314">
        <v>2018</v>
      </c>
      <c r="O2314">
        <v>2024</v>
      </c>
    </row>
    <row r="2315" spans="1:15">
      <c r="A2315" s="1">
        <v>2313</v>
      </c>
      <c r="B2315" s="2">
        <v>44332.071817129632</v>
      </c>
      <c r="C2315" s="2">
        <v>44331.863483796304</v>
      </c>
      <c r="D2315">
        <v>32.75</v>
      </c>
      <c r="E2315">
        <v>-101.8</v>
      </c>
      <c r="F2315">
        <v>8.5</v>
      </c>
      <c r="G2315" t="s">
        <v>13</v>
      </c>
      <c r="H2315" t="s">
        <v>36</v>
      </c>
      <c r="I2315">
        <v>2.75</v>
      </c>
      <c r="J2315" t="s">
        <v>688</v>
      </c>
      <c r="K2315" t="s">
        <v>1388</v>
      </c>
      <c r="L2315">
        <v>32.713299999999997</v>
      </c>
      <c r="M2315">
        <v>-101.8852</v>
      </c>
      <c r="N2315">
        <v>2018</v>
      </c>
      <c r="O2315">
        <v>2024</v>
      </c>
    </row>
    <row r="2316" spans="1:15">
      <c r="A2316" s="1">
        <v>2314</v>
      </c>
      <c r="B2316" s="2">
        <v>44332.073923611111</v>
      </c>
      <c r="C2316" s="2">
        <v>44331.865590277783</v>
      </c>
      <c r="D2316">
        <v>32.75</v>
      </c>
      <c r="E2316">
        <v>-101.8</v>
      </c>
      <c r="F2316">
        <v>9.5</v>
      </c>
      <c r="G2316" t="s">
        <v>13</v>
      </c>
      <c r="H2316" t="s">
        <v>50</v>
      </c>
      <c r="I2316">
        <v>3.5</v>
      </c>
      <c r="J2316" t="s">
        <v>688</v>
      </c>
      <c r="K2316" t="s">
        <v>1388</v>
      </c>
      <c r="L2316">
        <v>32.713299999999997</v>
      </c>
      <c r="M2316">
        <v>-101.8852</v>
      </c>
      <c r="N2316">
        <v>2018</v>
      </c>
      <c r="O2316">
        <v>2024</v>
      </c>
    </row>
    <row r="2317" spans="1:15">
      <c r="A2317" s="1">
        <v>2315</v>
      </c>
      <c r="B2317" s="2">
        <v>44332.074166666673</v>
      </c>
      <c r="C2317" s="2">
        <v>44331.865833333337</v>
      </c>
      <c r="D2317">
        <v>32.74</v>
      </c>
      <c r="E2317">
        <v>-101.81</v>
      </c>
      <c r="F2317">
        <v>7.6</v>
      </c>
      <c r="G2317" t="s">
        <v>13</v>
      </c>
      <c r="H2317" t="s">
        <v>40</v>
      </c>
      <c r="I2317">
        <v>2.5</v>
      </c>
      <c r="J2317" t="s">
        <v>688</v>
      </c>
      <c r="K2317" t="s">
        <v>1388</v>
      </c>
      <c r="L2317">
        <v>32.713299999999997</v>
      </c>
      <c r="M2317">
        <v>-101.8852</v>
      </c>
      <c r="N2317">
        <v>2018</v>
      </c>
      <c r="O2317">
        <v>2024</v>
      </c>
    </row>
    <row r="2318" spans="1:15">
      <c r="A2318" s="1">
        <v>2316</v>
      </c>
      <c r="B2318" s="2">
        <v>44335.577569444453</v>
      </c>
      <c r="C2318" s="2">
        <v>44335.36923611111</v>
      </c>
      <c r="D2318">
        <v>32.79</v>
      </c>
      <c r="E2318">
        <v>-101.87</v>
      </c>
      <c r="F2318">
        <v>8.4</v>
      </c>
      <c r="G2318" t="s">
        <v>13</v>
      </c>
      <c r="H2318" t="s">
        <v>50</v>
      </c>
      <c r="I2318">
        <v>1.5</v>
      </c>
      <c r="J2318" t="s">
        <v>689</v>
      </c>
      <c r="K2318" t="s">
        <v>1388</v>
      </c>
      <c r="L2318">
        <v>32.713299999999997</v>
      </c>
      <c r="M2318">
        <v>-101.8852</v>
      </c>
      <c r="N2318">
        <v>2018</v>
      </c>
      <c r="O2318">
        <v>2024</v>
      </c>
    </row>
    <row r="2319" spans="1:15">
      <c r="A2319" s="1">
        <v>2317</v>
      </c>
      <c r="B2319" s="2">
        <v>44374.025196759263</v>
      </c>
      <c r="C2319" s="2">
        <v>44373.816863425927</v>
      </c>
      <c r="D2319">
        <v>32.68</v>
      </c>
      <c r="E2319">
        <v>-101.95</v>
      </c>
      <c r="F2319">
        <v>7.2</v>
      </c>
      <c r="G2319" t="s">
        <v>13</v>
      </c>
      <c r="H2319" t="s">
        <v>36</v>
      </c>
      <c r="I2319">
        <v>4</v>
      </c>
      <c r="J2319" t="s">
        <v>690</v>
      </c>
      <c r="K2319" t="s">
        <v>1388</v>
      </c>
      <c r="L2319">
        <v>32.713299999999997</v>
      </c>
      <c r="M2319">
        <v>-101.8852</v>
      </c>
      <c r="N2319">
        <v>2018</v>
      </c>
      <c r="O2319">
        <v>2024</v>
      </c>
    </row>
    <row r="2320" spans="1:15">
      <c r="A2320" s="1">
        <v>2318</v>
      </c>
      <c r="B2320" s="2">
        <v>44374.025555555563</v>
      </c>
      <c r="C2320" s="2">
        <v>44373.81722222222</v>
      </c>
      <c r="D2320">
        <v>32.69</v>
      </c>
      <c r="E2320">
        <v>-101.95</v>
      </c>
      <c r="F2320">
        <v>6.8</v>
      </c>
      <c r="G2320" t="s">
        <v>13</v>
      </c>
      <c r="H2320" t="s">
        <v>50</v>
      </c>
      <c r="I2320">
        <v>4</v>
      </c>
      <c r="J2320" t="s">
        <v>690</v>
      </c>
      <c r="K2320" t="s">
        <v>1388</v>
      </c>
      <c r="L2320">
        <v>32.713299999999997</v>
      </c>
      <c r="M2320">
        <v>-101.8852</v>
      </c>
      <c r="N2320">
        <v>2018</v>
      </c>
      <c r="O2320">
        <v>2024</v>
      </c>
    </row>
    <row r="2321" spans="1:15">
      <c r="A2321" s="1">
        <v>2319</v>
      </c>
      <c r="B2321" s="2">
        <v>44374.027037037027</v>
      </c>
      <c r="C2321" s="2">
        <v>44373.818703703713</v>
      </c>
      <c r="D2321">
        <v>32.71</v>
      </c>
      <c r="E2321">
        <v>-101.97</v>
      </c>
      <c r="F2321">
        <v>8.3000000000000007</v>
      </c>
      <c r="G2321" t="s">
        <v>13</v>
      </c>
      <c r="H2321" t="s">
        <v>40</v>
      </c>
      <c r="I2321">
        <v>3.5</v>
      </c>
      <c r="J2321" t="s">
        <v>690</v>
      </c>
      <c r="K2321" t="s">
        <v>1388</v>
      </c>
      <c r="L2321">
        <v>32.713299999999997</v>
      </c>
      <c r="M2321">
        <v>-101.8852</v>
      </c>
      <c r="N2321">
        <v>2018</v>
      </c>
      <c r="O2321">
        <v>2024</v>
      </c>
    </row>
    <row r="2322" spans="1:15">
      <c r="A2322" s="1">
        <v>2320</v>
      </c>
      <c r="B2322" s="2">
        <v>44374.02847222222</v>
      </c>
      <c r="C2322" s="2">
        <v>44373.820138888892</v>
      </c>
      <c r="D2322">
        <v>32.72</v>
      </c>
      <c r="E2322">
        <v>-101.96</v>
      </c>
      <c r="F2322">
        <v>7</v>
      </c>
      <c r="G2322" t="s">
        <v>13</v>
      </c>
      <c r="H2322" t="s">
        <v>36</v>
      </c>
      <c r="I2322">
        <v>4</v>
      </c>
      <c r="J2322" t="s">
        <v>690</v>
      </c>
      <c r="K2322" t="s">
        <v>1388</v>
      </c>
      <c r="L2322">
        <v>32.713299999999997</v>
      </c>
      <c r="M2322">
        <v>-101.8852</v>
      </c>
      <c r="N2322">
        <v>2018</v>
      </c>
      <c r="O2322">
        <v>2024</v>
      </c>
    </row>
    <row r="2323" spans="1:15">
      <c r="A2323" s="1">
        <v>2321</v>
      </c>
      <c r="B2323" s="2">
        <v>44374.028761574067</v>
      </c>
      <c r="C2323" s="2">
        <v>44373.820428240739</v>
      </c>
      <c r="D2323">
        <v>32.71</v>
      </c>
      <c r="E2323">
        <v>-101.95</v>
      </c>
      <c r="F2323">
        <v>6.2</v>
      </c>
      <c r="G2323" t="s">
        <v>13</v>
      </c>
      <c r="H2323" t="s">
        <v>50</v>
      </c>
      <c r="I2323">
        <v>4</v>
      </c>
      <c r="J2323" t="s">
        <v>690</v>
      </c>
      <c r="K2323" t="s">
        <v>1388</v>
      </c>
      <c r="L2323">
        <v>32.713299999999997</v>
      </c>
      <c r="M2323">
        <v>-101.8852</v>
      </c>
      <c r="N2323">
        <v>2018</v>
      </c>
      <c r="O2323">
        <v>2024</v>
      </c>
    </row>
    <row r="2324" spans="1:15">
      <c r="A2324" s="1">
        <v>2322</v>
      </c>
      <c r="B2324" s="2">
        <v>44374.030787037038</v>
      </c>
      <c r="C2324" s="2">
        <v>44373.822453703702</v>
      </c>
      <c r="D2324">
        <v>32.72</v>
      </c>
      <c r="E2324">
        <v>-101.99</v>
      </c>
      <c r="F2324">
        <v>9.6</v>
      </c>
      <c r="G2324" t="s">
        <v>13</v>
      </c>
      <c r="H2324" t="s">
        <v>40</v>
      </c>
      <c r="I2324">
        <v>4</v>
      </c>
      <c r="J2324" t="s">
        <v>690</v>
      </c>
      <c r="K2324" t="s">
        <v>1388</v>
      </c>
      <c r="L2324">
        <v>32.713299999999997</v>
      </c>
      <c r="M2324">
        <v>-101.8852</v>
      </c>
      <c r="N2324">
        <v>2018</v>
      </c>
      <c r="O2324">
        <v>2024</v>
      </c>
    </row>
    <row r="2325" spans="1:15">
      <c r="A2325" s="1">
        <v>2323</v>
      </c>
      <c r="B2325" s="2">
        <v>44374.031967592593</v>
      </c>
      <c r="C2325" s="2">
        <v>44373.823634259257</v>
      </c>
      <c r="D2325">
        <v>32.729999999999997</v>
      </c>
      <c r="E2325">
        <v>-101.97</v>
      </c>
      <c r="F2325">
        <v>7.9</v>
      </c>
      <c r="G2325" t="s">
        <v>13</v>
      </c>
      <c r="H2325" t="s">
        <v>50</v>
      </c>
      <c r="I2325">
        <v>4</v>
      </c>
      <c r="J2325" t="s">
        <v>690</v>
      </c>
      <c r="K2325" t="s">
        <v>1388</v>
      </c>
      <c r="L2325">
        <v>32.713299999999997</v>
      </c>
      <c r="M2325">
        <v>-101.8852</v>
      </c>
      <c r="N2325">
        <v>2018</v>
      </c>
      <c r="O2325">
        <v>2024</v>
      </c>
    </row>
    <row r="2326" spans="1:15">
      <c r="A2326" s="1">
        <v>2324</v>
      </c>
      <c r="B2326" s="2">
        <v>44374.032719907409</v>
      </c>
      <c r="C2326" s="2">
        <v>44373.824386574073</v>
      </c>
      <c r="D2326">
        <v>32.74</v>
      </c>
      <c r="E2326">
        <v>-101.97</v>
      </c>
      <c r="F2326">
        <v>8.6</v>
      </c>
      <c r="G2326" t="s">
        <v>13</v>
      </c>
      <c r="H2326" t="s">
        <v>36</v>
      </c>
      <c r="I2326">
        <v>3.25</v>
      </c>
      <c r="J2326" t="s">
        <v>690</v>
      </c>
      <c r="K2326" t="s">
        <v>1388</v>
      </c>
      <c r="L2326">
        <v>32.713299999999997</v>
      </c>
      <c r="M2326">
        <v>-101.8852</v>
      </c>
      <c r="N2326">
        <v>2018</v>
      </c>
      <c r="O2326">
        <v>2024</v>
      </c>
    </row>
    <row r="2327" spans="1:15">
      <c r="A2327" s="1">
        <v>2325</v>
      </c>
      <c r="B2327" s="2">
        <v>44374.034421296303</v>
      </c>
      <c r="C2327" s="2">
        <v>44373.82608796296</v>
      </c>
      <c r="D2327">
        <v>32.74</v>
      </c>
      <c r="E2327">
        <v>-101.96</v>
      </c>
      <c r="F2327">
        <v>7.6</v>
      </c>
      <c r="G2327" t="s">
        <v>13</v>
      </c>
      <c r="H2327" t="s">
        <v>40</v>
      </c>
      <c r="I2327">
        <v>2.5</v>
      </c>
      <c r="J2327" t="s">
        <v>690</v>
      </c>
      <c r="K2327" t="s">
        <v>1388</v>
      </c>
      <c r="L2327">
        <v>32.713299999999997</v>
      </c>
      <c r="M2327">
        <v>-101.8852</v>
      </c>
      <c r="N2327">
        <v>2018</v>
      </c>
      <c r="O2327">
        <v>2024</v>
      </c>
    </row>
    <row r="2328" spans="1:15">
      <c r="A2328" s="1">
        <v>2326</v>
      </c>
      <c r="B2328" s="2">
        <v>44374.035104166673</v>
      </c>
      <c r="C2328" s="2">
        <v>44373.826770833337</v>
      </c>
      <c r="D2328">
        <v>32.74</v>
      </c>
      <c r="E2328">
        <v>-101.97</v>
      </c>
      <c r="F2328">
        <v>8.3000000000000007</v>
      </c>
      <c r="G2328" t="s">
        <v>13</v>
      </c>
      <c r="H2328" t="s">
        <v>50</v>
      </c>
      <c r="I2328">
        <v>2.5</v>
      </c>
      <c r="J2328" t="s">
        <v>690</v>
      </c>
      <c r="K2328" t="s">
        <v>1388</v>
      </c>
      <c r="L2328">
        <v>32.713299999999997</v>
      </c>
      <c r="M2328">
        <v>-101.8852</v>
      </c>
      <c r="N2328">
        <v>2018</v>
      </c>
      <c r="O2328">
        <v>2024</v>
      </c>
    </row>
    <row r="2329" spans="1:15">
      <c r="A2329" s="1">
        <v>2327</v>
      </c>
      <c r="B2329" s="2">
        <v>45066.033773148149</v>
      </c>
      <c r="C2329" s="2">
        <v>45065.825439814813</v>
      </c>
      <c r="D2329">
        <v>32.64</v>
      </c>
      <c r="E2329">
        <v>-101.94</v>
      </c>
      <c r="F2329">
        <v>9.5</v>
      </c>
      <c r="G2329" t="s">
        <v>13</v>
      </c>
      <c r="H2329" t="s">
        <v>50</v>
      </c>
      <c r="I2329">
        <v>2.25</v>
      </c>
      <c r="J2329" t="s">
        <v>691</v>
      </c>
      <c r="K2329" t="s">
        <v>1388</v>
      </c>
      <c r="L2329">
        <v>32.713299999999997</v>
      </c>
      <c r="M2329">
        <v>-101.8852</v>
      </c>
      <c r="N2329">
        <v>2018</v>
      </c>
      <c r="O2329">
        <v>2024</v>
      </c>
    </row>
    <row r="2330" spans="1:15">
      <c r="A2330" s="1">
        <v>2328</v>
      </c>
      <c r="B2330" s="2">
        <v>45078.583831018521</v>
      </c>
      <c r="C2330" s="2">
        <v>45078.375497685192</v>
      </c>
      <c r="D2330">
        <v>32.72</v>
      </c>
      <c r="E2330">
        <v>-101.87</v>
      </c>
      <c r="F2330">
        <v>1.5</v>
      </c>
      <c r="G2330" t="s">
        <v>13</v>
      </c>
      <c r="H2330" t="s">
        <v>50</v>
      </c>
      <c r="I2330">
        <v>2</v>
      </c>
      <c r="J2330" t="s">
        <v>692</v>
      </c>
      <c r="K2330" t="s">
        <v>1388</v>
      </c>
      <c r="L2330">
        <v>32.713299999999997</v>
      </c>
      <c r="M2330">
        <v>-101.8852</v>
      </c>
      <c r="N2330">
        <v>2018</v>
      </c>
      <c r="O2330">
        <v>2024</v>
      </c>
    </row>
    <row r="2331" spans="1:15">
      <c r="A2331" s="1">
        <v>2329</v>
      </c>
      <c r="B2331" s="2">
        <v>45202.914155092592</v>
      </c>
      <c r="C2331" s="2">
        <v>45202.705821759257</v>
      </c>
      <c r="D2331">
        <v>32.75</v>
      </c>
      <c r="E2331">
        <v>-101.82</v>
      </c>
      <c r="F2331">
        <v>7.5</v>
      </c>
      <c r="G2331" t="s">
        <v>13</v>
      </c>
      <c r="H2331" t="s">
        <v>36</v>
      </c>
      <c r="I2331">
        <v>2.25</v>
      </c>
      <c r="J2331" t="s">
        <v>693</v>
      </c>
      <c r="K2331" t="s">
        <v>1388</v>
      </c>
      <c r="L2331">
        <v>32.713299999999997</v>
      </c>
      <c r="M2331">
        <v>-101.8852</v>
      </c>
      <c r="N2331">
        <v>2018</v>
      </c>
      <c r="O2331">
        <v>2024</v>
      </c>
    </row>
    <row r="2332" spans="1:15">
      <c r="A2332" s="1">
        <v>2330</v>
      </c>
      <c r="B2332" s="2">
        <v>45202.914652777778</v>
      </c>
      <c r="C2332" s="2">
        <v>45202.706319444442</v>
      </c>
      <c r="D2332">
        <v>32.75</v>
      </c>
      <c r="E2332">
        <v>-101.81</v>
      </c>
      <c r="F2332">
        <v>8</v>
      </c>
      <c r="G2332" t="s">
        <v>13</v>
      </c>
      <c r="H2332" t="s">
        <v>50</v>
      </c>
      <c r="I2332">
        <v>3</v>
      </c>
      <c r="J2332" t="s">
        <v>693</v>
      </c>
      <c r="K2332" t="s">
        <v>1388</v>
      </c>
      <c r="L2332">
        <v>32.713299999999997</v>
      </c>
      <c r="M2332">
        <v>-101.8852</v>
      </c>
      <c r="N2332">
        <v>2018</v>
      </c>
      <c r="O2332">
        <v>2024</v>
      </c>
    </row>
    <row r="2333" spans="1:15">
      <c r="A2333" s="1">
        <v>2331</v>
      </c>
      <c r="B2333" s="2">
        <v>45202.916180555563</v>
      </c>
      <c r="C2333" s="2">
        <v>45202.70784722222</v>
      </c>
      <c r="D2333">
        <v>32.75</v>
      </c>
      <c r="E2333">
        <v>-101.82</v>
      </c>
      <c r="F2333">
        <v>7.3</v>
      </c>
      <c r="G2333" t="s">
        <v>13</v>
      </c>
      <c r="H2333" t="s">
        <v>40</v>
      </c>
      <c r="I2333">
        <v>2.25</v>
      </c>
      <c r="J2333" t="s">
        <v>693</v>
      </c>
      <c r="K2333" t="s">
        <v>1388</v>
      </c>
      <c r="L2333">
        <v>32.713299999999997</v>
      </c>
      <c r="M2333">
        <v>-101.8852</v>
      </c>
      <c r="N2333">
        <v>2018</v>
      </c>
      <c r="O2333">
        <v>2024</v>
      </c>
    </row>
    <row r="2334" spans="1:15">
      <c r="A2334" s="1">
        <v>2332</v>
      </c>
      <c r="B2334" s="2">
        <v>45391.421875</v>
      </c>
      <c r="C2334" s="2">
        <v>45391.213541666657</v>
      </c>
      <c r="D2334">
        <v>32.729999999999997</v>
      </c>
      <c r="E2334">
        <v>-101.99</v>
      </c>
      <c r="F2334">
        <v>9.6999999999999993</v>
      </c>
      <c r="G2334" t="s">
        <v>13</v>
      </c>
      <c r="H2334" t="s">
        <v>50</v>
      </c>
      <c r="I2334">
        <v>2</v>
      </c>
      <c r="J2334" t="s">
        <v>694</v>
      </c>
      <c r="K2334" t="s">
        <v>1388</v>
      </c>
      <c r="L2334">
        <v>32.713299999999997</v>
      </c>
      <c r="M2334">
        <v>-101.8852</v>
      </c>
      <c r="N2334">
        <v>2018</v>
      </c>
      <c r="O2334">
        <v>2024</v>
      </c>
    </row>
    <row r="2335" spans="1:15">
      <c r="A2335" s="1">
        <v>2333</v>
      </c>
      <c r="B2335" s="2">
        <v>42900.024745370371</v>
      </c>
      <c r="C2335" s="2">
        <v>42899.816412037027</v>
      </c>
      <c r="D2335">
        <v>32.630000000000003</v>
      </c>
      <c r="E2335">
        <v>-101.89</v>
      </c>
      <c r="F2335">
        <v>9.6999999999999993</v>
      </c>
      <c r="G2335" t="s">
        <v>13</v>
      </c>
      <c r="H2335" t="s">
        <v>40</v>
      </c>
      <c r="I2335">
        <v>3.25</v>
      </c>
      <c r="J2335" t="s">
        <v>695</v>
      </c>
      <c r="K2335" t="s">
        <v>1389</v>
      </c>
      <c r="L2335">
        <v>32.715600000000002</v>
      </c>
      <c r="M2335">
        <v>-101.9265</v>
      </c>
      <c r="N2335">
        <v>2017</v>
      </c>
      <c r="O2335">
        <v>2024</v>
      </c>
    </row>
    <row r="2336" spans="1:15">
      <c r="A2336" s="1">
        <v>2334</v>
      </c>
      <c r="B2336" s="2">
        <v>42900.026736111111</v>
      </c>
      <c r="C2336" s="2">
        <v>42899.818402777782</v>
      </c>
      <c r="D2336">
        <v>32.65</v>
      </c>
      <c r="E2336">
        <v>-101.86</v>
      </c>
      <c r="F2336">
        <v>9.6999999999999993</v>
      </c>
      <c r="G2336" t="s">
        <v>13</v>
      </c>
      <c r="H2336" t="s">
        <v>50</v>
      </c>
      <c r="I2336">
        <v>3</v>
      </c>
      <c r="J2336" t="s">
        <v>695</v>
      </c>
      <c r="K2336" t="s">
        <v>1389</v>
      </c>
      <c r="L2336">
        <v>32.715600000000002</v>
      </c>
      <c r="M2336">
        <v>-101.9265</v>
      </c>
      <c r="N2336">
        <v>2017</v>
      </c>
      <c r="O2336">
        <v>2024</v>
      </c>
    </row>
    <row r="2337" spans="1:15">
      <c r="A2337" s="1">
        <v>2335</v>
      </c>
      <c r="B2337" s="2">
        <v>43561.039097222223</v>
      </c>
      <c r="C2337" s="2">
        <v>43560.830763888887</v>
      </c>
      <c r="D2337">
        <v>32.74</v>
      </c>
      <c r="E2337">
        <v>-101.97</v>
      </c>
      <c r="F2337">
        <v>4.8</v>
      </c>
      <c r="G2337" t="s">
        <v>13</v>
      </c>
      <c r="H2337" t="s">
        <v>50</v>
      </c>
      <c r="I2337">
        <v>1.75</v>
      </c>
      <c r="J2337" t="s">
        <v>696</v>
      </c>
      <c r="K2337" t="s">
        <v>1389</v>
      </c>
      <c r="L2337">
        <v>32.715600000000002</v>
      </c>
      <c r="M2337">
        <v>-101.9265</v>
      </c>
      <c r="N2337">
        <v>2017</v>
      </c>
      <c r="O2337">
        <v>2024</v>
      </c>
    </row>
    <row r="2338" spans="1:15">
      <c r="A2338" s="1">
        <v>2336</v>
      </c>
      <c r="B2338" s="2">
        <v>43561.04210648148</v>
      </c>
      <c r="C2338" s="2">
        <v>43560.833773148152</v>
      </c>
      <c r="D2338">
        <v>32.74</v>
      </c>
      <c r="E2338">
        <v>-101.95</v>
      </c>
      <c r="F2338">
        <v>3.5</v>
      </c>
      <c r="G2338" t="s">
        <v>13</v>
      </c>
      <c r="H2338" t="s">
        <v>50</v>
      </c>
      <c r="I2338">
        <v>2.5</v>
      </c>
      <c r="J2338" t="s">
        <v>696</v>
      </c>
      <c r="K2338" t="s">
        <v>1389</v>
      </c>
      <c r="L2338">
        <v>32.715600000000002</v>
      </c>
      <c r="M2338">
        <v>-101.9265</v>
      </c>
      <c r="N2338">
        <v>2017</v>
      </c>
      <c r="O2338">
        <v>2024</v>
      </c>
    </row>
    <row r="2339" spans="1:15">
      <c r="A2339" s="1">
        <v>2337</v>
      </c>
      <c r="B2339" s="2">
        <v>43561.042511574073</v>
      </c>
      <c r="C2339" s="2">
        <v>43560.834178240737</v>
      </c>
      <c r="D2339">
        <v>32.770000000000003</v>
      </c>
      <c r="E2339">
        <v>-101.95</v>
      </c>
      <c r="F2339">
        <v>6.2</v>
      </c>
      <c r="G2339" t="s">
        <v>13</v>
      </c>
      <c r="H2339" t="s">
        <v>36</v>
      </c>
      <c r="I2339">
        <v>2</v>
      </c>
      <c r="J2339" t="s">
        <v>696</v>
      </c>
      <c r="K2339" t="s">
        <v>1389</v>
      </c>
      <c r="L2339">
        <v>32.715600000000002</v>
      </c>
      <c r="M2339">
        <v>-101.9265</v>
      </c>
      <c r="N2339">
        <v>2017</v>
      </c>
      <c r="O2339">
        <v>2024</v>
      </c>
    </row>
    <row r="2340" spans="1:15">
      <c r="A2340" s="1">
        <v>2338</v>
      </c>
      <c r="B2340" s="2">
        <v>43561.045127314806</v>
      </c>
      <c r="C2340" s="2">
        <v>43560.836793981478</v>
      </c>
      <c r="D2340">
        <v>32.78</v>
      </c>
      <c r="E2340">
        <v>-101.94</v>
      </c>
      <c r="F2340">
        <v>6.8</v>
      </c>
      <c r="G2340" t="s">
        <v>13</v>
      </c>
      <c r="H2340" t="s">
        <v>50</v>
      </c>
      <c r="I2340">
        <v>2.5</v>
      </c>
      <c r="J2340" t="s">
        <v>696</v>
      </c>
      <c r="K2340" t="s">
        <v>1389</v>
      </c>
      <c r="L2340">
        <v>32.715600000000002</v>
      </c>
      <c r="M2340">
        <v>-101.9265</v>
      </c>
      <c r="N2340">
        <v>2017</v>
      </c>
      <c r="O2340">
        <v>2024</v>
      </c>
    </row>
    <row r="2341" spans="1:15">
      <c r="A2341" s="1">
        <v>2339</v>
      </c>
      <c r="B2341" s="2">
        <v>43561.04582175926</v>
      </c>
      <c r="C2341" s="2">
        <v>43560.837488425917</v>
      </c>
      <c r="D2341">
        <v>32.79</v>
      </c>
      <c r="E2341">
        <v>-101.94</v>
      </c>
      <c r="F2341">
        <v>7.9</v>
      </c>
      <c r="G2341" t="s">
        <v>13</v>
      </c>
      <c r="H2341" t="s">
        <v>36</v>
      </c>
      <c r="I2341">
        <v>2.5</v>
      </c>
      <c r="J2341" t="s">
        <v>696</v>
      </c>
      <c r="K2341" t="s">
        <v>1389</v>
      </c>
      <c r="L2341">
        <v>32.715600000000002</v>
      </c>
      <c r="M2341">
        <v>-101.9265</v>
      </c>
      <c r="N2341">
        <v>2017</v>
      </c>
      <c r="O2341">
        <v>2024</v>
      </c>
    </row>
    <row r="2342" spans="1:15">
      <c r="A2342" s="1">
        <v>2340</v>
      </c>
      <c r="B2342" s="2">
        <v>43605.895138888889</v>
      </c>
      <c r="C2342" s="2">
        <v>43605.686805555553</v>
      </c>
      <c r="D2342">
        <v>32.799999999999997</v>
      </c>
      <c r="E2342">
        <v>-101.94</v>
      </c>
      <c r="F2342">
        <v>9.9</v>
      </c>
      <c r="G2342" t="s">
        <v>12</v>
      </c>
      <c r="H2342" t="s">
        <v>14</v>
      </c>
      <c r="I2342" t="s">
        <v>14</v>
      </c>
      <c r="J2342" t="s">
        <v>697</v>
      </c>
      <c r="K2342" t="s">
        <v>1389</v>
      </c>
      <c r="L2342">
        <v>32.715600000000002</v>
      </c>
      <c r="M2342">
        <v>-101.9265</v>
      </c>
      <c r="N2342">
        <v>2017</v>
      </c>
      <c r="O2342">
        <v>2024</v>
      </c>
    </row>
    <row r="2343" spans="1:15">
      <c r="A2343" s="1">
        <v>2341</v>
      </c>
      <c r="B2343" s="2">
        <v>43605.917245370372</v>
      </c>
      <c r="C2343" s="2">
        <v>43605.708912037036</v>
      </c>
      <c r="D2343">
        <v>32.76</v>
      </c>
      <c r="E2343">
        <v>-101.98</v>
      </c>
      <c r="F2343">
        <v>7.4</v>
      </c>
      <c r="G2343" t="s">
        <v>13</v>
      </c>
      <c r="H2343" t="s">
        <v>50</v>
      </c>
      <c r="I2343">
        <v>2</v>
      </c>
      <c r="J2343" t="s">
        <v>697</v>
      </c>
      <c r="K2343" t="s">
        <v>1389</v>
      </c>
      <c r="L2343">
        <v>32.715600000000002</v>
      </c>
      <c r="M2343">
        <v>-101.9265</v>
      </c>
      <c r="N2343">
        <v>2017</v>
      </c>
      <c r="O2343">
        <v>2024</v>
      </c>
    </row>
    <row r="2344" spans="1:15">
      <c r="A2344" s="1">
        <v>2342</v>
      </c>
      <c r="B2344" s="2">
        <v>44320.031944444447</v>
      </c>
      <c r="C2344" s="2">
        <v>44319.823611111111</v>
      </c>
      <c r="D2344">
        <v>32.729999999999997</v>
      </c>
      <c r="E2344">
        <v>-101.95</v>
      </c>
      <c r="F2344">
        <v>2.7</v>
      </c>
      <c r="G2344" t="s">
        <v>12</v>
      </c>
      <c r="H2344" t="s">
        <v>14</v>
      </c>
      <c r="I2344" t="s">
        <v>14</v>
      </c>
      <c r="J2344" t="s">
        <v>698</v>
      </c>
      <c r="K2344" t="s">
        <v>1389</v>
      </c>
      <c r="L2344">
        <v>32.715600000000002</v>
      </c>
      <c r="M2344">
        <v>-101.9265</v>
      </c>
      <c r="N2344">
        <v>2017</v>
      </c>
      <c r="O2344">
        <v>2024</v>
      </c>
    </row>
    <row r="2345" spans="1:15">
      <c r="A2345" s="1">
        <v>2343</v>
      </c>
      <c r="B2345" s="2">
        <v>44320.070347222223</v>
      </c>
      <c r="C2345" s="2">
        <v>44319.862013888887</v>
      </c>
      <c r="D2345">
        <v>32.71</v>
      </c>
      <c r="E2345">
        <v>-101.99</v>
      </c>
      <c r="F2345">
        <v>6</v>
      </c>
      <c r="G2345" t="s">
        <v>13</v>
      </c>
      <c r="H2345" t="s">
        <v>50</v>
      </c>
      <c r="I2345">
        <v>1.75</v>
      </c>
      <c r="J2345" t="s">
        <v>698</v>
      </c>
      <c r="K2345" t="s">
        <v>1389</v>
      </c>
      <c r="L2345">
        <v>32.715600000000002</v>
      </c>
      <c r="M2345">
        <v>-101.9265</v>
      </c>
      <c r="N2345">
        <v>2017</v>
      </c>
      <c r="O2345">
        <v>2024</v>
      </c>
    </row>
    <row r="2346" spans="1:15">
      <c r="A2346" s="1">
        <v>2344</v>
      </c>
      <c r="B2346" s="2">
        <v>44335.577569444453</v>
      </c>
      <c r="C2346" s="2">
        <v>44335.36923611111</v>
      </c>
      <c r="D2346">
        <v>32.79</v>
      </c>
      <c r="E2346">
        <v>-101.87</v>
      </c>
      <c r="F2346">
        <v>9.6</v>
      </c>
      <c r="G2346" t="s">
        <v>13</v>
      </c>
      <c r="H2346" t="s">
        <v>50</v>
      </c>
      <c r="I2346">
        <v>1.5</v>
      </c>
      <c r="J2346" t="s">
        <v>699</v>
      </c>
      <c r="K2346" t="s">
        <v>1389</v>
      </c>
      <c r="L2346">
        <v>32.715600000000002</v>
      </c>
      <c r="M2346">
        <v>-101.9265</v>
      </c>
      <c r="N2346">
        <v>2017</v>
      </c>
      <c r="O2346">
        <v>2024</v>
      </c>
    </row>
    <row r="2347" spans="1:15">
      <c r="A2347" s="1">
        <v>2345</v>
      </c>
      <c r="B2347" s="2">
        <v>44374.022337962961</v>
      </c>
      <c r="C2347" s="2">
        <v>44373.814004629632</v>
      </c>
      <c r="D2347">
        <v>32.659999999999997</v>
      </c>
      <c r="E2347">
        <v>-101.98</v>
      </c>
      <c r="F2347">
        <v>7.7</v>
      </c>
      <c r="G2347" t="s">
        <v>13</v>
      </c>
      <c r="H2347" t="s">
        <v>50</v>
      </c>
      <c r="I2347">
        <v>3.5</v>
      </c>
      <c r="J2347" t="s">
        <v>700</v>
      </c>
      <c r="K2347" t="s">
        <v>1389</v>
      </c>
      <c r="L2347">
        <v>32.715600000000002</v>
      </c>
      <c r="M2347">
        <v>-101.9265</v>
      </c>
      <c r="N2347">
        <v>2017</v>
      </c>
      <c r="O2347">
        <v>2024</v>
      </c>
    </row>
    <row r="2348" spans="1:15">
      <c r="A2348" s="1">
        <v>2346</v>
      </c>
      <c r="B2348" s="2">
        <v>44374.023634259262</v>
      </c>
      <c r="C2348" s="2">
        <v>44373.815300925933</v>
      </c>
      <c r="D2348">
        <v>32.67</v>
      </c>
      <c r="E2348">
        <v>-101.99</v>
      </c>
      <c r="F2348">
        <v>7.5</v>
      </c>
      <c r="G2348" t="s">
        <v>13</v>
      </c>
      <c r="H2348" t="s">
        <v>40</v>
      </c>
      <c r="I2348">
        <v>3</v>
      </c>
      <c r="J2348" t="s">
        <v>700</v>
      </c>
      <c r="K2348" t="s">
        <v>1389</v>
      </c>
      <c r="L2348">
        <v>32.715600000000002</v>
      </c>
      <c r="M2348">
        <v>-101.9265</v>
      </c>
      <c r="N2348">
        <v>2017</v>
      </c>
      <c r="O2348">
        <v>2024</v>
      </c>
    </row>
    <row r="2349" spans="1:15">
      <c r="A2349" s="1">
        <v>2347</v>
      </c>
      <c r="B2349" s="2">
        <v>44374.025196759263</v>
      </c>
      <c r="C2349" s="2">
        <v>44373.816863425927</v>
      </c>
      <c r="D2349">
        <v>32.68</v>
      </c>
      <c r="E2349">
        <v>-101.95</v>
      </c>
      <c r="F2349">
        <v>4.3</v>
      </c>
      <c r="G2349" t="s">
        <v>13</v>
      </c>
      <c r="H2349" t="s">
        <v>36</v>
      </c>
      <c r="I2349">
        <v>4</v>
      </c>
      <c r="J2349" t="s">
        <v>700</v>
      </c>
      <c r="K2349" t="s">
        <v>1389</v>
      </c>
      <c r="L2349">
        <v>32.715600000000002</v>
      </c>
      <c r="M2349">
        <v>-101.9265</v>
      </c>
      <c r="N2349">
        <v>2017</v>
      </c>
      <c r="O2349">
        <v>2024</v>
      </c>
    </row>
    <row r="2350" spans="1:15">
      <c r="A2350" s="1">
        <v>2348</v>
      </c>
      <c r="B2350" s="2">
        <v>44374.025555555563</v>
      </c>
      <c r="C2350" s="2">
        <v>44373.81722222222</v>
      </c>
      <c r="D2350">
        <v>32.69</v>
      </c>
      <c r="E2350">
        <v>-101.95</v>
      </c>
      <c r="F2350">
        <v>3.6</v>
      </c>
      <c r="G2350" t="s">
        <v>13</v>
      </c>
      <c r="H2350" t="s">
        <v>50</v>
      </c>
      <c r="I2350">
        <v>4</v>
      </c>
      <c r="J2350" t="s">
        <v>700</v>
      </c>
      <c r="K2350" t="s">
        <v>1389</v>
      </c>
      <c r="L2350">
        <v>32.715600000000002</v>
      </c>
      <c r="M2350">
        <v>-101.9265</v>
      </c>
      <c r="N2350">
        <v>2017</v>
      </c>
      <c r="O2350">
        <v>2024</v>
      </c>
    </row>
    <row r="2351" spans="1:15">
      <c r="A2351" s="1">
        <v>2349</v>
      </c>
      <c r="B2351" s="2">
        <v>44374.027037037027</v>
      </c>
      <c r="C2351" s="2">
        <v>44373.818703703713</v>
      </c>
      <c r="D2351">
        <v>32.71</v>
      </c>
      <c r="E2351">
        <v>-101.97</v>
      </c>
      <c r="F2351">
        <v>4.5</v>
      </c>
      <c r="G2351" t="s">
        <v>13</v>
      </c>
      <c r="H2351" t="s">
        <v>40</v>
      </c>
      <c r="I2351">
        <v>3.5</v>
      </c>
      <c r="J2351" t="s">
        <v>700</v>
      </c>
      <c r="K2351" t="s">
        <v>1389</v>
      </c>
      <c r="L2351">
        <v>32.715600000000002</v>
      </c>
      <c r="M2351">
        <v>-101.9265</v>
      </c>
      <c r="N2351">
        <v>2017</v>
      </c>
      <c r="O2351">
        <v>2024</v>
      </c>
    </row>
    <row r="2352" spans="1:15">
      <c r="A2352" s="1">
        <v>2350</v>
      </c>
      <c r="B2352" s="2">
        <v>44374.02847222222</v>
      </c>
      <c r="C2352" s="2">
        <v>44373.820138888892</v>
      </c>
      <c r="D2352">
        <v>32.72</v>
      </c>
      <c r="E2352">
        <v>-101.96</v>
      </c>
      <c r="F2352">
        <v>3.1</v>
      </c>
      <c r="G2352" t="s">
        <v>13</v>
      </c>
      <c r="H2352" t="s">
        <v>36</v>
      </c>
      <c r="I2352">
        <v>4</v>
      </c>
      <c r="J2352" t="s">
        <v>700</v>
      </c>
      <c r="K2352" t="s">
        <v>1389</v>
      </c>
      <c r="L2352">
        <v>32.715600000000002</v>
      </c>
      <c r="M2352">
        <v>-101.9265</v>
      </c>
      <c r="N2352">
        <v>2017</v>
      </c>
      <c r="O2352">
        <v>2024</v>
      </c>
    </row>
    <row r="2353" spans="1:15">
      <c r="A2353" s="1">
        <v>2351</v>
      </c>
      <c r="B2353" s="2">
        <v>44374.028761574067</v>
      </c>
      <c r="C2353" s="2">
        <v>44373.820428240739</v>
      </c>
      <c r="D2353">
        <v>32.71</v>
      </c>
      <c r="E2353">
        <v>-101.95</v>
      </c>
      <c r="F2353">
        <v>2.4</v>
      </c>
      <c r="G2353" t="s">
        <v>13</v>
      </c>
      <c r="H2353" t="s">
        <v>50</v>
      </c>
      <c r="I2353">
        <v>4</v>
      </c>
      <c r="J2353" t="s">
        <v>700</v>
      </c>
      <c r="K2353" t="s">
        <v>1389</v>
      </c>
      <c r="L2353">
        <v>32.715600000000002</v>
      </c>
      <c r="M2353">
        <v>-101.9265</v>
      </c>
      <c r="N2353">
        <v>2017</v>
      </c>
      <c r="O2353">
        <v>2024</v>
      </c>
    </row>
    <row r="2354" spans="1:15">
      <c r="A2354" s="1">
        <v>2352</v>
      </c>
      <c r="B2354" s="2">
        <v>44374.030787037038</v>
      </c>
      <c r="C2354" s="2">
        <v>44373.822453703702</v>
      </c>
      <c r="D2354">
        <v>32.72</v>
      </c>
      <c r="E2354">
        <v>-101.99</v>
      </c>
      <c r="F2354">
        <v>5.7</v>
      </c>
      <c r="G2354" t="s">
        <v>13</v>
      </c>
      <c r="H2354" t="s">
        <v>40</v>
      </c>
      <c r="I2354">
        <v>4</v>
      </c>
      <c r="J2354" t="s">
        <v>700</v>
      </c>
      <c r="K2354" t="s">
        <v>1389</v>
      </c>
      <c r="L2354">
        <v>32.715600000000002</v>
      </c>
      <c r="M2354">
        <v>-101.9265</v>
      </c>
      <c r="N2354">
        <v>2017</v>
      </c>
      <c r="O2354">
        <v>2024</v>
      </c>
    </row>
    <row r="2355" spans="1:15">
      <c r="A2355" s="1">
        <v>2353</v>
      </c>
      <c r="B2355" s="2">
        <v>44374.031967592593</v>
      </c>
      <c r="C2355" s="2">
        <v>44373.823634259257</v>
      </c>
      <c r="D2355">
        <v>32.729999999999997</v>
      </c>
      <c r="E2355">
        <v>-101.97</v>
      </c>
      <c r="F2355">
        <v>4.0999999999999996</v>
      </c>
      <c r="G2355" t="s">
        <v>13</v>
      </c>
      <c r="H2355" t="s">
        <v>50</v>
      </c>
      <c r="I2355">
        <v>4</v>
      </c>
      <c r="J2355" t="s">
        <v>700</v>
      </c>
      <c r="K2355" t="s">
        <v>1389</v>
      </c>
      <c r="L2355">
        <v>32.715600000000002</v>
      </c>
      <c r="M2355">
        <v>-101.9265</v>
      </c>
      <c r="N2355">
        <v>2017</v>
      </c>
      <c r="O2355">
        <v>2024</v>
      </c>
    </row>
    <row r="2356" spans="1:15">
      <c r="A2356" s="1">
        <v>2354</v>
      </c>
      <c r="B2356" s="2">
        <v>44374.032719907409</v>
      </c>
      <c r="C2356" s="2">
        <v>44373.824386574073</v>
      </c>
      <c r="D2356">
        <v>32.74</v>
      </c>
      <c r="E2356">
        <v>-101.97</v>
      </c>
      <c r="F2356">
        <v>5</v>
      </c>
      <c r="G2356" t="s">
        <v>13</v>
      </c>
      <c r="H2356" t="s">
        <v>36</v>
      </c>
      <c r="I2356">
        <v>3.25</v>
      </c>
      <c r="J2356" t="s">
        <v>700</v>
      </c>
      <c r="K2356" t="s">
        <v>1389</v>
      </c>
      <c r="L2356">
        <v>32.715600000000002</v>
      </c>
      <c r="M2356">
        <v>-101.9265</v>
      </c>
      <c r="N2356">
        <v>2017</v>
      </c>
      <c r="O2356">
        <v>2024</v>
      </c>
    </row>
    <row r="2357" spans="1:15">
      <c r="A2357" s="1">
        <v>2355</v>
      </c>
      <c r="B2357" s="2">
        <v>44374.034421296303</v>
      </c>
      <c r="C2357" s="2">
        <v>44373.82608796296</v>
      </c>
      <c r="D2357">
        <v>32.74</v>
      </c>
      <c r="E2357">
        <v>-101.96</v>
      </c>
      <c r="F2357">
        <v>4.0999999999999996</v>
      </c>
      <c r="G2357" t="s">
        <v>13</v>
      </c>
      <c r="H2357" t="s">
        <v>40</v>
      </c>
      <c r="I2357">
        <v>2.5</v>
      </c>
      <c r="J2357" t="s">
        <v>700</v>
      </c>
      <c r="K2357" t="s">
        <v>1389</v>
      </c>
      <c r="L2357">
        <v>32.715600000000002</v>
      </c>
      <c r="M2357">
        <v>-101.9265</v>
      </c>
      <c r="N2357">
        <v>2017</v>
      </c>
      <c r="O2357">
        <v>2024</v>
      </c>
    </row>
    <row r="2358" spans="1:15">
      <c r="A2358" s="1">
        <v>2356</v>
      </c>
      <c r="B2358" s="2">
        <v>44374.035104166673</v>
      </c>
      <c r="C2358" s="2">
        <v>44373.826770833337</v>
      </c>
      <c r="D2358">
        <v>32.74</v>
      </c>
      <c r="E2358">
        <v>-101.97</v>
      </c>
      <c r="F2358">
        <v>4.8</v>
      </c>
      <c r="G2358" t="s">
        <v>13</v>
      </c>
      <c r="H2358" t="s">
        <v>50</v>
      </c>
      <c r="I2358">
        <v>2.5</v>
      </c>
      <c r="J2358" t="s">
        <v>700</v>
      </c>
      <c r="K2358" t="s">
        <v>1389</v>
      </c>
      <c r="L2358">
        <v>32.715600000000002</v>
      </c>
      <c r="M2358">
        <v>-101.9265</v>
      </c>
      <c r="N2358">
        <v>2017</v>
      </c>
      <c r="O2358">
        <v>2024</v>
      </c>
    </row>
    <row r="2359" spans="1:15">
      <c r="A2359" s="1">
        <v>2357</v>
      </c>
      <c r="B2359" s="2">
        <v>45066.033773148149</v>
      </c>
      <c r="C2359" s="2">
        <v>45065.825439814813</v>
      </c>
      <c r="D2359">
        <v>32.64</v>
      </c>
      <c r="E2359">
        <v>-101.94</v>
      </c>
      <c r="F2359">
        <v>8.4</v>
      </c>
      <c r="G2359" t="s">
        <v>13</v>
      </c>
      <c r="H2359" t="s">
        <v>50</v>
      </c>
      <c r="I2359">
        <v>2.25</v>
      </c>
      <c r="J2359" t="s">
        <v>701</v>
      </c>
      <c r="K2359" t="s">
        <v>1389</v>
      </c>
      <c r="L2359">
        <v>32.715600000000002</v>
      </c>
      <c r="M2359">
        <v>-101.9265</v>
      </c>
      <c r="N2359">
        <v>2017</v>
      </c>
      <c r="O2359">
        <v>2024</v>
      </c>
    </row>
    <row r="2360" spans="1:15">
      <c r="A2360" s="1">
        <v>2358</v>
      </c>
      <c r="B2360" s="2">
        <v>45078.583831018521</v>
      </c>
      <c r="C2360" s="2">
        <v>45078.375497685192</v>
      </c>
      <c r="D2360">
        <v>32.72</v>
      </c>
      <c r="E2360">
        <v>-101.87</v>
      </c>
      <c r="F2360">
        <v>5.0999999999999996</v>
      </c>
      <c r="G2360" t="s">
        <v>13</v>
      </c>
      <c r="H2360" t="s">
        <v>50</v>
      </c>
      <c r="I2360">
        <v>2</v>
      </c>
      <c r="J2360" t="s">
        <v>702</v>
      </c>
      <c r="K2360" t="s">
        <v>1389</v>
      </c>
      <c r="L2360">
        <v>32.715600000000002</v>
      </c>
      <c r="M2360">
        <v>-101.9265</v>
      </c>
      <c r="N2360">
        <v>2017</v>
      </c>
      <c r="O2360">
        <v>2024</v>
      </c>
    </row>
    <row r="2361" spans="1:15">
      <c r="A2361" s="1">
        <v>2359</v>
      </c>
      <c r="B2361" s="2">
        <v>45391.421875</v>
      </c>
      <c r="C2361" s="2">
        <v>45391.213541666657</v>
      </c>
      <c r="D2361">
        <v>32.729999999999997</v>
      </c>
      <c r="E2361">
        <v>-101.99</v>
      </c>
      <c r="F2361">
        <v>5.9</v>
      </c>
      <c r="G2361" t="s">
        <v>13</v>
      </c>
      <c r="H2361" t="s">
        <v>50</v>
      </c>
      <c r="I2361">
        <v>2</v>
      </c>
      <c r="J2361" t="s">
        <v>703</v>
      </c>
      <c r="K2361" t="s">
        <v>1389</v>
      </c>
      <c r="L2361">
        <v>32.715600000000002</v>
      </c>
      <c r="M2361">
        <v>-101.9265</v>
      </c>
      <c r="N2361">
        <v>2017</v>
      </c>
      <c r="O2361">
        <v>2024</v>
      </c>
    </row>
    <row r="2362" spans="1:15">
      <c r="A2362" s="1">
        <v>2360</v>
      </c>
      <c r="B2362" s="2">
        <v>43932.048425925917</v>
      </c>
      <c r="C2362" s="2">
        <v>43931.840092592603</v>
      </c>
      <c r="D2362">
        <v>32.74</v>
      </c>
      <c r="E2362">
        <v>-101.72</v>
      </c>
      <c r="F2362">
        <v>9.1</v>
      </c>
      <c r="G2362" t="s">
        <v>13</v>
      </c>
      <c r="H2362" t="s">
        <v>50</v>
      </c>
      <c r="I2362">
        <v>2.75</v>
      </c>
      <c r="J2362" t="s">
        <v>704</v>
      </c>
      <c r="K2362" t="s">
        <v>1390</v>
      </c>
      <c r="L2362">
        <v>32.741399999999999</v>
      </c>
      <c r="M2362">
        <v>-101.62179999999999</v>
      </c>
      <c r="N2362">
        <v>2020</v>
      </c>
      <c r="O2362">
        <v>2024</v>
      </c>
    </row>
    <row r="2363" spans="1:15">
      <c r="A2363" s="1">
        <v>2361</v>
      </c>
      <c r="B2363" s="2">
        <v>43932.050625000003</v>
      </c>
      <c r="C2363" s="2">
        <v>43931.842291666668</v>
      </c>
      <c r="D2363">
        <v>32.76</v>
      </c>
      <c r="E2363">
        <v>-101.7</v>
      </c>
      <c r="F2363">
        <v>7.2</v>
      </c>
      <c r="G2363" t="s">
        <v>13</v>
      </c>
      <c r="H2363" t="s">
        <v>36</v>
      </c>
      <c r="I2363">
        <v>2</v>
      </c>
      <c r="J2363" t="s">
        <v>704</v>
      </c>
      <c r="K2363" t="s">
        <v>1390</v>
      </c>
      <c r="L2363">
        <v>32.741399999999999</v>
      </c>
      <c r="M2363">
        <v>-101.62179999999999</v>
      </c>
      <c r="N2363">
        <v>2020</v>
      </c>
      <c r="O2363">
        <v>2024</v>
      </c>
    </row>
    <row r="2364" spans="1:15">
      <c r="A2364" s="1">
        <v>2362</v>
      </c>
      <c r="B2364" s="2">
        <v>43932.051678240743</v>
      </c>
      <c r="C2364" s="2">
        <v>43931.843344907407</v>
      </c>
      <c r="D2364">
        <v>32.76</v>
      </c>
      <c r="E2364">
        <v>-101.7</v>
      </c>
      <c r="F2364">
        <v>7.7</v>
      </c>
      <c r="G2364" t="s">
        <v>13</v>
      </c>
      <c r="H2364" t="s">
        <v>50</v>
      </c>
      <c r="I2364">
        <v>2.75</v>
      </c>
      <c r="J2364" t="s">
        <v>704</v>
      </c>
      <c r="K2364" t="s">
        <v>1390</v>
      </c>
      <c r="L2364">
        <v>32.741399999999999</v>
      </c>
      <c r="M2364">
        <v>-101.62179999999999</v>
      </c>
      <c r="N2364">
        <v>2020</v>
      </c>
      <c r="O2364">
        <v>2024</v>
      </c>
    </row>
    <row r="2365" spans="1:15">
      <c r="A2365" s="1">
        <v>2363</v>
      </c>
      <c r="B2365" s="2">
        <v>43932.052557870367</v>
      </c>
      <c r="C2365" s="2">
        <v>43931.844224537039</v>
      </c>
      <c r="D2365">
        <v>32.770000000000003</v>
      </c>
      <c r="E2365">
        <v>-101.66</v>
      </c>
      <c r="F2365">
        <v>5.0999999999999996</v>
      </c>
      <c r="G2365" t="s">
        <v>13</v>
      </c>
      <c r="H2365" t="s">
        <v>40</v>
      </c>
      <c r="I2365">
        <v>2</v>
      </c>
      <c r="J2365" t="s">
        <v>704</v>
      </c>
      <c r="K2365" t="s">
        <v>1390</v>
      </c>
      <c r="L2365">
        <v>32.741399999999999</v>
      </c>
      <c r="M2365">
        <v>-101.62179999999999</v>
      </c>
      <c r="N2365">
        <v>2020</v>
      </c>
      <c r="O2365">
        <v>2024</v>
      </c>
    </row>
    <row r="2366" spans="1:15">
      <c r="A2366" s="1">
        <v>2364</v>
      </c>
      <c r="B2366" s="2">
        <v>43932.052847222221</v>
      </c>
      <c r="C2366" s="2">
        <v>43931.844513888893</v>
      </c>
      <c r="D2366">
        <v>32.770000000000003</v>
      </c>
      <c r="E2366">
        <v>-101.67</v>
      </c>
      <c r="F2366">
        <v>5</v>
      </c>
      <c r="G2366" t="s">
        <v>13</v>
      </c>
      <c r="H2366" t="s">
        <v>47</v>
      </c>
      <c r="I2366">
        <v>1.75</v>
      </c>
      <c r="J2366" t="s">
        <v>704</v>
      </c>
      <c r="K2366" t="s">
        <v>1390</v>
      </c>
      <c r="L2366">
        <v>32.741399999999999</v>
      </c>
      <c r="M2366">
        <v>-101.62179999999999</v>
      </c>
      <c r="N2366">
        <v>2020</v>
      </c>
      <c r="O2366">
        <v>2024</v>
      </c>
    </row>
    <row r="2367" spans="1:15">
      <c r="A2367" s="1">
        <v>2365</v>
      </c>
      <c r="B2367" s="2">
        <v>43932.05364583333</v>
      </c>
      <c r="C2367" s="2">
        <v>43931.845312500001</v>
      </c>
      <c r="D2367">
        <v>32.78</v>
      </c>
      <c r="E2367">
        <v>-101.66</v>
      </c>
      <c r="F2367">
        <v>5.8</v>
      </c>
      <c r="G2367" t="s">
        <v>13</v>
      </c>
      <c r="H2367" t="s">
        <v>36</v>
      </c>
      <c r="I2367">
        <v>1.75</v>
      </c>
      <c r="J2367" t="s">
        <v>704</v>
      </c>
      <c r="K2367" t="s">
        <v>1390</v>
      </c>
      <c r="L2367">
        <v>32.741399999999999</v>
      </c>
      <c r="M2367">
        <v>-101.62179999999999</v>
      </c>
      <c r="N2367">
        <v>2020</v>
      </c>
      <c r="O2367">
        <v>2024</v>
      </c>
    </row>
    <row r="2368" spans="1:15">
      <c r="A2368" s="1">
        <v>2366</v>
      </c>
      <c r="B2368" s="2">
        <v>43932.055104166669</v>
      </c>
      <c r="C2368" s="2">
        <v>43931.846770833326</v>
      </c>
      <c r="D2368">
        <v>32.81</v>
      </c>
      <c r="E2368">
        <v>-101.66</v>
      </c>
      <c r="F2368">
        <v>8.6</v>
      </c>
      <c r="G2368" t="s">
        <v>13</v>
      </c>
      <c r="H2368" t="s">
        <v>50</v>
      </c>
      <c r="I2368">
        <v>2.25</v>
      </c>
      <c r="J2368" t="s">
        <v>704</v>
      </c>
      <c r="K2368" t="s">
        <v>1390</v>
      </c>
      <c r="L2368">
        <v>32.741399999999999</v>
      </c>
      <c r="M2368">
        <v>-101.62179999999999</v>
      </c>
      <c r="N2368">
        <v>2020</v>
      </c>
      <c r="O2368">
        <v>2024</v>
      </c>
    </row>
    <row r="2369" spans="1:15">
      <c r="A2369" s="1">
        <v>2367</v>
      </c>
      <c r="B2369" s="2">
        <v>44320.015393518523</v>
      </c>
      <c r="C2369" s="2">
        <v>44319.807060185187</v>
      </c>
      <c r="D2369">
        <v>32.729999999999997</v>
      </c>
      <c r="E2369">
        <v>-101.66</v>
      </c>
      <c r="F2369">
        <v>3.9</v>
      </c>
      <c r="G2369" t="s">
        <v>13</v>
      </c>
      <c r="H2369" t="s">
        <v>50</v>
      </c>
      <c r="I2369">
        <v>2.25</v>
      </c>
      <c r="J2369" t="s">
        <v>705</v>
      </c>
      <c r="K2369" t="s">
        <v>1390</v>
      </c>
      <c r="L2369">
        <v>32.741399999999999</v>
      </c>
      <c r="M2369">
        <v>-101.62179999999999</v>
      </c>
      <c r="N2369">
        <v>2020</v>
      </c>
      <c r="O2369">
        <v>2024</v>
      </c>
    </row>
    <row r="2370" spans="1:15">
      <c r="A2370" s="1">
        <v>2368</v>
      </c>
      <c r="B2370" s="2">
        <v>44320.016319444447</v>
      </c>
      <c r="C2370" s="2">
        <v>44319.807986111111</v>
      </c>
      <c r="D2370">
        <v>32.75</v>
      </c>
      <c r="E2370">
        <v>-101.66</v>
      </c>
      <c r="F2370">
        <v>3.8</v>
      </c>
      <c r="G2370" t="s">
        <v>13</v>
      </c>
      <c r="H2370" t="s">
        <v>36</v>
      </c>
      <c r="I2370">
        <v>2</v>
      </c>
      <c r="J2370" t="s">
        <v>705</v>
      </c>
      <c r="K2370" t="s">
        <v>1390</v>
      </c>
      <c r="L2370">
        <v>32.741399999999999</v>
      </c>
      <c r="M2370">
        <v>-101.62179999999999</v>
      </c>
      <c r="N2370">
        <v>2020</v>
      </c>
      <c r="O2370">
        <v>2024</v>
      </c>
    </row>
    <row r="2371" spans="1:15">
      <c r="A2371" s="1">
        <v>2369</v>
      </c>
      <c r="B2371" s="2">
        <v>44320.018831018519</v>
      </c>
      <c r="C2371" s="2">
        <v>44319.810497685183</v>
      </c>
      <c r="D2371">
        <v>32.729999999999997</v>
      </c>
      <c r="E2371">
        <v>-101.63</v>
      </c>
      <c r="F2371">
        <v>0.9</v>
      </c>
      <c r="G2371" t="s">
        <v>13</v>
      </c>
      <c r="H2371" t="s">
        <v>40</v>
      </c>
      <c r="I2371">
        <v>2</v>
      </c>
      <c r="J2371" t="s">
        <v>705</v>
      </c>
      <c r="K2371" t="s">
        <v>1390</v>
      </c>
      <c r="L2371">
        <v>32.741399999999999</v>
      </c>
      <c r="M2371">
        <v>-101.62179999999999</v>
      </c>
      <c r="N2371">
        <v>2020</v>
      </c>
      <c r="O2371">
        <v>2024</v>
      </c>
    </row>
    <row r="2372" spans="1:15">
      <c r="A2372" s="1">
        <v>2370</v>
      </c>
      <c r="B2372" s="2">
        <v>44320.021284722221</v>
      </c>
      <c r="C2372" s="2">
        <v>44319.812951388893</v>
      </c>
      <c r="D2372">
        <v>32.729999999999997</v>
      </c>
      <c r="E2372">
        <v>-101.59</v>
      </c>
      <c r="F2372">
        <v>3.7</v>
      </c>
      <c r="G2372" t="s">
        <v>13</v>
      </c>
      <c r="H2372" t="s">
        <v>36</v>
      </c>
      <c r="I2372">
        <v>2.25</v>
      </c>
      <c r="J2372" t="s">
        <v>705</v>
      </c>
      <c r="K2372" t="s">
        <v>1390</v>
      </c>
      <c r="L2372">
        <v>32.741399999999999</v>
      </c>
      <c r="M2372">
        <v>-101.62179999999999</v>
      </c>
      <c r="N2372">
        <v>2020</v>
      </c>
      <c r="O2372">
        <v>2024</v>
      </c>
    </row>
    <row r="2373" spans="1:15">
      <c r="A2373" s="1">
        <v>2371</v>
      </c>
      <c r="B2373" s="2">
        <v>44320.021898148138</v>
      </c>
      <c r="C2373" s="2">
        <v>44319.813564814824</v>
      </c>
      <c r="D2373">
        <v>32.69</v>
      </c>
      <c r="E2373">
        <v>-101.58</v>
      </c>
      <c r="F2373">
        <v>7.3</v>
      </c>
      <c r="G2373" t="s">
        <v>13</v>
      </c>
      <c r="H2373" t="s">
        <v>47</v>
      </c>
      <c r="I2373">
        <v>2</v>
      </c>
      <c r="J2373" t="s">
        <v>705</v>
      </c>
      <c r="K2373" t="s">
        <v>1390</v>
      </c>
      <c r="L2373">
        <v>32.741399999999999</v>
      </c>
      <c r="M2373">
        <v>-101.62179999999999</v>
      </c>
      <c r="N2373">
        <v>2020</v>
      </c>
      <c r="O2373">
        <v>2024</v>
      </c>
    </row>
    <row r="2374" spans="1:15">
      <c r="A2374" s="1">
        <v>2372</v>
      </c>
      <c r="B2374" s="2">
        <v>44320.022094907406</v>
      </c>
      <c r="C2374" s="2">
        <v>44319.813761574071</v>
      </c>
      <c r="D2374">
        <v>32.69</v>
      </c>
      <c r="E2374">
        <v>-101.59</v>
      </c>
      <c r="F2374">
        <v>6.1</v>
      </c>
      <c r="G2374" t="s">
        <v>13</v>
      </c>
      <c r="H2374" t="s">
        <v>40</v>
      </c>
      <c r="I2374">
        <v>2</v>
      </c>
      <c r="J2374" t="s">
        <v>705</v>
      </c>
      <c r="K2374" t="s">
        <v>1390</v>
      </c>
      <c r="L2374">
        <v>32.741399999999999</v>
      </c>
      <c r="M2374">
        <v>-101.62179999999999</v>
      </c>
      <c r="N2374">
        <v>2020</v>
      </c>
      <c r="O2374">
        <v>2024</v>
      </c>
    </row>
    <row r="2375" spans="1:15">
      <c r="A2375" s="1">
        <v>2373</v>
      </c>
      <c r="B2375" s="2">
        <v>44320.022615740738</v>
      </c>
      <c r="C2375" s="2">
        <v>44319.814282407409</v>
      </c>
      <c r="D2375">
        <v>32.71</v>
      </c>
      <c r="E2375">
        <v>-101.56</v>
      </c>
      <c r="F2375">
        <v>7</v>
      </c>
      <c r="G2375" t="s">
        <v>13</v>
      </c>
      <c r="H2375" t="s">
        <v>50</v>
      </c>
      <c r="I2375">
        <v>2.75</v>
      </c>
      <c r="J2375" t="s">
        <v>705</v>
      </c>
      <c r="K2375" t="s">
        <v>1390</v>
      </c>
      <c r="L2375">
        <v>32.741399999999999</v>
      </c>
      <c r="M2375">
        <v>-101.62179999999999</v>
      </c>
      <c r="N2375">
        <v>2020</v>
      </c>
      <c r="O2375">
        <v>2024</v>
      </c>
    </row>
    <row r="2376" spans="1:15">
      <c r="A2376" s="1">
        <v>2374</v>
      </c>
      <c r="B2376" s="2">
        <v>44333.974687499998</v>
      </c>
      <c r="C2376" s="2">
        <v>44333.76635416667</v>
      </c>
      <c r="D2376">
        <v>32.74</v>
      </c>
      <c r="E2376">
        <v>-101.68</v>
      </c>
      <c r="F2376">
        <v>5.6</v>
      </c>
      <c r="G2376" t="s">
        <v>13</v>
      </c>
      <c r="H2376" t="s">
        <v>50</v>
      </c>
      <c r="I2376">
        <v>2</v>
      </c>
      <c r="J2376" t="s">
        <v>706</v>
      </c>
      <c r="K2376" t="s">
        <v>1390</v>
      </c>
      <c r="L2376">
        <v>32.741399999999999</v>
      </c>
      <c r="M2376">
        <v>-101.62179999999999</v>
      </c>
      <c r="N2376">
        <v>2020</v>
      </c>
      <c r="O2376">
        <v>2024</v>
      </c>
    </row>
    <row r="2377" spans="1:15">
      <c r="A2377" s="1">
        <v>2375</v>
      </c>
      <c r="B2377" s="2">
        <v>44333.97797453704</v>
      </c>
      <c r="C2377" s="2">
        <v>44333.769641203697</v>
      </c>
      <c r="D2377">
        <v>32.79</v>
      </c>
      <c r="E2377">
        <v>-101.69</v>
      </c>
      <c r="F2377">
        <v>8.4</v>
      </c>
      <c r="G2377" t="s">
        <v>13</v>
      </c>
      <c r="H2377" t="s">
        <v>50</v>
      </c>
      <c r="I2377">
        <v>2.25</v>
      </c>
      <c r="J2377" t="s">
        <v>706</v>
      </c>
      <c r="K2377" t="s">
        <v>1390</v>
      </c>
      <c r="L2377">
        <v>32.741399999999999</v>
      </c>
      <c r="M2377">
        <v>-101.62179999999999</v>
      </c>
      <c r="N2377">
        <v>2020</v>
      </c>
      <c r="O2377">
        <v>2024</v>
      </c>
    </row>
    <row r="2378" spans="1:15">
      <c r="A2378" s="1">
        <v>2376</v>
      </c>
      <c r="B2378" s="2">
        <v>44334.995138888888</v>
      </c>
      <c r="C2378" s="2">
        <v>44334.786805555559</v>
      </c>
      <c r="D2378">
        <v>32.770000000000003</v>
      </c>
      <c r="E2378">
        <v>-101.53</v>
      </c>
      <c r="F2378">
        <v>8.9</v>
      </c>
      <c r="G2378" t="s">
        <v>12</v>
      </c>
      <c r="H2378" t="s">
        <v>14</v>
      </c>
      <c r="I2378" t="s">
        <v>14</v>
      </c>
      <c r="J2378" t="s">
        <v>707</v>
      </c>
      <c r="K2378" t="s">
        <v>1390</v>
      </c>
      <c r="L2378">
        <v>32.741399999999999</v>
      </c>
      <c r="M2378">
        <v>-101.62179999999999</v>
      </c>
      <c r="N2378">
        <v>2020</v>
      </c>
      <c r="O2378">
        <v>2024</v>
      </c>
    </row>
    <row r="2379" spans="1:15">
      <c r="A2379" s="1">
        <v>2377</v>
      </c>
      <c r="B2379" s="2">
        <v>44335.015300925923</v>
      </c>
      <c r="C2379" s="2">
        <v>44334.806967592587</v>
      </c>
      <c r="D2379">
        <v>32.799999999999997</v>
      </c>
      <c r="E2379">
        <v>-101.69</v>
      </c>
      <c r="F2379">
        <v>9.3000000000000007</v>
      </c>
      <c r="G2379" t="s">
        <v>13</v>
      </c>
      <c r="H2379" t="s">
        <v>36</v>
      </c>
      <c r="I2379">
        <v>2</v>
      </c>
      <c r="J2379" t="s">
        <v>707</v>
      </c>
      <c r="K2379" t="s">
        <v>1390</v>
      </c>
      <c r="L2379">
        <v>32.741399999999999</v>
      </c>
      <c r="M2379">
        <v>-101.62179999999999</v>
      </c>
      <c r="N2379">
        <v>2020</v>
      </c>
      <c r="O2379">
        <v>2024</v>
      </c>
    </row>
    <row r="2380" spans="1:15">
      <c r="A2380" s="1">
        <v>2378</v>
      </c>
      <c r="B2380" s="2">
        <v>44335.0153587963</v>
      </c>
      <c r="C2380" s="2">
        <v>44334.807025462957</v>
      </c>
      <c r="D2380">
        <v>32.79</v>
      </c>
      <c r="E2380">
        <v>-101.69</v>
      </c>
      <c r="F2380">
        <v>8.4</v>
      </c>
      <c r="G2380" t="s">
        <v>13</v>
      </c>
      <c r="H2380" t="s">
        <v>50</v>
      </c>
      <c r="I2380">
        <v>2.5</v>
      </c>
      <c r="J2380" t="s">
        <v>707</v>
      </c>
      <c r="K2380" t="s">
        <v>1390</v>
      </c>
      <c r="L2380">
        <v>32.741399999999999</v>
      </c>
      <c r="M2380">
        <v>-101.62179999999999</v>
      </c>
      <c r="N2380">
        <v>2020</v>
      </c>
      <c r="O2380">
        <v>2024</v>
      </c>
    </row>
    <row r="2381" spans="1:15">
      <c r="A2381" s="1">
        <v>2379</v>
      </c>
      <c r="B2381" s="2">
        <v>44335.017141203702</v>
      </c>
      <c r="C2381" s="2">
        <v>44334.808807870373</v>
      </c>
      <c r="D2381">
        <v>32.79</v>
      </c>
      <c r="E2381">
        <v>-101.67</v>
      </c>
      <c r="F2381">
        <v>7</v>
      </c>
      <c r="G2381" t="s">
        <v>13</v>
      </c>
      <c r="H2381" t="s">
        <v>40</v>
      </c>
      <c r="I2381">
        <v>1.75</v>
      </c>
      <c r="J2381" t="s">
        <v>707</v>
      </c>
      <c r="K2381" t="s">
        <v>1390</v>
      </c>
      <c r="L2381">
        <v>32.741399999999999</v>
      </c>
      <c r="M2381">
        <v>-101.62179999999999</v>
      </c>
      <c r="N2381">
        <v>2020</v>
      </c>
      <c r="O2381">
        <v>2024</v>
      </c>
    </row>
    <row r="2382" spans="1:15">
      <c r="A2382" s="1">
        <v>2380</v>
      </c>
      <c r="B2382" s="2">
        <v>44335.018506944441</v>
      </c>
      <c r="C2382" s="2">
        <v>44334.810173611113</v>
      </c>
      <c r="D2382">
        <v>32.78</v>
      </c>
      <c r="E2382">
        <v>-101.67</v>
      </c>
      <c r="F2382">
        <v>5.9</v>
      </c>
      <c r="G2382" t="s">
        <v>13</v>
      </c>
      <c r="H2382" t="s">
        <v>50</v>
      </c>
      <c r="I2382">
        <v>2</v>
      </c>
      <c r="J2382" t="s">
        <v>707</v>
      </c>
      <c r="K2382" t="s">
        <v>1390</v>
      </c>
      <c r="L2382">
        <v>32.741399999999999</v>
      </c>
      <c r="M2382">
        <v>-101.62179999999999</v>
      </c>
      <c r="N2382">
        <v>2020</v>
      </c>
      <c r="O2382">
        <v>2024</v>
      </c>
    </row>
    <row r="2383" spans="1:15">
      <c r="A2383" s="1">
        <v>2381</v>
      </c>
      <c r="B2383" s="2">
        <v>44335.020590277767</v>
      </c>
      <c r="C2383" s="2">
        <v>44334.812256944453</v>
      </c>
      <c r="D2383">
        <v>32.78</v>
      </c>
      <c r="E2383">
        <v>-101.66</v>
      </c>
      <c r="F2383">
        <v>5.8</v>
      </c>
      <c r="G2383" t="s">
        <v>13</v>
      </c>
      <c r="H2383" t="s">
        <v>36</v>
      </c>
      <c r="I2383">
        <v>2</v>
      </c>
      <c r="J2383" t="s">
        <v>707</v>
      </c>
      <c r="K2383" t="s">
        <v>1390</v>
      </c>
      <c r="L2383">
        <v>32.741399999999999</v>
      </c>
      <c r="M2383">
        <v>-101.62179999999999</v>
      </c>
      <c r="N2383">
        <v>2020</v>
      </c>
      <c r="O2383">
        <v>2024</v>
      </c>
    </row>
    <row r="2384" spans="1:15">
      <c r="A2384" s="1">
        <v>2382</v>
      </c>
      <c r="B2384" s="2">
        <v>44335.021655092591</v>
      </c>
      <c r="C2384" s="2">
        <v>44334.813321759262</v>
      </c>
      <c r="D2384">
        <v>32.78</v>
      </c>
      <c r="E2384">
        <v>-101.65</v>
      </c>
      <c r="F2384">
        <v>5</v>
      </c>
      <c r="G2384" t="s">
        <v>13</v>
      </c>
      <c r="H2384" t="s">
        <v>50</v>
      </c>
      <c r="I2384">
        <v>2.25</v>
      </c>
      <c r="J2384" t="s">
        <v>707</v>
      </c>
      <c r="K2384" t="s">
        <v>1390</v>
      </c>
      <c r="L2384">
        <v>32.741399999999999</v>
      </c>
      <c r="M2384">
        <v>-101.62179999999999</v>
      </c>
      <c r="N2384">
        <v>2020</v>
      </c>
      <c r="O2384">
        <v>2024</v>
      </c>
    </row>
    <row r="2385" spans="1:15">
      <c r="A2385" s="1">
        <v>2383</v>
      </c>
      <c r="B2385" s="2">
        <v>44335.024004629631</v>
      </c>
      <c r="C2385" s="2">
        <v>44334.815671296303</v>
      </c>
      <c r="D2385">
        <v>32.78</v>
      </c>
      <c r="E2385">
        <v>-101.62</v>
      </c>
      <c r="F2385">
        <v>4.0999999999999996</v>
      </c>
      <c r="G2385" t="s">
        <v>13</v>
      </c>
      <c r="H2385" t="s">
        <v>40</v>
      </c>
      <c r="I2385">
        <v>1.75</v>
      </c>
      <c r="J2385" t="s">
        <v>707</v>
      </c>
      <c r="K2385" t="s">
        <v>1390</v>
      </c>
      <c r="L2385">
        <v>32.741399999999999</v>
      </c>
      <c r="M2385">
        <v>-101.62179999999999</v>
      </c>
      <c r="N2385">
        <v>2020</v>
      </c>
      <c r="O2385">
        <v>2024</v>
      </c>
    </row>
    <row r="2386" spans="1:15">
      <c r="A2386" s="1">
        <v>2384</v>
      </c>
      <c r="B2386" s="2">
        <v>44335.02480324074</v>
      </c>
      <c r="C2386" s="2">
        <v>44334.816469907397</v>
      </c>
      <c r="D2386">
        <v>32.770000000000003</v>
      </c>
      <c r="E2386">
        <v>-101.61</v>
      </c>
      <c r="F2386">
        <v>3.2</v>
      </c>
      <c r="G2386" t="s">
        <v>13</v>
      </c>
      <c r="H2386" t="s">
        <v>50</v>
      </c>
      <c r="I2386">
        <v>2.25</v>
      </c>
      <c r="J2386" t="s">
        <v>707</v>
      </c>
      <c r="K2386" t="s">
        <v>1390</v>
      </c>
      <c r="L2386">
        <v>32.741399999999999</v>
      </c>
      <c r="M2386">
        <v>-101.62179999999999</v>
      </c>
      <c r="N2386">
        <v>2020</v>
      </c>
      <c r="O2386">
        <v>2024</v>
      </c>
    </row>
    <row r="2387" spans="1:15">
      <c r="A2387" s="1">
        <v>2385</v>
      </c>
      <c r="B2387" s="2">
        <v>44335.025763888887</v>
      </c>
      <c r="C2387" s="2">
        <v>44334.817430555559</v>
      </c>
      <c r="D2387">
        <v>32.76</v>
      </c>
      <c r="E2387">
        <v>-101.61</v>
      </c>
      <c r="F2387">
        <v>2.2000000000000002</v>
      </c>
      <c r="G2387" t="s">
        <v>13</v>
      </c>
      <c r="H2387" t="s">
        <v>36</v>
      </c>
      <c r="I2387">
        <v>2</v>
      </c>
      <c r="J2387" t="s">
        <v>707</v>
      </c>
      <c r="K2387" t="s">
        <v>1390</v>
      </c>
      <c r="L2387">
        <v>32.741399999999999</v>
      </c>
      <c r="M2387">
        <v>-101.62179999999999</v>
      </c>
      <c r="N2387">
        <v>2020</v>
      </c>
      <c r="O2387">
        <v>2024</v>
      </c>
    </row>
    <row r="2388" spans="1:15">
      <c r="A2388" s="1">
        <v>2386</v>
      </c>
      <c r="B2388" s="2">
        <v>44335.027407407397</v>
      </c>
      <c r="C2388" s="2">
        <v>44334.819074074083</v>
      </c>
      <c r="D2388">
        <v>32.76</v>
      </c>
      <c r="E2388">
        <v>-101.61</v>
      </c>
      <c r="F2388">
        <v>2.9</v>
      </c>
      <c r="G2388" t="s">
        <v>13</v>
      </c>
      <c r="H2388" t="s">
        <v>40</v>
      </c>
      <c r="I2388">
        <v>2</v>
      </c>
      <c r="J2388" t="s">
        <v>707</v>
      </c>
      <c r="K2388" t="s">
        <v>1390</v>
      </c>
      <c r="L2388">
        <v>32.741399999999999</v>
      </c>
      <c r="M2388">
        <v>-101.62179999999999</v>
      </c>
      <c r="N2388">
        <v>2020</v>
      </c>
      <c r="O2388">
        <v>2024</v>
      </c>
    </row>
    <row r="2389" spans="1:15">
      <c r="A2389" s="1">
        <v>2387</v>
      </c>
      <c r="B2389" s="2">
        <v>44335.027962962973</v>
      </c>
      <c r="C2389" s="2">
        <v>44334.81962962963</v>
      </c>
      <c r="D2389">
        <v>32.76</v>
      </c>
      <c r="E2389">
        <v>-101.59</v>
      </c>
      <c r="F2389">
        <v>3.5</v>
      </c>
      <c r="G2389" t="s">
        <v>13</v>
      </c>
      <c r="H2389" t="s">
        <v>50</v>
      </c>
      <c r="I2389">
        <v>2.75</v>
      </c>
      <c r="J2389" t="s">
        <v>707</v>
      </c>
      <c r="K2389" t="s">
        <v>1390</v>
      </c>
      <c r="L2389">
        <v>32.741399999999999</v>
      </c>
      <c r="M2389">
        <v>-101.62179999999999</v>
      </c>
      <c r="N2389">
        <v>2020</v>
      </c>
      <c r="O2389">
        <v>2024</v>
      </c>
    </row>
    <row r="2390" spans="1:15">
      <c r="A2390" s="1">
        <v>2388</v>
      </c>
      <c r="B2390" s="2">
        <v>44335.028344907398</v>
      </c>
      <c r="C2390" s="2">
        <v>44334.820011574076</v>
      </c>
      <c r="D2390">
        <v>32.76</v>
      </c>
      <c r="E2390">
        <v>-101.58</v>
      </c>
      <c r="F2390">
        <v>4.5</v>
      </c>
      <c r="G2390" t="s">
        <v>13</v>
      </c>
      <c r="H2390" t="s">
        <v>36</v>
      </c>
      <c r="I2390">
        <v>2.5</v>
      </c>
      <c r="J2390" t="s">
        <v>707</v>
      </c>
      <c r="K2390" t="s">
        <v>1390</v>
      </c>
      <c r="L2390">
        <v>32.741399999999999</v>
      </c>
      <c r="M2390">
        <v>-101.62179999999999</v>
      </c>
      <c r="N2390">
        <v>2020</v>
      </c>
      <c r="O2390">
        <v>2024</v>
      </c>
    </row>
    <row r="2391" spans="1:15">
      <c r="A2391" s="1">
        <v>2389</v>
      </c>
      <c r="B2391" s="2">
        <v>44335.030995370369</v>
      </c>
      <c r="C2391" s="2">
        <v>44334.822662037041</v>
      </c>
      <c r="D2391">
        <v>32.76</v>
      </c>
      <c r="E2391">
        <v>-101.58</v>
      </c>
      <c r="F2391">
        <v>4.5</v>
      </c>
      <c r="G2391" t="s">
        <v>13</v>
      </c>
      <c r="H2391" t="s">
        <v>36</v>
      </c>
      <c r="I2391">
        <v>2.75</v>
      </c>
      <c r="J2391" t="s">
        <v>707</v>
      </c>
      <c r="K2391" t="s">
        <v>1390</v>
      </c>
      <c r="L2391">
        <v>32.741399999999999</v>
      </c>
      <c r="M2391">
        <v>-101.62179999999999</v>
      </c>
      <c r="N2391">
        <v>2020</v>
      </c>
      <c r="O2391">
        <v>2024</v>
      </c>
    </row>
    <row r="2392" spans="1:15">
      <c r="A2392" s="1">
        <v>2390</v>
      </c>
      <c r="B2392" s="2">
        <v>44335.031111111108</v>
      </c>
      <c r="C2392" s="2">
        <v>44334.822777777779</v>
      </c>
      <c r="D2392">
        <v>32.76</v>
      </c>
      <c r="E2392">
        <v>-101.57</v>
      </c>
      <c r="F2392">
        <v>5.3</v>
      </c>
      <c r="G2392" t="s">
        <v>13</v>
      </c>
      <c r="H2392" t="s">
        <v>50</v>
      </c>
      <c r="I2392">
        <v>3.25</v>
      </c>
      <c r="J2392" t="s">
        <v>707</v>
      </c>
      <c r="K2392" t="s">
        <v>1390</v>
      </c>
      <c r="L2392">
        <v>32.741399999999999</v>
      </c>
      <c r="M2392">
        <v>-101.62179999999999</v>
      </c>
      <c r="N2392">
        <v>2020</v>
      </c>
      <c r="O2392">
        <v>2024</v>
      </c>
    </row>
    <row r="2393" spans="1:15">
      <c r="A2393" s="1">
        <v>2391</v>
      </c>
      <c r="B2393" s="2">
        <v>44335.032222222217</v>
      </c>
      <c r="C2393" s="2">
        <v>44334.823888888888</v>
      </c>
      <c r="D2393">
        <v>32.76</v>
      </c>
      <c r="E2393">
        <v>-101.57</v>
      </c>
      <c r="F2393">
        <v>5.2</v>
      </c>
      <c r="G2393" t="s">
        <v>13</v>
      </c>
      <c r="H2393" t="s">
        <v>47</v>
      </c>
      <c r="I2393">
        <v>2.5</v>
      </c>
      <c r="J2393" t="s">
        <v>707</v>
      </c>
      <c r="K2393" t="s">
        <v>1390</v>
      </c>
      <c r="L2393">
        <v>32.741399999999999</v>
      </c>
      <c r="M2393">
        <v>-101.62179999999999</v>
      </c>
      <c r="N2393">
        <v>2020</v>
      </c>
      <c r="O2393">
        <v>2024</v>
      </c>
    </row>
    <row r="2394" spans="1:15">
      <c r="A2394" s="1">
        <v>2392</v>
      </c>
      <c r="B2394" s="2">
        <v>44335.033449074072</v>
      </c>
      <c r="C2394" s="2">
        <v>44334.825115740743</v>
      </c>
      <c r="D2394">
        <v>32.75</v>
      </c>
      <c r="E2394">
        <v>-101.56</v>
      </c>
      <c r="F2394">
        <v>5.5</v>
      </c>
      <c r="G2394" t="s">
        <v>13</v>
      </c>
      <c r="H2394" t="s">
        <v>36</v>
      </c>
      <c r="I2394">
        <v>3</v>
      </c>
      <c r="J2394" t="s">
        <v>707</v>
      </c>
      <c r="K2394" t="s">
        <v>1390</v>
      </c>
      <c r="L2394">
        <v>32.741399999999999</v>
      </c>
      <c r="M2394">
        <v>-101.62179999999999</v>
      </c>
      <c r="N2394">
        <v>2020</v>
      </c>
      <c r="O2394">
        <v>2024</v>
      </c>
    </row>
    <row r="2395" spans="1:15">
      <c r="A2395" s="1">
        <v>2393</v>
      </c>
      <c r="B2395" s="2">
        <v>44335.034224537027</v>
      </c>
      <c r="C2395" s="2">
        <v>44334.825891203713</v>
      </c>
      <c r="D2395">
        <v>32.75</v>
      </c>
      <c r="E2395">
        <v>-101.56</v>
      </c>
      <c r="F2395">
        <v>6.2</v>
      </c>
      <c r="G2395" t="s">
        <v>13</v>
      </c>
      <c r="H2395" t="s">
        <v>40</v>
      </c>
      <c r="I2395">
        <v>2.75</v>
      </c>
      <c r="J2395" t="s">
        <v>707</v>
      </c>
      <c r="K2395" t="s">
        <v>1390</v>
      </c>
      <c r="L2395">
        <v>32.741399999999999</v>
      </c>
      <c r="M2395">
        <v>-101.62179999999999</v>
      </c>
      <c r="N2395">
        <v>2020</v>
      </c>
      <c r="O2395">
        <v>2024</v>
      </c>
    </row>
    <row r="2396" spans="1:15">
      <c r="A2396" s="1">
        <v>2394</v>
      </c>
      <c r="B2396" s="2">
        <v>44335.034259259257</v>
      </c>
      <c r="C2396" s="2">
        <v>44334.825925925928</v>
      </c>
      <c r="D2396">
        <v>32.75</v>
      </c>
      <c r="E2396">
        <v>-101.55</v>
      </c>
      <c r="F2396">
        <v>7.1</v>
      </c>
      <c r="G2396" t="s">
        <v>13</v>
      </c>
      <c r="H2396" t="s">
        <v>50</v>
      </c>
      <c r="I2396">
        <v>3</v>
      </c>
      <c r="J2396" t="s">
        <v>707</v>
      </c>
      <c r="K2396" t="s">
        <v>1390</v>
      </c>
      <c r="L2396">
        <v>32.741399999999999</v>
      </c>
      <c r="M2396">
        <v>-101.62179999999999</v>
      </c>
      <c r="N2396">
        <v>2020</v>
      </c>
      <c r="O2396">
        <v>2024</v>
      </c>
    </row>
    <row r="2397" spans="1:15">
      <c r="A2397" s="1">
        <v>2395</v>
      </c>
      <c r="B2397" s="2">
        <v>44335.035810185182</v>
      </c>
      <c r="C2397" s="2">
        <v>44334.827476851853</v>
      </c>
      <c r="D2397">
        <v>32.75</v>
      </c>
      <c r="E2397">
        <v>-101.53</v>
      </c>
      <c r="F2397">
        <v>8.6999999999999993</v>
      </c>
      <c r="G2397" t="s">
        <v>13</v>
      </c>
      <c r="H2397" t="s">
        <v>47</v>
      </c>
      <c r="I2397">
        <v>2.5</v>
      </c>
      <c r="J2397" t="s">
        <v>707</v>
      </c>
      <c r="K2397" t="s">
        <v>1390</v>
      </c>
      <c r="L2397">
        <v>32.741399999999999</v>
      </c>
      <c r="M2397">
        <v>-101.62179999999999</v>
      </c>
      <c r="N2397">
        <v>2020</v>
      </c>
      <c r="O2397">
        <v>2024</v>
      </c>
    </row>
    <row r="2398" spans="1:15">
      <c r="A2398" s="1">
        <v>2396</v>
      </c>
      <c r="B2398" s="2">
        <v>44335.035960648151</v>
      </c>
      <c r="C2398" s="2">
        <v>44334.827627314808</v>
      </c>
      <c r="D2398">
        <v>32.75</v>
      </c>
      <c r="E2398">
        <v>-101.52</v>
      </c>
      <c r="F2398">
        <v>9.5</v>
      </c>
      <c r="G2398" t="s">
        <v>13</v>
      </c>
      <c r="H2398" t="s">
        <v>36</v>
      </c>
      <c r="I2398">
        <v>2.25</v>
      </c>
      <c r="J2398" t="s">
        <v>707</v>
      </c>
      <c r="K2398" t="s">
        <v>1390</v>
      </c>
      <c r="L2398">
        <v>32.741399999999999</v>
      </c>
      <c r="M2398">
        <v>-101.62179999999999</v>
      </c>
      <c r="N2398">
        <v>2020</v>
      </c>
      <c r="O2398">
        <v>2024</v>
      </c>
    </row>
    <row r="2399" spans="1:15">
      <c r="A2399" s="1">
        <v>2397</v>
      </c>
      <c r="B2399" s="2">
        <v>44335.037407407413</v>
      </c>
      <c r="C2399" s="2">
        <v>44334.829074074078</v>
      </c>
      <c r="D2399">
        <v>32.75</v>
      </c>
      <c r="E2399">
        <v>-101.53</v>
      </c>
      <c r="F2399">
        <v>8.9</v>
      </c>
      <c r="G2399" t="s">
        <v>13</v>
      </c>
      <c r="H2399" t="s">
        <v>50</v>
      </c>
      <c r="I2399">
        <v>3</v>
      </c>
      <c r="J2399" t="s">
        <v>707</v>
      </c>
      <c r="K2399" t="s">
        <v>1390</v>
      </c>
      <c r="L2399">
        <v>32.741399999999999</v>
      </c>
      <c r="M2399">
        <v>-101.62179999999999</v>
      </c>
      <c r="N2399">
        <v>2020</v>
      </c>
      <c r="O2399">
        <v>2024</v>
      </c>
    </row>
    <row r="2400" spans="1:15">
      <c r="A2400" s="1">
        <v>2398</v>
      </c>
      <c r="B2400" s="2">
        <v>44335.037800925929</v>
      </c>
      <c r="C2400" s="2">
        <v>44334.829467592594</v>
      </c>
      <c r="D2400">
        <v>32.75</v>
      </c>
      <c r="E2400">
        <v>-101.52</v>
      </c>
      <c r="F2400">
        <v>9.8000000000000007</v>
      </c>
      <c r="G2400" t="s">
        <v>13</v>
      </c>
      <c r="H2400" t="s">
        <v>40</v>
      </c>
      <c r="I2400">
        <v>2.5</v>
      </c>
      <c r="J2400" t="s">
        <v>707</v>
      </c>
      <c r="K2400" t="s">
        <v>1390</v>
      </c>
      <c r="L2400">
        <v>32.741399999999999</v>
      </c>
      <c r="M2400">
        <v>-101.62179999999999</v>
      </c>
      <c r="N2400">
        <v>2020</v>
      </c>
      <c r="O2400">
        <v>2024</v>
      </c>
    </row>
    <row r="2401" spans="1:15">
      <c r="A2401" s="1">
        <v>2399</v>
      </c>
      <c r="B2401" s="2">
        <v>44335.038460648153</v>
      </c>
      <c r="C2401" s="2">
        <v>44334.830127314817</v>
      </c>
      <c r="D2401">
        <v>32.75</v>
      </c>
      <c r="E2401">
        <v>-101.52</v>
      </c>
      <c r="F2401">
        <v>9.5</v>
      </c>
      <c r="G2401" t="s">
        <v>13</v>
      </c>
      <c r="H2401" t="s">
        <v>36</v>
      </c>
      <c r="I2401">
        <v>2.5</v>
      </c>
      <c r="J2401" t="s">
        <v>707</v>
      </c>
      <c r="K2401" t="s">
        <v>1390</v>
      </c>
      <c r="L2401">
        <v>32.741399999999999</v>
      </c>
      <c r="M2401">
        <v>-101.62179999999999</v>
      </c>
      <c r="N2401">
        <v>2020</v>
      </c>
      <c r="O2401">
        <v>2024</v>
      </c>
    </row>
    <row r="2402" spans="1:15">
      <c r="A2402" s="1">
        <v>2400</v>
      </c>
      <c r="B2402" s="2">
        <v>45026.103275462963</v>
      </c>
      <c r="C2402" s="2">
        <v>45025.894942129627</v>
      </c>
      <c r="D2402">
        <v>32.799999999999997</v>
      </c>
      <c r="E2402">
        <v>-101.68</v>
      </c>
      <c r="F2402">
        <v>8.8000000000000007</v>
      </c>
      <c r="G2402" t="s">
        <v>13</v>
      </c>
      <c r="H2402" t="s">
        <v>40</v>
      </c>
      <c r="I2402">
        <v>2.75</v>
      </c>
      <c r="J2402" t="s">
        <v>708</v>
      </c>
      <c r="K2402" t="s">
        <v>1390</v>
      </c>
      <c r="L2402">
        <v>32.741399999999999</v>
      </c>
      <c r="M2402">
        <v>-101.62179999999999</v>
      </c>
      <c r="N2402">
        <v>2020</v>
      </c>
      <c r="O2402">
        <v>2024</v>
      </c>
    </row>
    <row r="2403" spans="1:15">
      <c r="A2403" s="1">
        <v>2401</v>
      </c>
      <c r="B2403" s="2">
        <v>45026.103460648148</v>
      </c>
      <c r="C2403" s="2">
        <v>45025.895127314812</v>
      </c>
      <c r="D2403">
        <v>32.81</v>
      </c>
      <c r="E2403">
        <v>-101.69</v>
      </c>
      <c r="F2403">
        <v>9.9</v>
      </c>
      <c r="G2403" t="s">
        <v>13</v>
      </c>
      <c r="H2403" t="s">
        <v>36</v>
      </c>
      <c r="I2403">
        <v>2.75</v>
      </c>
      <c r="J2403" t="s">
        <v>708</v>
      </c>
      <c r="K2403" t="s">
        <v>1390</v>
      </c>
      <c r="L2403">
        <v>32.741399999999999</v>
      </c>
      <c r="M2403">
        <v>-101.62179999999999</v>
      </c>
      <c r="N2403">
        <v>2020</v>
      </c>
      <c r="O2403">
        <v>2024</v>
      </c>
    </row>
    <row r="2404" spans="1:15">
      <c r="A2404" s="1">
        <v>2402</v>
      </c>
      <c r="B2404" s="2">
        <v>45026.103576388887</v>
      </c>
      <c r="C2404" s="2">
        <v>45025.895243055558</v>
      </c>
      <c r="D2404">
        <v>32.799999999999997</v>
      </c>
      <c r="E2404">
        <v>-101.68</v>
      </c>
      <c r="F2404">
        <v>8.9</v>
      </c>
      <c r="G2404" t="s">
        <v>13</v>
      </c>
      <c r="H2404" t="s">
        <v>47</v>
      </c>
      <c r="I2404">
        <v>2.75</v>
      </c>
      <c r="J2404" t="s">
        <v>708</v>
      </c>
      <c r="K2404" t="s">
        <v>1390</v>
      </c>
      <c r="L2404">
        <v>32.741399999999999</v>
      </c>
      <c r="M2404">
        <v>-101.62179999999999</v>
      </c>
      <c r="N2404">
        <v>2020</v>
      </c>
      <c r="O2404">
        <v>2024</v>
      </c>
    </row>
    <row r="2405" spans="1:15">
      <c r="A2405" s="1">
        <v>2403</v>
      </c>
      <c r="B2405" s="2">
        <v>45026.103692129633</v>
      </c>
      <c r="C2405" s="2">
        <v>45025.895358796297</v>
      </c>
      <c r="D2405">
        <v>32.81</v>
      </c>
      <c r="E2405">
        <v>-101.67</v>
      </c>
      <c r="F2405">
        <v>9.1</v>
      </c>
      <c r="G2405" t="s">
        <v>13</v>
      </c>
      <c r="H2405" t="s">
        <v>50</v>
      </c>
      <c r="I2405">
        <v>3.25</v>
      </c>
      <c r="J2405" t="s">
        <v>708</v>
      </c>
      <c r="K2405" t="s">
        <v>1390</v>
      </c>
      <c r="L2405">
        <v>32.741399999999999</v>
      </c>
      <c r="M2405">
        <v>-101.62179999999999</v>
      </c>
      <c r="N2405">
        <v>2020</v>
      </c>
      <c r="O2405">
        <v>2024</v>
      </c>
    </row>
    <row r="2406" spans="1:15">
      <c r="A2406" s="1">
        <v>2404</v>
      </c>
      <c r="B2406" s="2">
        <v>45026.105520833327</v>
      </c>
      <c r="C2406" s="2">
        <v>45025.897187499999</v>
      </c>
      <c r="D2406">
        <v>32.79</v>
      </c>
      <c r="E2406">
        <v>-101.67</v>
      </c>
      <c r="F2406">
        <v>7</v>
      </c>
      <c r="G2406" t="s">
        <v>13</v>
      </c>
      <c r="H2406" t="s">
        <v>40</v>
      </c>
      <c r="I2406">
        <v>2.5</v>
      </c>
      <c r="J2406" t="s">
        <v>708</v>
      </c>
      <c r="K2406" t="s">
        <v>1390</v>
      </c>
      <c r="L2406">
        <v>32.741399999999999</v>
      </c>
      <c r="M2406">
        <v>-101.62179999999999</v>
      </c>
      <c r="N2406">
        <v>2020</v>
      </c>
      <c r="O2406">
        <v>2024</v>
      </c>
    </row>
    <row r="2407" spans="1:15">
      <c r="A2407" s="1">
        <v>2405</v>
      </c>
      <c r="B2407" s="2">
        <v>45026.105891203697</v>
      </c>
      <c r="C2407" s="2">
        <v>45025.897557870368</v>
      </c>
      <c r="D2407">
        <v>32.799999999999997</v>
      </c>
      <c r="E2407">
        <v>-101.66</v>
      </c>
      <c r="F2407">
        <v>7.6</v>
      </c>
      <c r="G2407" t="s">
        <v>13</v>
      </c>
      <c r="H2407" t="s">
        <v>47</v>
      </c>
      <c r="I2407">
        <v>2.5</v>
      </c>
      <c r="J2407" t="s">
        <v>708</v>
      </c>
      <c r="K2407" t="s">
        <v>1390</v>
      </c>
      <c r="L2407">
        <v>32.741399999999999</v>
      </c>
      <c r="M2407">
        <v>-101.62179999999999</v>
      </c>
      <c r="N2407">
        <v>2020</v>
      </c>
      <c r="O2407">
        <v>2024</v>
      </c>
    </row>
    <row r="2408" spans="1:15">
      <c r="A2408" s="1">
        <v>2406</v>
      </c>
      <c r="B2408" s="2">
        <v>45026.106377314813</v>
      </c>
      <c r="C2408" s="2">
        <v>45025.898043981477</v>
      </c>
      <c r="D2408">
        <v>32.79</v>
      </c>
      <c r="E2408">
        <v>-101.68</v>
      </c>
      <c r="F2408">
        <v>7.5</v>
      </c>
      <c r="G2408" t="s">
        <v>13</v>
      </c>
      <c r="H2408" t="s">
        <v>36</v>
      </c>
      <c r="I2408">
        <v>2.5</v>
      </c>
      <c r="J2408" t="s">
        <v>708</v>
      </c>
      <c r="K2408" t="s">
        <v>1390</v>
      </c>
      <c r="L2408">
        <v>32.741399999999999</v>
      </c>
      <c r="M2408">
        <v>-101.62179999999999</v>
      </c>
      <c r="N2408">
        <v>2020</v>
      </c>
      <c r="O2408">
        <v>2024</v>
      </c>
    </row>
    <row r="2409" spans="1:15">
      <c r="A2409" s="1">
        <v>2407</v>
      </c>
      <c r="B2409" s="2">
        <v>45026.107129629629</v>
      </c>
      <c r="C2409" s="2">
        <v>45025.898796296293</v>
      </c>
      <c r="D2409">
        <v>32.78</v>
      </c>
      <c r="E2409">
        <v>-101.67</v>
      </c>
      <c r="F2409">
        <v>5.9</v>
      </c>
      <c r="G2409" t="s">
        <v>13</v>
      </c>
      <c r="H2409" t="s">
        <v>50</v>
      </c>
      <c r="I2409">
        <v>2.75</v>
      </c>
      <c r="J2409" t="s">
        <v>708</v>
      </c>
      <c r="K2409" t="s">
        <v>1390</v>
      </c>
      <c r="L2409">
        <v>32.741399999999999</v>
      </c>
      <c r="M2409">
        <v>-101.62179999999999</v>
      </c>
      <c r="N2409">
        <v>2020</v>
      </c>
      <c r="O2409">
        <v>2024</v>
      </c>
    </row>
    <row r="2410" spans="1:15">
      <c r="A2410" s="1">
        <v>2408</v>
      </c>
      <c r="B2410" s="2">
        <v>45026.107754629629</v>
      </c>
      <c r="C2410" s="2">
        <v>45025.899421296293</v>
      </c>
      <c r="D2410">
        <v>32.770000000000003</v>
      </c>
      <c r="E2410">
        <v>-101.66</v>
      </c>
      <c r="F2410">
        <v>5.0999999999999996</v>
      </c>
      <c r="G2410" t="s">
        <v>13</v>
      </c>
      <c r="H2410" t="s">
        <v>40</v>
      </c>
      <c r="I2410">
        <v>2.5</v>
      </c>
      <c r="J2410" t="s">
        <v>708</v>
      </c>
      <c r="K2410" t="s">
        <v>1390</v>
      </c>
      <c r="L2410">
        <v>32.741399999999999</v>
      </c>
      <c r="M2410">
        <v>-101.62179999999999</v>
      </c>
      <c r="N2410">
        <v>2020</v>
      </c>
      <c r="O2410">
        <v>2024</v>
      </c>
    </row>
    <row r="2411" spans="1:15">
      <c r="A2411" s="1">
        <v>2409</v>
      </c>
      <c r="B2411" s="2">
        <v>45026.108229166668</v>
      </c>
      <c r="C2411" s="2">
        <v>45025.899895833332</v>
      </c>
      <c r="D2411">
        <v>32.76</v>
      </c>
      <c r="E2411">
        <v>-101.65</v>
      </c>
      <c r="F2411">
        <v>3.5</v>
      </c>
      <c r="G2411" t="s">
        <v>13</v>
      </c>
      <c r="H2411" t="s">
        <v>47</v>
      </c>
      <c r="I2411">
        <v>2.25</v>
      </c>
      <c r="J2411" t="s">
        <v>708</v>
      </c>
      <c r="K2411" t="s">
        <v>1390</v>
      </c>
      <c r="L2411">
        <v>32.741399999999999</v>
      </c>
      <c r="M2411">
        <v>-101.62179999999999</v>
      </c>
      <c r="N2411">
        <v>2020</v>
      </c>
      <c r="O2411">
        <v>2024</v>
      </c>
    </row>
    <row r="2412" spans="1:15">
      <c r="A2412" s="1">
        <v>2410</v>
      </c>
      <c r="B2412" s="2">
        <v>45026.109444444453</v>
      </c>
      <c r="C2412" s="2">
        <v>45025.90111111111</v>
      </c>
      <c r="D2412">
        <v>32.76</v>
      </c>
      <c r="E2412">
        <v>-101.65</v>
      </c>
      <c r="F2412">
        <v>3.5</v>
      </c>
      <c r="G2412" t="s">
        <v>13</v>
      </c>
      <c r="H2412" t="s">
        <v>36</v>
      </c>
      <c r="I2412">
        <v>2.5</v>
      </c>
      <c r="J2412" t="s">
        <v>708</v>
      </c>
      <c r="K2412" t="s">
        <v>1390</v>
      </c>
      <c r="L2412">
        <v>32.741399999999999</v>
      </c>
      <c r="M2412">
        <v>-101.62179999999999</v>
      </c>
      <c r="N2412">
        <v>2020</v>
      </c>
      <c r="O2412">
        <v>2024</v>
      </c>
    </row>
    <row r="2413" spans="1:15">
      <c r="A2413" s="1">
        <v>2411</v>
      </c>
      <c r="B2413" s="2">
        <v>45026.109988425917</v>
      </c>
      <c r="C2413" s="2">
        <v>45025.901655092603</v>
      </c>
      <c r="D2413">
        <v>32.729999999999997</v>
      </c>
      <c r="E2413">
        <v>-101.66</v>
      </c>
      <c r="F2413">
        <v>4.2</v>
      </c>
      <c r="G2413" t="s">
        <v>13</v>
      </c>
      <c r="H2413" t="s">
        <v>40</v>
      </c>
      <c r="I2413">
        <v>2.5</v>
      </c>
      <c r="J2413" t="s">
        <v>708</v>
      </c>
      <c r="K2413" t="s">
        <v>1390</v>
      </c>
      <c r="L2413">
        <v>32.741399999999999</v>
      </c>
      <c r="M2413">
        <v>-101.62179999999999</v>
      </c>
      <c r="N2413">
        <v>2020</v>
      </c>
      <c r="O2413">
        <v>2024</v>
      </c>
    </row>
    <row r="2414" spans="1:15">
      <c r="A2414" s="1">
        <v>2412</v>
      </c>
      <c r="B2414" s="2">
        <v>45026.110555555562</v>
      </c>
      <c r="C2414" s="2">
        <v>45025.902222222219</v>
      </c>
      <c r="D2414">
        <v>32.729999999999997</v>
      </c>
      <c r="E2414">
        <v>-101.65</v>
      </c>
      <c r="F2414">
        <v>3.2</v>
      </c>
      <c r="G2414" t="s">
        <v>13</v>
      </c>
      <c r="H2414" t="s">
        <v>47</v>
      </c>
      <c r="I2414">
        <v>2.5</v>
      </c>
      <c r="J2414" t="s">
        <v>708</v>
      </c>
      <c r="K2414" t="s">
        <v>1390</v>
      </c>
      <c r="L2414">
        <v>32.741399999999999</v>
      </c>
      <c r="M2414">
        <v>-101.62179999999999</v>
      </c>
      <c r="N2414">
        <v>2020</v>
      </c>
      <c r="O2414">
        <v>2024</v>
      </c>
    </row>
    <row r="2415" spans="1:15">
      <c r="A2415" s="1">
        <v>2413</v>
      </c>
      <c r="B2415" s="2">
        <v>45026.110578703701</v>
      </c>
      <c r="C2415" s="2">
        <v>45025.902245370373</v>
      </c>
      <c r="D2415">
        <v>32.729999999999997</v>
      </c>
      <c r="E2415">
        <v>-101.64</v>
      </c>
      <c r="F2415">
        <v>2.2000000000000002</v>
      </c>
      <c r="G2415" t="s">
        <v>13</v>
      </c>
      <c r="H2415" t="s">
        <v>50</v>
      </c>
      <c r="I2415">
        <v>3</v>
      </c>
      <c r="J2415" t="s">
        <v>708</v>
      </c>
      <c r="K2415" t="s">
        <v>1390</v>
      </c>
      <c r="L2415">
        <v>32.741399999999999</v>
      </c>
      <c r="M2415">
        <v>-101.62179999999999</v>
      </c>
      <c r="N2415">
        <v>2020</v>
      </c>
      <c r="O2415">
        <v>2024</v>
      </c>
    </row>
    <row r="2416" spans="1:15">
      <c r="A2416" s="1">
        <v>2414</v>
      </c>
      <c r="B2416" s="2">
        <v>45026.112222222233</v>
      </c>
      <c r="C2416" s="2">
        <v>45025.90388888889</v>
      </c>
      <c r="D2416">
        <v>32.72</v>
      </c>
      <c r="E2416">
        <v>-101.65</v>
      </c>
      <c r="F2416">
        <v>4</v>
      </c>
      <c r="G2416" t="s">
        <v>13</v>
      </c>
      <c r="H2416" t="s">
        <v>40</v>
      </c>
      <c r="I2416">
        <v>2.25</v>
      </c>
      <c r="J2416" t="s">
        <v>708</v>
      </c>
      <c r="K2416" t="s">
        <v>1390</v>
      </c>
      <c r="L2416">
        <v>32.741399999999999</v>
      </c>
      <c r="M2416">
        <v>-101.62179999999999</v>
      </c>
      <c r="N2416">
        <v>2020</v>
      </c>
      <c r="O2416">
        <v>2024</v>
      </c>
    </row>
    <row r="2417" spans="1:15">
      <c r="A2417" s="1">
        <v>2415</v>
      </c>
      <c r="B2417" s="2">
        <v>45026.112314814818</v>
      </c>
      <c r="C2417" s="2">
        <v>45025.903981481482</v>
      </c>
      <c r="D2417">
        <v>32.74</v>
      </c>
      <c r="E2417">
        <v>-101.65</v>
      </c>
      <c r="F2417">
        <v>2.2999999999999998</v>
      </c>
      <c r="G2417" t="s">
        <v>13</v>
      </c>
      <c r="H2417" t="s">
        <v>36</v>
      </c>
      <c r="I2417">
        <v>2</v>
      </c>
      <c r="J2417" t="s">
        <v>708</v>
      </c>
      <c r="K2417" t="s">
        <v>1390</v>
      </c>
      <c r="L2417">
        <v>32.741399999999999</v>
      </c>
      <c r="M2417">
        <v>-101.62179999999999</v>
      </c>
      <c r="N2417">
        <v>2020</v>
      </c>
      <c r="O2417">
        <v>2024</v>
      </c>
    </row>
    <row r="2418" spans="1:15">
      <c r="A2418" s="1">
        <v>2416</v>
      </c>
      <c r="B2418" s="2">
        <v>45026.112881944442</v>
      </c>
      <c r="C2418" s="2">
        <v>45025.904548611114</v>
      </c>
      <c r="D2418">
        <v>32.729999999999997</v>
      </c>
      <c r="E2418">
        <v>-101.63</v>
      </c>
      <c r="F2418">
        <v>1.9</v>
      </c>
      <c r="G2418" t="s">
        <v>13</v>
      </c>
      <c r="H2418" t="s">
        <v>47</v>
      </c>
      <c r="I2418">
        <v>2.75</v>
      </c>
      <c r="J2418" t="s">
        <v>708</v>
      </c>
      <c r="K2418" t="s">
        <v>1390</v>
      </c>
      <c r="L2418">
        <v>32.741399999999999</v>
      </c>
      <c r="M2418">
        <v>-101.62179999999999</v>
      </c>
      <c r="N2418">
        <v>2020</v>
      </c>
      <c r="O2418">
        <v>2024</v>
      </c>
    </row>
    <row r="2419" spans="1:15">
      <c r="A2419" s="1">
        <v>2417</v>
      </c>
      <c r="B2419" s="2">
        <v>45026.114016203697</v>
      </c>
      <c r="C2419" s="2">
        <v>45025.905682870369</v>
      </c>
      <c r="D2419">
        <v>32.71</v>
      </c>
      <c r="E2419">
        <v>-101.64</v>
      </c>
      <c r="F2419">
        <v>3.4</v>
      </c>
      <c r="G2419" t="s">
        <v>13</v>
      </c>
      <c r="H2419" t="s">
        <v>50</v>
      </c>
      <c r="I2419">
        <v>2.5</v>
      </c>
      <c r="J2419" t="s">
        <v>708</v>
      </c>
      <c r="K2419" t="s">
        <v>1390</v>
      </c>
      <c r="L2419">
        <v>32.741399999999999</v>
      </c>
      <c r="M2419">
        <v>-101.62179999999999</v>
      </c>
      <c r="N2419">
        <v>2020</v>
      </c>
      <c r="O2419">
        <v>2024</v>
      </c>
    </row>
    <row r="2420" spans="1:15">
      <c r="A2420" s="1">
        <v>2418</v>
      </c>
      <c r="B2420" s="2">
        <v>45026.11445601852</v>
      </c>
      <c r="C2420" s="2">
        <v>45025.906122685177</v>
      </c>
      <c r="D2420">
        <v>32.69</v>
      </c>
      <c r="E2420">
        <v>-101.67</v>
      </c>
      <c r="F2420">
        <v>7.5</v>
      </c>
      <c r="G2420" t="s">
        <v>13</v>
      </c>
      <c r="H2420" t="s">
        <v>40</v>
      </c>
      <c r="I2420">
        <v>2</v>
      </c>
      <c r="J2420" t="s">
        <v>708</v>
      </c>
      <c r="K2420" t="s">
        <v>1390</v>
      </c>
      <c r="L2420">
        <v>32.741399999999999</v>
      </c>
      <c r="M2420">
        <v>-101.62179999999999</v>
      </c>
      <c r="N2420">
        <v>2020</v>
      </c>
      <c r="O2420">
        <v>2024</v>
      </c>
    </row>
    <row r="2421" spans="1:15">
      <c r="A2421" s="1">
        <v>2419</v>
      </c>
      <c r="B2421" s="2">
        <v>45026.115173611113</v>
      </c>
      <c r="C2421" s="2">
        <v>45025.906840277778</v>
      </c>
      <c r="D2421">
        <v>32.71</v>
      </c>
      <c r="E2421">
        <v>-101.64</v>
      </c>
      <c r="F2421">
        <v>3.4</v>
      </c>
      <c r="G2421" t="s">
        <v>13</v>
      </c>
      <c r="H2421" t="s">
        <v>36</v>
      </c>
      <c r="I2421">
        <v>2</v>
      </c>
      <c r="J2421" t="s">
        <v>708</v>
      </c>
      <c r="K2421" t="s">
        <v>1390</v>
      </c>
      <c r="L2421">
        <v>32.741399999999999</v>
      </c>
      <c r="M2421">
        <v>-101.62179999999999</v>
      </c>
      <c r="N2421">
        <v>2020</v>
      </c>
      <c r="O2421">
        <v>2024</v>
      </c>
    </row>
    <row r="2422" spans="1:15">
      <c r="A2422" s="1">
        <v>2420</v>
      </c>
      <c r="B2422" s="2">
        <v>45026.115208333344</v>
      </c>
      <c r="C2422" s="2">
        <v>45025.906875000001</v>
      </c>
      <c r="D2422">
        <v>32.69</v>
      </c>
      <c r="E2422">
        <v>-101.65</v>
      </c>
      <c r="F2422">
        <v>6.2</v>
      </c>
      <c r="G2422" t="s">
        <v>13</v>
      </c>
      <c r="H2422" t="s">
        <v>47</v>
      </c>
      <c r="I2422">
        <v>2</v>
      </c>
      <c r="J2422" t="s">
        <v>708</v>
      </c>
      <c r="K2422" t="s">
        <v>1390</v>
      </c>
      <c r="L2422">
        <v>32.741399999999999</v>
      </c>
      <c r="M2422">
        <v>-101.62179999999999</v>
      </c>
      <c r="N2422">
        <v>2020</v>
      </c>
      <c r="O2422">
        <v>2024</v>
      </c>
    </row>
    <row r="2423" spans="1:15">
      <c r="A2423" s="1">
        <v>2421</v>
      </c>
      <c r="B2423" s="2">
        <v>45026.116701388892</v>
      </c>
      <c r="C2423" s="2">
        <v>45025.908368055563</v>
      </c>
      <c r="D2423">
        <v>32.67</v>
      </c>
      <c r="E2423">
        <v>-101.66</v>
      </c>
      <c r="F2423">
        <v>8.3000000000000007</v>
      </c>
      <c r="G2423" t="s">
        <v>13</v>
      </c>
      <c r="H2423" t="s">
        <v>40</v>
      </c>
      <c r="I2423">
        <v>2.25</v>
      </c>
      <c r="J2423" t="s">
        <v>708</v>
      </c>
      <c r="K2423" t="s">
        <v>1390</v>
      </c>
      <c r="L2423">
        <v>32.741399999999999</v>
      </c>
      <c r="M2423">
        <v>-101.62179999999999</v>
      </c>
      <c r="N2423">
        <v>2020</v>
      </c>
      <c r="O2423">
        <v>2024</v>
      </c>
    </row>
    <row r="2424" spans="1:15">
      <c r="A2424" s="1">
        <v>2422</v>
      </c>
      <c r="B2424" s="2">
        <v>45026.117465277777</v>
      </c>
      <c r="C2424" s="2">
        <v>45025.909131944441</v>
      </c>
      <c r="D2424">
        <v>32.68</v>
      </c>
      <c r="E2424">
        <v>-101.63</v>
      </c>
      <c r="F2424">
        <v>6.8</v>
      </c>
      <c r="G2424" t="s">
        <v>13</v>
      </c>
      <c r="H2424" t="s">
        <v>50</v>
      </c>
      <c r="I2424">
        <v>2.25</v>
      </c>
      <c r="J2424" t="s">
        <v>708</v>
      </c>
      <c r="K2424" t="s">
        <v>1390</v>
      </c>
      <c r="L2424">
        <v>32.741399999999999</v>
      </c>
      <c r="M2424">
        <v>-101.62179999999999</v>
      </c>
      <c r="N2424">
        <v>2020</v>
      </c>
      <c r="O2424">
        <v>2024</v>
      </c>
    </row>
    <row r="2425" spans="1:15">
      <c r="A2425" s="1">
        <v>2423</v>
      </c>
      <c r="B2425" s="2">
        <v>45026.117534722223</v>
      </c>
      <c r="C2425" s="2">
        <v>45025.909201388888</v>
      </c>
      <c r="D2425">
        <v>32.659999999999997</v>
      </c>
      <c r="E2425">
        <v>-101.66</v>
      </c>
      <c r="F2425">
        <v>9.9</v>
      </c>
      <c r="G2425" t="s">
        <v>13</v>
      </c>
      <c r="H2425" t="s">
        <v>47</v>
      </c>
      <c r="I2425">
        <v>1.75</v>
      </c>
      <c r="J2425" t="s">
        <v>708</v>
      </c>
      <c r="K2425" t="s">
        <v>1390</v>
      </c>
      <c r="L2425">
        <v>32.741399999999999</v>
      </c>
      <c r="M2425">
        <v>-101.62179999999999</v>
      </c>
      <c r="N2425">
        <v>2020</v>
      </c>
      <c r="O2425">
        <v>2024</v>
      </c>
    </row>
    <row r="2426" spans="1:15">
      <c r="A2426" s="1">
        <v>2424</v>
      </c>
      <c r="B2426" s="2">
        <v>45026.11824074074</v>
      </c>
      <c r="C2426" s="2">
        <v>45025.909907407397</v>
      </c>
      <c r="D2426">
        <v>32.67</v>
      </c>
      <c r="E2426">
        <v>-101.63</v>
      </c>
      <c r="F2426">
        <v>8</v>
      </c>
      <c r="G2426" t="s">
        <v>13</v>
      </c>
      <c r="H2426" t="s">
        <v>36</v>
      </c>
      <c r="I2426">
        <v>1.75</v>
      </c>
      <c r="J2426" t="s">
        <v>708</v>
      </c>
      <c r="K2426" t="s">
        <v>1390</v>
      </c>
      <c r="L2426">
        <v>32.741399999999999</v>
      </c>
      <c r="M2426">
        <v>-101.62179999999999</v>
      </c>
      <c r="N2426">
        <v>2020</v>
      </c>
      <c r="O2426">
        <v>2024</v>
      </c>
    </row>
    <row r="2427" spans="1:15">
      <c r="A2427" s="1">
        <v>2425</v>
      </c>
      <c r="B2427" s="2">
        <v>45026.118935185194</v>
      </c>
      <c r="C2427" s="2">
        <v>45025.910601851851</v>
      </c>
      <c r="D2427">
        <v>32.659999999999997</v>
      </c>
      <c r="E2427">
        <v>-101.64</v>
      </c>
      <c r="F2427">
        <v>9.3000000000000007</v>
      </c>
      <c r="G2427" t="s">
        <v>13</v>
      </c>
      <c r="H2427" t="s">
        <v>40</v>
      </c>
      <c r="I2427">
        <v>1.75</v>
      </c>
      <c r="J2427" t="s">
        <v>708</v>
      </c>
      <c r="K2427" t="s">
        <v>1390</v>
      </c>
      <c r="L2427">
        <v>32.741399999999999</v>
      </c>
      <c r="M2427">
        <v>-101.62179999999999</v>
      </c>
      <c r="N2427">
        <v>2020</v>
      </c>
      <c r="O2427">
        <v>2024</v>
      </c>
    </row>
    <row r="2428" spans="1:15">
      <c r="A2428" s="1">
        <v>2426</v>
      </c>
      <c r="B2428" s="2">
        <v>45026.11986111111</v>
      </c>
      <c r="C2428" s="2">
        <v>45025.911527777767</v>
      </c>
      <c r="D2428">
        <v>32.659999999999997</v>
      </c>
      <c r="E2428">
        <v>-101.64</v>
      </c>
      <c r="F2428">
        <v>9.6</v>
      </c>
      <c r="G2428" t="s">
        <v>13</v>
      </c>
      <c r="H2428" t="s">
        <v>47</v>
      </c>
      <c r="I2428">
        <v>1.75</v>
      </c>
      <c r="J2428" t="s">
        <v>708</v>
      </c>
      <c r="K2428" t="s">
        <v>1390</v>
      </c>
      <c r="L2428">
        <v>32.741399999999999</v>
      </c>
      <c r="M2428">
        <v>-101.62179999999999</v>
      </c>
      <c r="N2428">
        <v>2020</v>
      </c>
      <c r="O2428">
        <v>2024</v>
      </c>
    </row>
    <row r="2429" spans="1:15">
      <c r="A2429" s="1">
        <v>2427</v>
      </c>
      <c r="B2429" s="2">
        <v>45078.858194444438</v>
      </c>
      <c r="C2429" s="2">
        <v>45078.649861111109</v>
      </c>
      <c r="D2429">
        <v>32.76</v>
      </c>
      <c r="E2429">
        <v>-101.72</v>
      </c>
      <c r="F2429">
        <v>9.4</v>
      </c>
      <c r="G2429" t="s">
        <v>13</v>
      </c>
      <c r="H2429" t="s">
        <v>50</v>
      </c>
      <c r="I2429">
        <v>2.25</v>
      </c>
      <c r="J2429" t="s">
        <v>709</v>
      </c>
      <c r="K2429" t="s">
        <v>1390</v>
      </c>
      <c r="L2429">
        <v>32.741399999999999</v>
      </c>
      <c r="M2429">
        <v>-101.62179999999999</v>
      </c>
      <c r="N2429">
        <v>2020</v>
      </c>
      <c r="O2429">
        <v>2024</v>
      </c>
    </row>
    <row r="2430" spans="1:15">
      <c r="A2430" s="1">
        <v>2428</v>
      </c>
      <c r="B2430" s="2">
        <v>45078.861180555563</v>
      </c>
      <c r="C2430" s="2">
        <v>45078.65284722222</v>
      </c>
      <c r="D2430">
        <v>32.76</v>
      </c>
      <c r="E2430">
        <v>-101.7</v>
      </c>
      <c r="F2430">
        <v>7.7</v>
      </c>
      <c r="G2430" t="s">
        <v>13</v>
      </c>
      <c r="H2430" t="s">
        <v>50</v>
      </c>
      <c r="I2430">
        <v>3</v>
      </c>
      <c r="J2430" t="s">
        <v>709</v>
      </c>
      <c r="K2430" t="s">
        <v>1390</v>
      </c>
      <c r="L2430">
        <v>32.741399999999999</v>
      </c>
      <c r="M2430">
        <v>-101.62179999999999</v>
      </c>
      <c r="N2430">
        <v>2020</v>
      </c>
      <c r="O2430">
        <v>2024</v>
      </c>
    </row>
    <row r="2431" spans="1:15">
      <c r="A2431" s="1">
        <v>2429</v>
      </c>
      <c r="B2431" s="2">
        <v>45078.862395833326</v>
      </c>
      <c r="C2431" s="2">
        <v>45078.654062499998</v>
      </c>
      <c r="D2431">
        <v>32.770000000000003</v>
      </c>
      <c r="E2431">
        <v>-101.71</v>
      </c>
      <c r="F2431">
        <v>9</v>
      </c>
      <c r="G2431" t="s">
        <v>13</v>
      </c>
      <c r="H2431" t="s">
        <v>36</v>
      </c>
      <c r="I2431">
        <v>2.5</v>
      </c>
      <c r="J2431" t="s">
        <v>709</v>
      </c>
      <c r="K2431" t="s">
        <v>1390</v>
      </c>
      <c r="L2431">
        <v>32.741399999999999</v>
      </c>
      <c r="M2431">
        <v>-101.62179999999999</v>
      </c>
      <c r="N2431">
        <v>2020</v>
      </c>
      <c r="O2431">
        <v>2024</v>
      </c>
    </row>
    <row r="2432" spans="1:15">
      <c r="A2432" s="1">
        <v>2430</v>
      </c>
      <c r="B2432" s="2">
        <v>45078.863657407397</v>
      </c>
      <c r="C2432" s="2">
        <v>45078.655324074083</v>
      </c>
      <c r="D2432">
        <v>32.770000000000003</v>
      </c>
      <c r="E2432">
        <v>-101.7</v>
      </c>
      <c r="F2432">
        <v>8</v>
      </c>
      <c r="G2432" t="s">
        <v>13</v>
      </c>
      <c r="H2432" t="s">
        <v>40</v>
      </c>
      <c r="I2432">
        <v>2.5</v>
      </c>
      <c r="J2432" t="s">
        <v>709</v>
      </c>
      <c r="K2432" t="s">
        <v>1390</v>
      </c>
      <c r="L2432">
        <v>32.741399999999999</v>
      </c>
      <c r="M2432">
        <v>-101.62179999999999</v>
      </c>
      <c r="N2432">
        <v>2020</v>
      </c>
      <c r="O2432">
        <v>2024</v>
      </c>
    </row>
    <row r="2433" spans="1:15">
      <c r="A2433" s="1">
        <v>2431</v>
      </c>
      <c r="B2433" s="2">
        <v>45078.864004629628</v>
      </c>
      <c r="C2433" s="2">
        <v>45078.655671296299</v>
      </c>
      <c r="D2433">
        <v>32.76</v>
      </c>
      <c r="E2433">
        <v>-101.7</v>
      </c>
      <c r="F2433">
        <v>7.7</v>
      </c>
      <c r="G2433" t="s">
        <v>13</v>
      </c>
      <c r="H2433" t="s">
        <v>50</v>
      </c>
      <c r="I2433">
        <v>2.75</v>
      </c>
      <c r="J2433" t="s">
        <v>709</v>
      </c>
      <c r="K2433" t="s">
        <v>1390</v>
      </c>
      <c r="L2433">
        <v>32.741399999999999</v>
      </c>
      <c r="M2433">
        <v>-101.62179999999999</v>
      </c>
      <c r="N2433">
        <v>2020</v>
      </c>
      <c r="O2433">
        <v>2024</v>
      </c>
    </row>
    <row r="2434" spans="1:15">
      <c r="A2434" s="1">
        <v>2432</v>
      </c>
      <c r="B2434" s="2">
        <v>45078.864918981482</v>
      </c>
      <c r="C2434" s="2">
        <v>45078.656585648147</v>
      </c>
      <c r="D2434">
        <v>32.76</v>
      </c>
      <c r="E2434">
        <v>-101.7</v>
      </c>
      <c r="F2434">
        <v>7.2</v>
      </c>
      <c r="G2434" t="s">
        <v>13</v>
      </c>
      <c r="H2434" t="s">
        <v>36</v>
      </c>
      <c r="I2434">
        <v>2.5</v>
      </c>
      <c r="J2434" t="s">
        <v>709</v>
      </c>
      <c r="K2434" t="s">
        <v>1390</v>
      </c>
      <c r="L2434">
        <v>32.741399999999999</v>
      </c>
      <c r="M2434">
        <v>-101.62179999999999</v>
      </c>
      <c r="N2434">
        <v>2020</v>
      </c>
      <c r="O2434">
        <v>2024</v>
      </c>
    </row>
    <row r="2435" spans="1:15">
      <c r="A2435" s="1">
        <v>2433</v>
      </c>
      <c r="B2435" s="2">
        <v>45078.866712962961</v>
      </c>
      <c r="C2435" s="2">
        <v>45078.658379629633</v>
      </c>
      <c r="D2435">
        <v>32.770000000000003</v>
      </c>
      <c r="E2435">
        <v>-101.7</v>
      </c>
      <c r="F2435">
        <v>8</v>
      </c>
      <c r="G2435" t="s">
        <v>13</v>
      </c>
      <c r="H2435" t="s">
        <v>40</v>
      </c>
      <c r="I2435">
        <v>2.5</v>
      </c>
      <c r="J2435" t="s">
        <v>709</v>
      </c>
      <c r="K2435" t="s">
        <v>1390</v>
      </c>
      <c r="L2435">
        <v>32.741399999999999</v>
      </c>
      <c r="M2435">
        <v>-101.62179999999999</v>
      </c>
      <c r="N2435">
        <v>2020</v>
      </c>
      <c r="O2435">
        <v>2024</v>
      </c>
    </row>
    <row r="2436" spans="1:15">
      <c r="A2436" s="1">
        <v>2434</v>
      </c>
      <c r="B2436" s="2">
        <v>45078.866828703707</v>
      </c>
      <c r="C2436" s="2">
        <v>45078.658495370371</v>
      </c>
      <c r="D2436">
        <v>32.76</v>
      </c>
      <c r="E2436">
        <v>-101.68</v>
      </c>
      <c r="F2436">
        <v>6.1</v>
      </c>
      <c r="G2436" t="s">
        <v>13</v>
      </c>
      <c r="H2436" t="s">
        <v>50</v>
      </c>
      <c r="I2436">
        <v>3</v>
      </c>
      <c r="J2436" t="s">
        <v>709</v>
      </c>
      <c r="K2436" t="s">
        <v>1390</v>
      </c>
      <c r="L2436">
        <v>32.741399999999999</v>
      </c>
      <c r="M2436">
        <v>-101.62179999999999</v>
      </c>
      <c r="N2436">
        <v>2020</v>
      </c>
      <c r="O2436">
        <v>2024</v>
      </c>
    </row>
    <row r="2437" spans="1:15">
      <c r="A2437" s="1">
        <v>2435</v>
      </c>
      <c r="B2437" s="2">
        <v>45078.867708333331</v>
      </c>
      <c r="C2437" s="2">
        <v>45078.659375000003</v>
      </c>
      <c r="D2437">
        <v>32.78</v>
      </c>
      <c r="E2437">
        <v>-101.69</v>
      </c>
      <c r="F2437">
        <v>7.1</v>
      </c>
      <c r="G2437" t="s">
        <v>13</v>
      </c>
      <c r="H2437" t="s">
        <v>36</v>
      </c>
      <c r="I2437">
        <v>2.5</v>
      </c>
      <c r="J2437" t="s">
        <v>709</v>
      </c>
      <c r="K2437" t="s">
        <v>1390</v>
      </c>
      <c r="L2437">
        <v>32.741399999999999</v>
      </c>
      <c r="M2437">
        <v>-101.62179999999999</v>
      </c>
      <c r="N2437">
        <v>2020</v>
      </c>
      <c r="O2437">
        <v>2024</v>
      </c>
    </row>
    <row r="2438" spans="1:15">
      <c r="A2438" s="1">
        <v>2436</v>
      </c>
      <c r="B2438" s="2">
        <v>45078.869444444441</v>
      </c>
      <c r="C2438" s="2">
        <v>45078.661111111112</v>
      </c>
      <c r="D2438">
        <v>32.770000000000003</v>
      </c>
      <c r="E2438">
        <v>-101.69</v>
      </c>
      <c r="F2438">
        <v>6.7</v>
      </c>
      <c r="G2438" t="s">
        <v>13</v>
      </c>
      <c r="H2438" t="s">
        <v>47</v>
      </c>
      <c r="I2438">
        <v>2.25</v>
      </c>
      <c r="J2438" t="s">
        <v>709</v>
      </c>
      <c r="K2438" t="s">
        <v>1390</v>
      </c>
      <c r="L2438">
        <v>32.741399999999999</v>
      </c>
      <c r="M2438">
        <v>-101.62179999999999</v>
      </c>
      <c r="N2438">
        <v>2020</v>
      </c>
      <c r="O2438">
        <v>2024</v>
      </c>
    </row>
    <row r="2439" spans="1:15">
      <c r="A2439" s="1">
        <v>2437</v>
      </c>
      <c r="B2439" s="2">
        <v>45078.869768518518</v>
      </c>
      <c r="C2439" s="2">
        <v>45078.661435185182</v>
      </c>
      <c r="D2439">
        <v>32.76</v>
      </c>
      <c r="E2439">
        <v>-101.69</v>
      </c>
      <c r="F2439">
        <v>6.5</v>
      </c>
      <c r="G2439" t="s">
        <v>13</v>
      </c>
      <c r="H2439" t="s">
        <v>40</v>
      </c>
      <c r="I2439">
        <v>2.25</v>
      </c>
      <c r="J2439" t="s">
        <v>709</v>
      </c>
      <c r="K2439" t="s">
        <v>1390</v>
      </c>
      <c r="L2439">
        <v>32.741399999999999</v>
      </c>
      <c r="M2439">
        <v>-101.62179999999999</v>
      </c>
      <c r="N2439">
        <v>2020</v>
      </c>
      <c r="O2439">
        <v>2024</v>
      </c>
    </row>
    <row r="2440" spans="1:15">
      <c r="A2440" s="1">
        <v>2438</v>
      </c>
      <c r="B2440" s="2">
        <v>45078.869803240741</v>
      </c>
      <c r="C2440" s="2">
        <v>45078.661469907413</v>
      </c>
      <c r="D2440">
        <v>32.76</v>
      </c>
      <c r="E2440">
        <v>-101.67</v>
      </c>
      <c r="F2440">
        <v>4.5999999999999996</v>
      </c>
      <c r="G2440" t="s">
        <v>13</v>
      </c>
      <c r="H2440" t="s">
        <v>50</v>
      </c>
      <c r="I2440">
        <v>2.75</v>
      </c>
      <c r="J2440" t="s">
        <v>709</v>
      </c>
      <c r="K2440" t="s">
        <v>1390</v>
      </c>
      <c r="L2440">
        <v>32.741399999999999</v>
      </c>
      <c r="M2440">
        <v>-101.62179999999999</v>
      </c>
      <c r="N2440">
        <v>2020</v>
      </c>
      <c r="O2440">
        <v>2024</v>
      </c>
    </row>
    <row r="2441" spans="1:15">
      <c r="A2441" s="1">
        <v>2439</v>
      </c>
      <c r="B2441" s="2">
        <v>45078.870497685188</v>
      </c>
      <c r="C2441" s="2">
        <v>45078.662164351852</v>
      </c>
      <c r="D2441">
        <v>32.770000000000003</v>
      </c>
      <c r="E2441">
        <v>-101.67</v>
      </c>
      <c r="F2441">
        <v>5.3</v>
      </c>
      <c r="G2441" t="s">
        <v>13</v>
      </c>
      <c r="H2441" t="s">
        <v>36</v>
      </c>
      <c r="I2441">
        <v>2</v>
      </c>
      <c r="J2441" t="s">
        <v>709</v>
      </c>
      <c r="K2441" t="s">
        <v>1390</v>
      </c>
      <c r="L2441">
        <v>32.741399999999999</v>
      </c>
      <c r="M2441">
        <v>-101.62179999999999</v>
      </c>
      <c r="N2441">
        <v>2020</v>
      </c>
      <c r="O2441">
        <v>2024</v>
      </c>
    </row>
    <row r="2442" spans="1:15">
      <c r="A2442" s="1">
        <v>2440</v>
      </c>
      <c r="B2442" s="2">
        <v>45078.872627314813</v>
      </c>
      <c r="C2442" s="2">
        <v>45078.664293981477</v>
      </c>
      <c r="D2442">
        <v>32.76</v>
      </c>
      <c r="E2442">
        <v>-101.65</v>
      </c>
      <c r="F2442">
        <v>3.4</v>
      </c>
      <c r="G2442" t="s">
        <v>13</v>
      </c>
      <c r="H2442" t="s">
        <v>50</v>
      </c>
      <c r="I2442">
        <v>2</v>
      </c>
      <c r="J2442" t="s">
        <v>709</v>
      </c>
      <c r="K2442" t="s">
        <v>1390</v>
      </c>
      <c r="L2442">
        <v>32.741399999999999</v>
      </c>
      <c r="M2442">
        <v>-101.62179999999999</v>
      </c>
      <c r="N2442">
        <v>2020</v>
      </c>
      <c r="O2442">
        <v>2024</v>
      </c>
    </row>
    <row r="2443" spans="1:15">
      <c r="A2443" s="1">
        <v>2441</v>
      </c>
      <c r="B2443" s="2">
        <v>45202.926770833343</v>
      </c>
      <c r="C2443" s="2">
        <v>45202.7184375</v>
      </c>
      <c r="D2443">
        <v>32.78</v>
      </c>
      <c r="E2443">
        <v>-101.69</v>
      </c>
      <c r="F2443">
        <v>7.1</v>
      </c>
      <c r="G2443" t="s">
        <v>13</v>
      </c>
      <c r="H2443" t="s">
        <v>50</v>
      </c>
      <c r="I2443">
        <v>3.5</v>
      </c>
      <c r="J2443" t="s">
        <v>710</v>
      </c>
      <c r="K2443" t="s">
        <v>1390</v>
      </c>
      <c r="L2443">
        <v>32.741399999999999</v>
      </c>
      <c r="M2443">
        <v>-101.62179999999999</v>
      </c>
      <c r="N2443">
        <v>2020</v>
      </c>
      <c r="O2443">
        <v>2024</v>
      </c>
    </row>
    <row r="2444" spans="1:15">
      <c r="A2444" s="1">
        <v>2442</v>
      </c>
      <c r="B2444" s="2">
        <v>45202.927152777767</v>
      </c>
      <c r="C2444" s="2">
        <v>45202.718819444453</v>
      </c>
      <c r="D2444">
        <v>32.78</v>
      </c>
      <c r="E2444">
        <v>-101.7</v>
      </c>
      <c r="F2444">
        <v>8.9</v>
      </c>
      <c r="G2444" t="s">
        <v>13</v>
      </c>
      <c r="H2444" t="s">
        <v>36</v>
      </c>
      <c r="I2444">
        <v>3.25</v>
      </c>
      <c r="J2444" t="s">
        <v>710</v>
      </c>
      <c r="K2444" t="s">
        <v>1390</v>
      </c>
      <c r="L2444">
        <v>32.741399999999999</v>
      </c>
      <c r="M2444">
        <v>-101.62179999999999</v>
      </c>
      <c r="N2444">
        <v>2020</v>
      </c>
      <c r="O2444">
        <v>2024</v>
      </c>
    </row>
    <row r="2445" spans="1:15">
      <c r="A2445" s="1">
        <v>2443</v>
      </c>
      <c r="B2445" s="2">
        <v>45202.928229166668</v>
      </c>
      <c r="C2445" s="2">
        <v>45202.719895833332</v>
      </c>
      <c r="D2445">
        <v>32.770000000000003</v>
      </c>
      <c r="E2445">
        <v>-101.7</v>
      </c>
      <c r="F2445">
        <v>8</v>
      </c>
      <c r="G2445" t="s">
        <v>13</v>
      </c>
      <c r="H2445" t="s">
        <v>40</v>
      </c>
      <c r="I2445">
        <v>3</v>
      </c>
      <c r="J2445" t="s">
        <v>710</v>
      </c>
      <c r="K2445" t="s">
        <v>1390</v>
      </c>
      <c r="L2445">
        <v>32.741399999999999</v>
      </c>
      <c r="M2445">
        <v>-101.62179999999999</v>
      </c>
      <c r="N2445">
        <v>2020</v>
      </c>
      <c r="O2445">
        <v>2024</v>
      </c>
    </row>
    <row r="2446" spans="1:15">
      <c r="A2446" s="1">
        <v>2444</v>
      </c>
      <c r="B2446" s="2">
        <v>45202.929629629631</v>
      </c>
      <c r="C2446" s="2">
        <v>45202.721296296288</v>
      </c>
      <c r="D2446">
        <v>32.799999999999997</v>
      </c>
      <c r="E2446">
        <v>-101.68</v>
      </c>
      <c r="F2446">
        <v>8.9</v>
      </c>
      <c r="G2446" t="s">
        <v>13</v>
      </c>
      <c r="H2446" t="s">
        <v>47</v>
      </c>
      <c r="I2446">
        <v>3.75</v>
      </c>
      <c r="J2446" t="s">
        <v>710</v>
      </c>
      <c r="K2446" t="s">
        <v>1390</v>
      </c>
      <c r="L2446">
        <v>32.741399999999999</v>
      </c>
      <c r="M2446">
        <v>-101.62179999999999</v>
      </c>
      <c r="N2446">
        <v>2020</v>
      </c>
      <c r="O2446">
        <v>2024</v>
      </c>
    </row>
    <row r="2447" spans="1:15">
      <c r="A2447" s="1">
        <v>2445</v>
      </c>
      <c r="B2447" s="2">
        <v>45202.929918981477</v>
      </c>
      <c r="C2447" s="2">
        <v>45202.721585648149</v>
      </c>
      <c r="D2447">
        <v>32.799999999999997</v>
      </c>
      <c r="E2447">
        <v>-101.65</v>
      </c>
      <c r="F2447">
        <v>6.8</v>
      </c>
      <c r="G2447" t="s">
        <v>13</v>
      </c>
      <c r="H2447" t="s">
        <v>50</v>
      </c>
      <c r="I2447">
        <v>4</v>
      </c>
      <c r="J2447" t="s">
        <v>710</v>
      </c>
      <c r="K2447" t="s">
        <v>1390</v>
      </c>
      <c r="L2447">
        <v>32.741399999999999</v>
      </c>
      <c r="M2447">
        <v>-101.62179999999999</v>
      </c>
      <c r="N2447">
        <v>2020</v>
      </c>
      <c r="O2447">
        <v>2024</v>
      </c>
    </row>
    <row r="2448" spans="1:15">
      <c r="A2448" s="1">
        <v>2446</v>
      </c>
      <c r="B2448" s="2">
        <v>45202.930381944447</v>
      </c>
      <c r="C2448" s="2">
        <v>45202.722048611111</v>
      </c>
      <c r="D2448">
        <v>32.799999999999997</v>
      </c>
      <c r="E2448">
        <v>-101.67</v>
      </c>
      <c r="F2448">
        <v>8.3000000000000007</v>
      </c>
      <c r="G2448" t="s">
        <v>13</v>
      </c>
      <c r="H2448" t="s">
        <v>36</v>
      </c>
      <c r="I2448">
        <v>3.75</v>
      </c>
      <c r="J2448" t="s">
        <v>710</v>
      </c>
      <c r="K2448" t="s">
        <v>1390</v>
      </c>
      <c r="L2448">
        <v>32.741399999999999</v>
      </c>
      <c r="M2448">
        <v>-101.62179999999999</v>
      </c>
      <c r="N2448">
        <v>2020</v>
      </c>
      <c r="O2448">
        <v>2024</v>
      </c>
    </row>
    <row r="2449" spans="1:15">
      <c r="A2449" s="1">
        <v>2447</v>
      </c>
      <c r="B2449" s="2">
        <v>45202.931238425917</v>
      </c>
      <c r="C2449" s="2">
        <v>45202.722905092603</v>
      </c>
      <c r="D2449">
        <v>32.79</v>
      </c>
      <c r="E2449">
        <v>-101.67</v>
      </c>
      <c r="F2449">
        <v>7</v>
      </c>
      <c r="G2449" t="s">
        <v>13</v>
      </c>
      <c r="H2449" t="s">
        <v>40</v>
      </c>
      <c r="I2449">
        <v>3.25</v>
      </c>
      <c r="J2449" t="s">
        <v>710</v>
      </c>
      <c r="K2449" t="s">
        <v>1390</v>
      </c>
      <c r="L2449">
        <v>32.741399999999999</v>
      </c>
      <c r="M2449">
        <v>-101.62179999999999</v>
      </c>
      <c r="N2449">
        <v>2020</v>
      </c>
      <c r="O2449">
        <v>2024</v>
      </c>
    </row>
    <row r="2450" spans="1:15">
      <c r="A2450" s="1">
        <v>2448</v>
      </c>
      <c r="B2450" s="2">
        <v>45202.93209490741</v>
      </c>
      <c r="C2450" s="2">
        <v>45202.723761574067</v>
      </c>
      <c r="D2450">
        <v>32.799999999999997</v>
      </c>
      <c r="E2450">
        <v>-101.64</v>
      </c>
      <c r="F2450">
        <v>6.7</v>
      </c>
      <c r="G2450" t="s">
        <v>13</v>
      </c>
      <c r="H2450" t="s">
        <v>47</v>
      </c>
      <c r="I2450">
        <v>3.25</v>
      </c>
      <c r="J2450" t="s">
        <v>710</v>
      </c>
      <c r="K2450" t="s">
        <v>1390</v>
      </c>
      <c r="L2450">
        <v>32.741399999999999</v>
      </c>
      <c r="M2450">
        <v>-101.62179999999999</v>
      </c>
      <c r="N2450">
        <v>2020</v>
      </c>
      <c r="O2450">
        <v>2024</v>
      </c>
    </row>
    <row r="2451" spans="1:15">
      <c r="A2451" s="1">
        <v>2449</v>
      </c>
      <c r="B2451" s="2">
        <v>45202.933067129627</v>
      </c>
      <c r="C2451" s="2">
        <v>45202.724733796298</v>
      </c>
      <c r="D2451">
        <v>32.799999999999997</v>
      </c>
      <c r="E2451">
        <v>-101.62</v>
      </c>
      <c r="F2451">
        <v>6.7</v>
      </c>
      <c r="G2451" t="s">
        <v>13</v>
      </c>
      <c r="H2451" t="s">
        <v>50</v>
      </c>
      <c r="I2451">
        <v>3</v>
      </c>
      <c r="J2451" t="s">
        <v>710</v>
      </c>
      <c r="K2451" t="s">
        <v>1390</v>
      </c>
      <c r="L2451">
        <v>32.741399999999999</v>
      </c>
      <c r="M2451">
        <v>-101.62179999999999</v>
      </c>
      <c r="N2451">
        <v>2020</v>
      </c>
      <c r="O2451">
        <v>2024</v>
      </c>
    </row>
    <row r="2452" spans="1:15">
      <c r="A2452" s="1">
        <v>2450</v>
      </c>
      <c r="B2452" s="2">
        <v>45202.933622685188</v>
      </c>
      <c r="C2452" s="2">
        <v>45202.725289351853</v>
      </c>
      <c r="D2452">
        <v>32.799999999999997</v>
      </c>
      <c r="E2452">
        <v>-101.62</v>
      </c>
      <c r="F2452">
        <v>6.9</v>
      </c>
      <c r="G2452" t="s">
        <v>13</v>
      </c>
      <c r="H2452" t="s">
        <v>36</v>
      </c>
      <c r="I2452">
        <v>2.75</v>
      </c>
      <c r="J2452" t="s">
        <v>710</v>
      </c>
      <c r="K2452" t="s">
        <v>1390</v>
      </c>
      <c r="L2452">
        <v>32.741399999999999</v>
      </c>
      <c r="M2452">
        <v>-101.62179999999999</v>
      </c>
      <c r="N2452">
        <v>2020</v>
      </c>
      <c r="O2452">
        <v>2024</v>
      </c>
    </row>
    <row r="2453" spans="1:15">
      <c r="A2453" s="1">
        <v>2451</v>
      </c>
      <c r="B2453" s="2">
        <v>45202.934317129628</v>
      </c>
      <c r="C2453" s="2">
        <v>45202.725983796299</v>
      </c>
      <c r="D2453">
        <v>32.79</v>
      </c>
      <c r="E2453">
        <v>-101.63</v>
      </c>
      <c r="F2453">
        <v>5.7</v>
      </c>
      <c r="G2453" t="s">
        <v>13</v>
      </c>
      <c r="H2453" t="s">
        <v>40</v>
      </c>
      <c r="I2453">
        <v>2.5</v>
      </c>
      <c r="J2453" t="s">
        <v>710</v>
      </c>
      <c r="K2453" t="s">
        <v>1390</v>
      </c>
      <c r="L2453">
        <v>32.741399999999999</v>
      </c>
      <c r="M2453">
        <v>-101.62179999999999</v>
      </c>
      <c r="N2453">
        <v>2020</v>
      </c>
      <c r="O2453">
        <v>2024</v>
      </c>
    </row>
    <row r="2454" spans="1:15">
      <c r="A2454" s="1">
        <v>2452</v>
      </c>
      <c r="B2454" s="2">
        <v>45202.934548611112</v>
      </c>
      <c r="C2454" s="2">
        <v>45202.726215277777</v>
      </c>
      <c r="D2454">
        <v>32.799999999999997</v>
      </c>
      <c r="E2454">
        <v>-101.62</v>
      </c>
      <c r="F2454">
        <v>6.2</v>
      </c>
      <c r="G2454" t="s">
        <v>13</v>
      </c>
      <c r="H2454" t="s">
        <v>47</v>
      </c>
      <c r="I2454">
        <v>3</v>
      </c>
      <c r="J2454" t="s">
        <v>710</v>
      </c>
      <c r="K2454" t="s">
        <v>1390</v>
      </c>
      <c r="L2454">
        <v>32.741399999999999</v>
      </c>
      <c r="M2454">
        <v>-101.62179999999999</v>
      </c>
      <c r="N2454">
        <v>2020</v>
      </c>
      <c r="O2454">
        <v>2024</v>
      </c>
    </row>
    <row r="2455" spans="1:15">
      <c r="A2455" s="1">
        <v>2453</v>
      </c>
      <c r="B2455" s="2">
        <v>45202.936215277783</v>
      </c>
      <c r="C2455" s="2">
        <v>45202.727881944447</v>
      </c>
      <c r="D2455">
        <v>32.79</v>
      </c>
      <c r="E2455">
        <v>-101.58</v>
      </c>
      <c r="F2455">
        <v>6.9</v>
      </c>
      <c r="G2455" t="s">
        <v>13</v>
      </c>
      <c r="H2455" t="s">
        <v>50</v>
      </c>
      <c r="I2455">
        <v>3.25</v>
      </c>
      <c r="J2455" t="s">
        <v>710</v>
      </c>
      <c r="K2455" t="s">
        <v>1390</v>
      </c>
      <c r="L2455">
        <v>32.741399999999999</v>
      </c>
      <c r="M2455">
        <v>-101.62179999999999</v>
      </c>
      <c r="N2455">
        <v>2020</v>
      </c>
      <c r="O2455">
        <v>2024</v>
      </c>
    </row>
    <row r="2456" spans="1:15">
      <c r="A2456" s="1">
        <v>2454</v>
      </c>
      <c r="B2456" s="2">
        <v>45202.936863425923</v>
      </c>
      <c r="C2456" s="2">
        <v>45202.728530092587</v>
      </c>
      <c r="D2456">
        <v>32.799999999999997</v>
      </c>
      <c r="E2456">
        <v>-101.58</v>
      </c>
      <c r="F2456">
        <v>7.7</v>
      </c>
      <c r="G2456" t="s">
        <v>13</v>
      </c>
      <c r="H2456" t="s">
        <v>36</v>
      </c>
      <c r="I2456">
        <v>2.75</v>
      </c>
      <c r="J2456" t="s">
        <v>710</v>
      </c>
      <c r="K2456" t="s">
        <v>1390</v>
      </c>
      <c r="L2456">
        <v>32.741399999999999</v>
      </c>
      <c r="M2456">
        <v>-101.62179999999999</v>
      </c>
      <c r="N2456">
        <v>2020</v>
      </c>
      <c r="O2456">
        <v>2024</v>
      </c>
    </row>
    <row r="2457" spans="1:15">
      <c r="A2457" s="1">
        <v>2455</v>
      </c>
      <c r="B2457" s="2">
        <v>45202.937013888892</v>
      </c>
      <c r="C2457" s="2">
        <v>45202.728680555563</v>
      </c>
      <c r="D2457">
        <v>32.79</v>
      </c>
      <c r="E2457">
        <v>-101.58</v>
      </c>
      <c r="F2457">
        <v>6.7</v>
      </c>
      <c r="G2457" t="s">
        <v>13</v>
      </c>
      <c r="H2457" t="s">
        <v>47</v>
      </c>
      <c r="I2457">
        <v>2.75</v>
      </c>
      <c r="J2457" t="s">
        <v>710</v>
      </c>
      <c r="K2457" t="s">
        <v>1390</v>
      </c>
      <c r="L2457">
        <v>32.741399999999999</v>
      </c>
      <c r="M2457">
        <v>-101.62179999999999</v>
      </c>
      <c r="N2457">
        <v>2020</v>
      </c>
      <c r="O2457">
        <v>2024</v>
      </c>
    </row>
    <row r="2458" spans="1:15">
      <c r="A2458" s="1">
        <v>2456</v>
      </c>
      <c r="B2458" s="2">
        <v>45202.937337962961</v>
      </c>
      <c r="C2458" s="2">
        <v>45202.729004629633</v>
      </c>
      <c r="D2458">
        <v>32.799999999999997</v>
      </c>
      <c r="E2458">
        <v>-101.59</v>
      </c>
      <c r="F2458">
        <v>6.7</v>
      </c>
      <c r="G2458" t="s">
        <v>13</v>
      </c>
      <c r="H2458" t="s">
        <v>40</v>
      </c>
      <c r="I2458">
        <v>2.5</v>
      </c>
      <c r="J2458" t="s">
        <v>710</v>
      </c>
      <c r="K2458" t="s">
        <v>1390</v>
      </c>
      <c r="L2458">
        <v>32.741399999999999</v>
      </c>
      <c r="M2458">
        <v>-101.62179999999999</v>
      </c>
      <c r="N2458">
        <v>2020</v>
      </c>
      <c r="O2458">
        <v>2024</v>
      </c>
    </row>
    <row r="2459" spans="1:15">
      <c r="A2459" s="1">
        <v>2457</v>
      </c>
      <c r="B2459" s="2">
        <v>45202.939363425918</v>
      </c>
      <c r="C2459" s="2">
        <v>45202.731030092589</v>
      </c>
      <c r="D2459">
        <v>32.799999999999997</v>
      </c>
      <c r="E2459">
        <v>-101.54</v>
      </c>
      <c r="F2459">
        <v>9.8000000000000007</v>
      </c>
      <c r="G2459" t="s">
        <v>13</v>
      </c>
      <c r="H2459" t="s">
        <v>50</v>
      </c>
      <c r="I2459">
        <v>2.75</v>
      </c>
      <c r="J2459" t="s">
        <v>710</v>
      </c>
      <c r="K2459" t="s">
        <v>1390</v>
      </c>
      <c r="L2459">
        <v>32.741399999999999</v>
      </c>
      <c r="M2459">
        <v>-101.62179999999999</v>
      </c>
      <c r="N2459">
        <v>2020</v>
      </c>
      <c r="O2459">
        <v>2024</v>
      </c>
    </row>
    <row r="2460" spans="1:15">
      <c r="A2460" s="1">
        <v>2458</v>
      </c>
      <c r="B2460" s="2">
        <v>45202.939479166656</v>
      </c>
      <c r="C2460" s="2">
        <v>45202.731145833342</v>
      </c>
      <c r="D2460">
        <v>32.79</v>
      </c>
      <c r="E2460">
        <v>-101.56</v>
      </c>
      <c r="F2460">
        <v>7.7</v>
      </c>
      <c r="G2460" t="s">
        <v>13</v>
      </c>
      <c r="H2460" t="s">
        <v>47</v>
      </c>
      <c r="I2460">
        <v>2.5</v>
      </c>
      <c r="J2460" t="s">
        <v>710</v>
      </c>
      <c r="K2460" t="s">
        <v>1390</v>
      </c>
      <c r="L2460">
        <v>32.741399999999999</v>
      </c>
      <c r="M2460">
        <v>-101.62179999999999</v>
      </c>
      <c r="N2460">
        <v>2020</v>
      </c>
      <c r="O2460">
        <v>2024</v>
      </c>
    </row>
    <row r="2461" spans="1:15">
      <c r="A2461" s="1">
        <v>2459</v>
      </c>
      <c r="B2461" s="2">
        <v>45202.940115740741</v>
      </c>
      <c r="C2461" s="2">
        <v>45202.731782407413</v>
      </c>
      <c r="D2461">
        <v>32.81</v>
      </c>
      <c r="E2461">
        <v>-101.55</v>
      </c>
      <c r="F2461">
        <v>9.8000000000000007</v>
      </c>
      <c r="G2461" t="s">
        <v>13</v>
      </c>
      <c r="H2461" t="s">
        <v>36</v>
      </c>
      <c r="I2461">
        <v>2.25</v>
      </c>
      <c r="J2461" t="s">
        <v>710</v>
      </c>
      <c r="K2461" t="s">
        <v>1390</v>
      </c>
      <c r="L2461">
        <v>32.741399999999999</v>
      </c>
      <c r="M2461">
        <v>-101.62179999999999</v>
      </c>
      <c r="N2461">
        <v>2020</v>
      </c>
      <c r="O2461">
        <v>2024</v>
      </c>
    </row>
    <row r="2462" spans="1:15">
      <c r="A2462" s="1">
        <v>2460</v>
      </c>
      <c r="B2462" s="2">
        <v>45202.940347222233</v>
      </c>
      <c r="C2462" s="2">
        <v>45202.73201388889</v>
      </c>
      <c r="D2462">
        <v>32.78</v>
      </c>
      <c r="E2462">
        <v>-101.54</v>
      </c>
      <c r="F2462">
        <v>9</v>
      </c>
      <c r="G2462" t="s">
        <v>13</v>
      </c>
      <c r="H2462" t="s">
        <v>40</v>
      </c>
      <c r="I2462">
        <v>2.5</v>
      </c>
      <c r="J2462" t="s">
        <v>710</v>
      </c>
      <c r="K2462" t="s">
        <v>1390</v>
      </c>
      <c r="L2462">
        <v>32.741399999999999</v>
      </c>
      <c r="M2462">
        <v>-101.62179999999999</v>
      </c>
      <c r="N2462">
        <v>2020</v>
      </c>
      <c r="O2462">
        <v>2024</v>
      </c>
    </row>
    <row r="2463" spans="1:15">
      <c r="A2463" s="1">
        <v>2461</v>
      </c>
      <c r="B2463" s="2">
        <v>45203.891828703701</v>
      </c>
      <c r="C2463" s="2">
        <v>45203.683495370373</v>
      </c>
      <c r="D2463">
        <v>32.83</v>
      </c>
      <c r="E2463">
        <v>-101.63</v>
      </c>
      <c r="F2463">
        <v>9.5</v>
      </c>
      <c r="G2463" t="s">
        <v>13</v>
      </c>
      <c r="H2463" t="s">
        <v>36</v>
      </c>
      <c r="I2463">
        <v>3</v>
      </c>
      <c r="J2463" t="s">
        <v>711</v>
      </c>
      <c r="K2463" t="s">
        <v>1390</v>
      </c>
      <c r="L2463">
        <v>32.741399999999999</v>
      </c>
      <c r="M2463">
        <v>-101.62179999999999</v>
      </c>
      <c r="N2463">
        <v>2020</v>
      </c>
      <c r="O2463">
        <v>2024</v>
      </c>
    </row>
    <row r="2464" spans="1:15">
      <c r="A2464" s="1">
        <v>2462</v>
      </c>
      <c r="B2464" s="2">
        <v>45203.89435185185</v>
      </c>
      <c r="C2464" s="2">
        <v>45203.686018518521</v>
      </c>
      <c r="D2464">
        <v>32.82</v>
      </c>
      <c r="E2464">
        <v>-101.61</v>
      </c>
      <c r="F2464">
        <v>9.1</v>
      </c>
      <c r="G2464" t="s">
        <v>13</v>
      </c>
      <c r="H2464" t="s">
        <v>40</v>
      </c>
      <c r="I2464">
        <v>3.25</v>
      </c>
      <c r="J2464" t="s">
        <v>711</v>
      </c>
      <c r="K2464" t="s">
        <v>1390</v>
      </c>
      <c r="L2464">
        <v>32.741399999999999</v>
      </c>
      <c r="M2464">
        <v>-101.62179999999999</v>
      </c>
      <c r="N2464">
        <v>2020</v>
      </c>
      <c r="O2464">
        <v>2024</v>
      </c>
    </row>
    <row r="2465" spans="1:15">
      <c r="A2465" s="1">
        <v>2463</v>
      </c>
      <c r="B2465" s="2">
        <v>45203.894907407397</v>
      </c>
      <c r="C2465" s="2">
        <v>45203.686574074083</v>
      </c>
      <c r="D2465">
        <v>32.82</v>
      </c>
      <c r="E2465">
        <v>-101.6</v>
      </c>
      <c r="F2465">
        <v>9</v>
      </c>
      <c r="G2465" t="s">
        <v>13</v>
      </c>
      <c r="H2465" t="s">
        <v>50</v>
      </c>
      <c r="I2465">
        <v>3.25</v>
      </c>
      <c r="J2465" t="s">
        <v>711</v>
      </c>
      <c r="K2465" t="s">
        <v>1390</v>
      </c>
      <c r="L2465">
        <v>32.741399999999999</v>
      </c>
      <c r="M2465">
        <v>-101.62179999999999</v>
      </c>
      <c r="N2465">
        <v>2020</v>
      </c>
      <c r="O2465">
        <v>2024</v>
      </c>
    </row>
    <row r="2466" spans="1:15">
      <c r="A2466" s="1">
        <v>2464</v>
      </c>
      <c r="B2466" s="2">
        <v>45203.895069444443</v>
      </c>
      <c r="C2466" s="2">
        <v>45203.686736111107</v>
      </c>
      <c r="D2466">
        <v>32.82</v>
      </c>
      <c r="E2466">
        <v>-101.59</v>
      </c>
      <c r="F2466">
        <v>9.8000000000000007</v>
      </c>
      <c r="G2466" t="s">
        <v>13</v>
      </c>
      <c r="H2466" t="s">
        <v>36</v>
      </c>
      <c r="I2466">
        <v>2.5</v>
      </c>
      <c r="J2466" t="s">
        <v>711</v>
      </c>
      <c r="K2466" t="s">
        <v>1390</v>
      </c>
      <c r="L2466">
        <v>32.741399999999999</v>
      </c>
      <c r="M2466">
        <v>-101.62179999999999</v>
      </c>
      <c r="N2466">
        <v>2020</v>
      </c>
      <c r="O2466">
        <v>2024</v>
      </c>
    </row>
    <row r="2467" spans="1:15">
      <c r="A2467" s="1">
        <v>2465</v>
      </c>
      <c r="B2467" s="2">
        <v>44760.103668981479</v>
      </c>
      <c r="C2467" s="2">
        <v>44759.812002314808</v>
      </c>
      <c r="D2467">
        <v>32.67</v>
      </c>
      <c r="E2467">
        <v>-111.55</v>
      </c>
      <c r="F2467">
        <v>9.6</v>
      </c>
      <c r="G2467" t="s">
        <v>13</v>
      </c>
      <c r="H2467" t="s">
        <v>52</v>
      </c>
      <c r="I2467">
        <v>2.75</v>
      </c>
      <c r="J2467" t="s">
        <v>712</v>
      </c>
      <c r="K2467" t="s">
        <v>1391</v>
      </c>
      <c r="L2467">
        <v>32.755899999999997</v>
      </c>
      <c r="M2467">
        <v>-111.5548</v>
      </c>
      <c r="N2467">
        <v>2022</v>
      </c>
      <c r="O2467">
        <v>2024</v>
      </c>
    </row>
    <row r="2468" spans="1:15">
      <c r="A2468" s="1">
        <v>2466</v>
      </c>
      <c r="B2468" s="2">
        <v>44849.909722222219</v>
      </c>
      <c r="C2468" s="2">
        <v>44849.618055555547</v>
      </c>
      <c r="D2468">
        <v>32.71</v>
      </c>
      <c r="E2468">
        <v>-111.49</v>
      </c>
      <c r="F2468">
        <v>7.9</v>
      </c>
      <c r="G2468" t="s">
        <v>12</v>
      </c>
      <c r="H2468" t="s">
        <v>14</v>
      </c>
      <c r="I2468" t="s">
        <v>14</v>
      </c>
      <c r="J2468" t="s">
        <v>713</v>
      </c>
      <c r="K2468" t="s">
        <v>1391</v>
      </c>
      <c r="L2468">
        <v>32.755899999999997</v>
      </c>
      <c r="M2468">
        <v>-111.5548</v>
      </c>
      <c r="N2468">
        <v>2022</v>
      </c>
      <c r="O2468">
        <v>2024</v>
      </c>
    </row>
    <row r="2469" spans="1:15">
      <c r="A2469" s="1">
        <v>2467</v>
      </c>
      <c r="B2469" s="2">
        <v>44320.033333333333</v>
      </c>
      <c r="C2469" s="2">
        <v>44319.824999999997</v>
      </c>
      <c r="D2469">
        <v>32.700000000000003</v>
      </c>
      <c r="E2469">
        <v>-101.4</v>
      </c>
      <c r="F2469">
        <v>8.6</v>
      </c>
      <c r="G2469" t="s">
        <v>13</v>
      </c>
      <c r="H2469" t="s">
        <v>50</v>
      </c>
      <c r="I2469">
        <v>2.25</v>
      </c>
      <c r="J2469" t="s">
        <v>714</v>
      </c>
      <c r="K2469" t="s">
        <v>1392</v>
      </c>
      <c r="L2469">
        <v>32.7729</v>
      </c>
      <c r="M2469">
        <v>-101.39100000000001</v>
      </c>
      <c r="N2469">
        <v>2021</v>
      </c>
      <c r="O2469">
        <v>2024</v>
      </c>
    </row>
    <row r="2470" spans="1:15">
      <c r="A2470" s="1">
        <v>2468</v>
      </c>
      <c r="B2470" s="2">
        <v>44320.033854166657</v>
      </c>
      <c r="C2470" s="2">
        <v>44319.825520833343</v>
      </c>
      <c r="D2470">
        <v>32.69</v>
      </c>
      <c r="E2470">
        <v>-101.4</v>
      </c>
      <c r="F2470">
        <v>9.8000000000000007</v>
      </c>
      <c r="G2470" t="s">
        <v>13</v>
      </c>
      <c r="H2470" t="s">
        <v>36</v>
      </c>
      <c r="I2470">
        <v>2.5</v>
      </c>
      <c r="J2470" t="s">
        <v>714</v>
      </c>
      <c r="K2470" t="s">
        <v>1392</v>
      </c>
      <c r="L2470">
        <v>32.7729</v>
      </c>
      <c r="M2470">
        <v>-101.39100000000001</v>
      </c>
      <c r="N2470">
        <v>2021</v>
      </c>
      <c r="O2470">
        <v>2024</v>
      </c>
    </row>
    <row r="2471" spans="1:15">
      <c r="A2471" s="1">
        <v>2469</v>
      </c>
      <c r="B2471" s="2">
        <v>44320.03466435185</v>
      </c>
      <c r="C2471" s="2">
        <v>44319.826331018521</v>
      </c>
      <c r="D2471">
        <v>32.68</v>
      </c>
      <c r="E2471">
        <v>-101.39</v>
      </c>
      <c r="F2471">
        <v>9.9</v>
      </c>
      <c r="G2471" t="s">
        <v>13</v>
      </c>
      <c r="H2471" t="s">
        <v>40</v>
      </c>
      <c r="I2471">
        <v>2</v>
      </c>
      <c r="J2471" t="s">
        <v>714</v>
      </c>
      <c r="K2471" t="s">
        <v>1392</v>
      </c>
      <c r="L2471">
        <v>32.7729</v>
      </c>
      <c r="M2471">
        <v>-101.39100000000001</v>
      </c>
      <c r="N2471">
        <v>2021</v>
      </c>
      <c r="O2471">
        <v>2024</v>
      </c>
    </row>
    <row r="2472" spans="1:15">
      <c r="A2472" s="1">
        <v>2470</v>
      </c>
      <c r="B2472" s="2">
        <v>44335.043483796297</v>
      </c>
      <c r="C2472" s="2">
        <v>44334.835150462961</v>
      </c>
      <c r="D2472">
        <v>32.74</v>
      </c>
      <c r="E2472">
        <v>-101.48</v>
      </c>
      <c r="F2472">
        <v>8.6</v>
      </c>
      <c r="G2472" t="s">
        <v>13</v>
      </c>
      <c r="H2472" t="s">
        <v>36</v>
      </c>
      <c r="I2472">
        <v>2.5</v>
      </c>
      <c r="J2472" t="s">
        <v>715</v>
      </c>
      <c r="K2472" t="s">
        <v>1392</v>
      </c>
      <c r="L2472">
        <v>32.7729</v>
      </c>
      <c r="M2472">
        <v>-101.39100000000001</v>
      </c>
      <c r="N2472">
        <v>2021</v>
      </c>
      <c r="O2472">
        <v>2024</v>
      </c>
    </row>
    <row r="2473" spans="1:15">
      <c r="A2473" s="1">
        <v>2471</v>
      </c>
      <c r="B2473" s="2">
        <v>44335.044861111113</v>
      </c>
      <c r="C2473" s="2">
        <v>44334.836527777778</v>
      </c>
      <c r="D2473">
        <v>32.74</v>
      </c>
      <c r="E2473">
        <v>-101.47</v>
      </c>
      <c r="F2473">
        <v>8.1</v>
      </c>
      <c r="G2473" t="s">
        <v>13</v>
      </c>
      <c r="H2473" t="s">
        <v>40</v>
      </c>
      <c r="I2473">
        <v>2.75</v>
      </c>
      <c r="J2473" t="s">
        <v>715</v>
      </c>
      <c r="K2473" t="s">
        <v>1392</v>
      </c>
      <c r="L2473">
        <v>32.7729</v>
      </c>
      <c r="M2473">
        <v>-101.39100000000001</v>
      </c>
      <c r="N2473">
        <v>2021</v>
      </c>
      <c r="O2473">
        <v>2024</v>
      </c>
    </row>
    <row r="2474" spans="1:15">
      <c r="A2474" s="1">
        <v>2472</v>
      </c>
      <c r="B2474" s="2">
        <v>44335.046157407407</v>
      </c>
      <c r="C2474" s="2">
        <v>44334.837824074071</v>
      </c>
      <c r="D2474">
        <v>32.729999999999997</v>
      </c>
      <c r="E2474">
        <v>-101.46</v>
      </c>
      <c r="F2474">
        <v>7.9</v>
      </c>
      <c r="G2474" t="s">
        <v>13</v>
      </c>
      <c r="H2474" t="s">
        <v>36</v>
      </c>
      <c r="I2474">
        <v>2.25</v>
      </c>
      <c r="J2474" t="s">
        <v>715</v>
      </c>
      <c r="K2474" t="s">
        <v>1392</v>
      </c>
      <c r="L2474">
        <v>32.7729</v>
      </c>
      <c r="M2474">
        <v>-101.39100000000001</v>
      </c>
      <c r="N2474">
        <v>2021</v>
      </c>
      <c r="O2474">
        <v>2024</v>
      </c>
    </row>
    <row r="2475" spans="1:15">
      <c r="A2475" s="1">
        <v>2473</v>
      </c>
      <c r="B2475" s="2">
        <v>44335.046851851846</v>
      </c>
      <c r="C2475" s="2">
        <v>44334.838518518518</v>
      </c>
      <c r="D2475">
        <v>32.729999999999997</v>
      </c>
      <c r="E2475">
        <v>-101.46</v>
      </c>
      <c r="F2475">
        <v>7.9</v>
      </c>
      <c r="G2475" t="s">
        <v>13</v>
      </c>
      <c r="H2475" t="s">
        <v>50</v>
      </c>
      <c r="I2475">
        <v>2.75</v>
      </c>
      <c r="J2475" t="s">
        <v>715</v>
      </c>
      <c r="K2475" t="s">
        <v>1392</v>
      </c>
      <c r="L2475">
        <v>32.7729</v>
      </c>
      <c r="M2475">
        <v>-101.39100000000001</v>
      </c>
      <c r="N2475">
        <v>2021</v>
      </c>
      <c r="O2475">
        <v>2024</v>
      </c>
    </row>
    <row r="2476" spans="1:15">
      <c r="A2476" s="1">
        <v>2474</v>
      </c>
      <c r="B2476" s="2">
        <v>44335.048425925917</v>
      </c>
      <c r="C2476" s="2">
        <v>44334.840092592603</v>
      </c>
      <c r="D2476">
        <v>32.729999999999997</v>
      </c>
      <c r="E2476">
        <v>-101.46</v>
      </c>
      <c r="F2476">
        <v>8.1</v>
      </c>
      <c r="G2476" t="s">
        <v>13</v>
      </c>
      <c r="H2476" t="s">
        <v>40</v>
      </c>
      <c r="I2476">
        <v>2.25</v>
      </c>
      <c r="J2476" t="s">
        <v>715</v>
      </c>
      <c r="K2476" t="s">
        <v>1392</v>
      </c>
      <c r="L2476">
        <v>32.7729</v>
      </c>
      <c r="M2476">
        <v>-101.39100000000001</v>
      </c>
      <c r="N2476">
        <v>2021</v>
      </c>
      <c r="O2476">
        <v>2024</v>
      </c>
    </row>
    <row r="2477" spans="1:15">
      <c r="A2477" s="1">
        <v>2475</v>
      </c>
      <c r="B2477" s="2">
        <v>44335.048668981479</v>
      </c>
      <c r="C2477" s="2">
        <v>44334.84033564815</v>
      </c>
      <c r="D2477">
        <v>32.72</v>
      </c>
      <c r="E2477">
        <v>-101.44</v>
      </c>
      <c r="F2477">
        <v>7.7</v>
      </c>
      <c r="G2477" t="s">
        <v>13</v>
      </c>
      <c r="H2477" t="s">
        <v>36</v>
      </c>
      <c r="I2477">
        <v>2</v>
      </c>
      <c r="J2477" t="s">
        <v>715</v>
      </c>
      <c r="K2477" t="s">
        <v>1392</v>
      </c>
      <c r="L2477">
        <v>32.7729</v>
      </c>
      <c r="M2477">
        <v>-101.39100000000001</v>
      </c>
      <c r="N2477">
        <v>2021</v>
      </c>
      <c r="O2477">
        <v>2024</v>
      </c>
    </row>
    <row r="2478" spans="1:15">
      <c r="A2478" s="1">
        <v>2476</v>
      </c>
      <c r="B2478" s="2">
        <v>44335.05</v>
      </c>
      <c r="C2478" s="2">
        <v>44334.841666666667</v>
      </c>
      <c r="D2478">
        <v>32.74</v>
      </c>
      <c r="E2478">
        <v>-101.44</v>
      </c>
      <c r="F2478">
        <v>6.1</v>
      </c>
      <c r="G2478" t="s">
        <v>13</v>
      </c>
      <c r="H2478" t="s">
        <v>50</v>
      </c>
      <c r="I2478">
        <v>2.25</v>
      </c>
      <c r="J2478" t="s">
        <v>715</v>
      </c>
      <c r="K2478" t="s">
        <v>1392</v>
      </c>
      <c r="L2478">
        <v>32.7729</v>
      </c>
      <c r="M2478">
        <v>-101.39100000000001</v>
      </c>
      <c r="N2478">
        <v>2021</v>
      </c>
      <c r="O2478">
        <v>2024</v>
      </c>
    </row>
    <row r="2479" spans="1:15">
      <c r="A2479" s="1">
        <v>2477</v>
      </c>
      <c r="B2479" s="2">
        <v>44335.05133101852</v>
      </c>
      <c r="C2479" s="2">
        <v>44334.842997685177</v>
      </c>
      <c r="D2479">
        <v>32.72</v>
      </c>
      <c r="E2479">
        <v>-101.41</v>
      </c>
      <c r="F2479">
        <v>6.2</v>
      </c>
      <c r="G2479" t="s">
        <v>13</v>
      </c>
      <c r="H2479" t="s">
        <v>36</v>
      </c>
      <c r="I2479">
        <v>2</v>
      </c>
      <c r="J2479" t="s">
        <v>715</v>
      </c>
      <c r="K2479" t="s">
        <v>1392</v>
      </c>
      <c r="L2479">
        <v>32.7729</v>
      </c>
      <c r="M2479">
        <v>-101.39100000000001</v>
      </c>
      <c r="N2479">
        <v>2021</v>
      </c>
      <c r="O2479">
        <v>2024</v>
      </c>
    </row>
    <row r="2480" spans="1:15">
      <c r="A2480" s="1">
        <v>2478</v>
      </c>
      <c r="B2480" s="2">
        <v>44335.053148148138</v>
      </c>
      <c r="C2480" s="2">
        <v>44334.844814814824</v>
      </c>
      <c r="D2480">
        <v>32.729999999999997</v>
      </c>
      <c r="E2480">
        <v>-101.4</v>
      </c>
      <c r="F2480">
        <v>4.4000000000000004</v>
      </c>
      <c r="G2480" t="s">
        <v>13</v>
      </c>
      <c r="H2480" t="s">
        <v>50</v>
      </c>
      <c r="I2480">
        <v>2.75</v>
      </c>
      <c r="J2480" t="s">
        <v>715</v>
      </c>
      <c r="K2480" t="s">
        <v>1392</v>
      </c>
      <c r="L2480">
        <v>32.7729</v>
      </c>
      <c r="M2480">
        <v>-101.39100000000001</v>
      </c>
      <c r="N2480">
        <v>2021</v>
      </c>
      <c r="O2480">
        <v>2024</v>
      </c>
    </row>
    <row r="2481" spans="1:15">
      <c r="A2481" s="1">
        <v>2479</v>
      </c>
      <c r="B2481" s="2">
        <v>44335.053379629629</v>
      </c>
      <c r="C2481" s="2">
        <v>44334.845046296286</v>
      </c>
      <c r="D2481">
        <v>32.729999999999997</v>
      </c>
      <c r="E2481">
        <v>-101.42</v>
      </c>
      <c r="F2481">
        <v>5.8</v>
      </c>
      <c r="G2481" t="s">
        <v>13</v>
      </c>
      <c r="H2481" t="s">
        <v>40</v>
      </c>
      <c r="I2481">
        <v>2.5</v>
      </c>
      <c r="J2481" t="s">
        <v>715</v>
      </c>
      <c r="K2481" t="s">
        <v>1392</v>
      </c>
      <c r="L2481">
        <v>32.7729</v>
      </c>
      <c r="M2481">
        <v>-101.39100000000001</v>
      </c>
      <c r="N2481">
        <v>2021</v>
      </c>
      <c r="O2481">
        <v>2024</v>
      </c>
    </row>
    <row r="2482" spans="1:15">
      <c r="A2482" s="1">
        <v>2480</v>
      </c>
      <c r="B2482" s="2">
        <v>44335.053912037038</v>
      </c>
      <c r="C2482" s="2">
        <v>44334.845578703702</v>
      </c>
      <c r="D2482">
        <v>32.72</v>
      </c>
      <c r="E2482">
        <v>-101.41</v>
      </c>
      <c r="F2482">
        <v>6.2</v>
      </c>
      <c r="G2482" t="s">
        <v>13</v>
      </c>
      <c r="H2482" t="s">
        <v>36</v>
      </c>
      <c r="I2482">
        <v>2.5</v>
      </c>
      <c r="J2482" t="s">
        <v>715</v>
      </c>
      <c r="K2482" t="s">
        <v>1392</v>
      </c>
      <c r="L2482">
        <v>32.7729</v>
      </c>
      <c r="M2482">
        <v>-101.39100000000001</v>
      </c>
      <c r="N2482">
        <v>2021</v>
      </c>
      <c r="O2482">
        <v>2024</v>
      </c>
    </row>
    <row r="2483" spans="1:15">
      <c r="A2483" s="1">
        <v>2481</v>
      </c>
      <c r="B2483" s="2">
        <v>44335.056296296287</v>
      </c>
      <c r="C2483" s="2">
        <v>44334.847962962973</v>
      </c>
      <c r="D2483">
        <v>32.72</v>
      </c>
      <c r="E2483">
        <v>-101.39</v>
      </c>
      <c r="F2483">
        <v>6.1</v>
      </c>
      <c r="G2483" t="s">
        <v>13</v>
      </c>
      <c r="H2483" t="s">
        <v>50</v>
      </c>
      <c r="I2483">
        <v>3.5</v>
      </c>
      <c r="J2483" t="s">
        <v>715</v>
      </c>
      <c r="K2483" t="s">
        <v>1392</v>
      </c>
      <c r="L2483">
        <v>32.7729</v>
      </c>
      <c r="M2483">
        <v>-101.39100000000001</v>
      </c>
      <c r="N2483">
        <v>2021</v>
      </c>
      <c r="O2483">
        <v>2024</v>
      </c>
    </row>
    <row r="2484" spans="1:15">
      <c r="A2484" s="1">
        <v>2482</v>
      </c>
      <c r="B2484" s="2">
        <v>44335.056423611109</v>
      </c>
      <c r="C2484" s="2">
        <v>44334.848090277781</v>
      </c>
      <c r="D2484">
        <v>32.700000000000003</v>
      </c>
      <c r="E2484">
        <v>-101.38</v>
      </c>
      <c r="F2484">
        <v>8.4</v>
      </c>
      <c r="G2484" t="s">
        <v>13</v>
      </c>
      <c r="H2484" t="s">
        <v>36</v>
      </c>
      <c r="I2484">
        <v>2.75</v>
      </c>
      <c r="J2484" t="s">
        <v>715</v>
      </c>
      <c r="K2484" t="s">
        <v>1392</v>
      </c>
      <c r="L2484">
        <v>32.7729</v>
      </c>
      <c r="M2484">
        <v>-101.39100000000001</v>
      </c>
      <c r="N2484">
        <v>2021</v>
      </c>
      <c r="O2484">
        <v>2024</v>
      </c>
    </row>
    <row r="2485" spans="1:15">
      <c r="A2485" s="1">
        <v>2483</v>
      </c>
      <c r="B2485" s="2">
        <v>44335.056956018518</v>
      </c>
      <c r="C2485" s="2">
        <v>44334.848622685182</v>
      </c>
      <c r="D2485">
        <v>32.71</v>
      </c>
      <c r="E2485">
        <v>-101.37</v>
      </c>
      <c r="F2485">
        <v>7</v>
      </c>
      <c r="G2485" t="s">
        <v>13</v>
      </c>
      <c r="H2485" t="s">
        <v>40</v>
      </c>
      <c r="I2485">
        <v>3</v>
      </c>
      <c r="J2485" t="s">
        <v>715</v>
      </c>
      <c r="K2485" t="s">
        <v>1392</v>
      </c>
      <c r="L2485">
        <v>32.7729</v>
      </c>
      <c r="M2485">
        <v>-101.39100000000001</v>
      </c>
      <c r="N2485">
        <v>2021</v>
      </c>
      <c r="O2485">
        <v>2024</v>
      </c>
    </row>
    <row r="2486" spans="1:15">
      <c r="A2486" s="1">
        <v>2484</v>
      </c>
      <c r="B2486" s="2">
        <v>44335.057256944441</v>
      </c>
      <c r="C2486" s="2">
        <v>44334.848923611113</v>
      </c>
      <c r="D2486">
        <v>32.71</v>
      </c>
      <c r="E2486">
        <v>-101.4</v>
      </c>
      <c r="F2486">
        <v>7</v>
      </c>
      <c r="G2486" t="s">
        <v>13</v>
      </c>
      <c r="H2486" t="s">
        <v>47</v>
      </c>
      <c r="I2486">
        <v>2.75</v>
      </c>
      <c r="J2486" t="s">
        <v>715</v>
      </c>
      <c r="K2486" t="s">
        <v>1392</v>
      </c>
      <c r="L2486">
        <v>32.7729</v>
      </c>
      <c r="M2486">
        <v>-101.39100000000001</v>
      </c>
      <c r="N2486">
        <v>2021</v>
      </c>
      <c r="O2486">
        <v>2024</v>
      </c>
    </row>
    <row r="2487" spans="1:15">
      <c r="A2487" s="1">
        <v>2485</v>
      </c>
      <c r="B2487" s="2">
        <v>44335.058935185189</v>
      </c>
      <c r="C2487" s="2">
        <v>44334.850601851853</v>
      </c>
      <c r="D2487">
        <v>32.71</v>
      </c>
      <c r="E2487">
        <v>-101.37</v>
      </c>
      <c r="F2487">
        <v>7.3</v>
      </c>
      <c r="G2487" t="s">
        <v>13</v>
      </c>
      <c r="H2487" t="s">
        <v>36</v>
      </c>
      <c r="I2487">
        <v>2.75</v>
      </c>
      <c r="J2487" t="s">
        <v>715</v>
      </c>
      <c r="K2487" t="s">
        <v>1392</v>
      </c>
      <c r="L2487">
        <v>32.7729</v>
      </c>
      <c r="M2487">
        <v>-101.39100000000001</v>
      </c>
      <c r="N2487">
        <v>2021</v>
      </c>
      <c r="O2487">
        <v>2024</v>
      </c>
    </row>
    <row r="2488" spans="1:15">
      <c r="A2488" s="1">
        <v>2486</v>
      </c>
      <c r="B2488" s="2">
        <v>44335.059444444443</v>
      </c>
      <c r="C2488" s="2">
        <v>44334.851111111107</v>
      </c>
      <c r="D2488">
        <v>32.69</v>
      </c>
      <c r="E2488">
        <v>-101.36</v>
      </c>
      <c r="F2488">
        <v>9.5</v>
      </c>
      <c r="G2488" t="s">
        <v>13</v>
      </c>
      <c r="H2488" t="s">
        <v>50</v>
      </c>
      <c r="I2488">
        <v>3</v>
      </c>
      <c r="J2488" t="s">
        <v>715</v>
      </c>
      <c r="K2488" t="s">
        <v>1392</v>
      </c>
      <c r="L2488">
        <v>32.7729</v>
      </c>
      <c r="M2488">
        <v>-101.39100000000001</v>
      </c>
      <c r="N2488">
        <v>2021</v>
      </c>
      <c r="O2488">
        <v>2024</v>
      </c>
    </row>
    <row r="2489" spans="1:15">
      <c r="A2489" s="1">
        <v>2487</v>
      </c>
      <c r="B2489" s="2">
        <v>44335.060532407413</v>
      </c>
      <c r="C2489" s="2">
        <v>44334.852199074077</v>
      </c>
      <c r="D2489">
        <v>32.72</v>
      </c>
      <c r="E2489">
        <v>-101.35</v>
      </c>
      <c r="F2489">
        <v>6.9</v>
      </c>
      <c r="G2489" t="s">
        <v>13</v>
      </c>
      <c r="H2489" t="s">
        <v>40</v>
      </c>
      <c r="I2489">
        <v>2.25</v>
      </c>
      <c r="J2489" t="s">
        <v>715</v>
      </c>
      <c r="K2489" t="s">
        <v>1392</v>
      </c>
      <c r="L2489">
        <v>32.7729</v>
      </c>
      <c r="M2489">
        <v>-101.39100000000001</v>
      </c>
      <c r="N2489">
        <v>2021</v>
      </c>
      <c r="O2489">
        <v>2024</v>
      </c>
    </row>
    <row r="2490" spans="1:15">
      <c r="A2490" s="1">
        <v>2488</v>
      </c>
      <c r="B2490" s="2">
        <v>44335.06077546296</v>
      </c>
      <c r="C2490" s="2">
        <v>44334.852442129632</v>
      </c>
      <c r="D2490">
        <v>32.71</v>
      </c>
      <c r="E2490">
        <v>-101.36</v>
      </c>
      <c r="F2490">
        <v>8</v>
      </c>
      <c r="G2490" t="s">
        <v>13</v>
      </c>
      <c r="H2490" t="s">
        <v>47</v>
      </c>
      <c r="I2490">
        <v>2.25</v>
      </c>
      <c r="J2490" t="s">
        <v>715</v>
      </c>
      <c r="K2490" t="s">
        <v>1392</v>
      </c>
      <c r="L2490">
        <v>32.7729</v>
      </c>
      <c r="M2490">
        <v>-101.39100000000001</v>
      </c>
      <c r="N2490">
        <v>2021</v>
      </c>
      <c r="O2490">
        <v>2024</v>
      </c>
    </row>
    <row r="2491" spans="1:15">
      <c r="A2491" s="1">
        <v>2489</v>
      </c>
      <c r="B2491" s="2">
        <v>44335.06144675926</v>
      </c>
      <c r="C2491" s="2">
        <v>44334.853113425917</v>
      </c>
      <c r="D2491">
        <v>32.700000000000003</v>
      </c>
      <c r="E2491">
        <v>-101.35</v>
      </c>
      <c r="F2491">
        <v>9.1</v>
      </c>
      <c r="G2491" t="s">
        <v>13</v>
      </c>
      <c r="H2491" t="s">
        <v>36</v>
      </c>
      <c r="I2491">
        <v>2.25</v>
      </c>
      <c r="J2491" t="s">
        <v>715</v>
      </c>
      <c r="K2491" t="s">
        <v>1392</v>
      </c>
      <c r="L2491">
        <v>32.7729</v>
      </c>
      <c r="M2491">
        <v>-101.39100000000001</v>
      </c>
      <c r="N2491">
        <v>2021</v>
      </c>
      <c r="O2491">
        <v>2024</v>
      </c>
    </row>
    <row r="2492" spans="1:15">
      <c r="A2492" s="1">
        <v>2490</v>
      </c>
      <c r="B2492" s="2">
        <v>44341.039814814823</v>
      </c>
      <c r="C2492" s="2">
        <v>44340.83148148148</v>
      </c>
      <c r="D2492">
        <v>32.82</v>
      </c>
      <c r="E2492">
        <v>-101.35</v>
      </c>
      <c r="F2492">
        <v>6.3</v>
      </c>
      <c r="G2492" t="s">
        <v>13</v>
      </c>
      <c r="H2492" t="s">
        <v>50</v>
      </c>
      <c r="I2492">
        <v>2.5</v>
      </c>
      <c r="J2492" t="s">
        <v>716</v>
      </c>
      <c r="K2492" t="s">
        <v>1392</v>
      </c>
      <c r="L2492">
        <v>32.7729</v>
      </c>
      <c r="M2492">
        <v>-101.39100000000001</v>
      </c>
      <c r="N2492">
        <v>2021</v>
      </c>
      <c r="O2492">
        <v>2024</v>
      </c>
    </row>
    <row r="2493" spans="1:15">
      <c r="A2493" s="1">
        <v>2491</v>
      </c>
      <c r="B2493" s="2">
        <v>44341.986759259264</v>
      </c>
      <c r="C2493" s="2">
        <v>44341.778425925928</v>
      </c>
      <c r="D2493">
        <v>32.74</v>
      </c>
      <c r="E2493">
        <v>-101.42</v>
      </c>
      <c r="F2493">
        <v>4.4000000000000004</v>
      </c>
      <c r="G2493" t="s">
        <v>13</v>
      </c>
      <c r="H2493" t="s">
        <v>50</v>
      </c>
      <c r="I2493">
        <v>2.25</v>
      </c>
      <c r="J2493" t="s">
        <v>717</v>
      </c>
      <c r="K2493" t="s">
        <v>1392</v>
      </c>
      <c r="L2493">
        <v>32.7729</v>
      </c>
      <c r="M2493">
        <v>-101.39100000000001</v>
      </c>
      <c r="N2493">
        <v>2021</v>
      </c>
      <c r="O2493">
        <v>2024</v>
      </c>
    </row>
    <row r="2494" spans="1:15">
      <c r="A2494" s="1">
        <v>2492</v>
      </c>
      <c r="B2494" s="2">
        <v>44341.989305555559</v>
      </c>
      <c r="C2494" s="2">
        <v>44341.780972222223</v>
      </c>
      <c r="D2494">
        <v>32.729999999999997</v>
      </c>
      <c r="E2494">
        <v>-101.4</v>
      </c>
      <c r="F2494">
        <v>4.5</v>
      </c>
      <c r="G2494" t="s">
        <v>13</v>
      </c>
      <c r="H2494" t="s">
        <v>36</v>
      </c>
      <c r="I2494">
        <v>2.25</v>
      </c>
      <c r="J2494" t="s">
        <v>717</v>
      </c>
      <c r="K2494" t="s">
        <v>1392</v>
      </c>
      <c r="L2494">
        <v>32.7729</v>
      </c>
      <c r="M2494">
        <v>-101.39100000000001</v>
      </c>
      <c r="N2494">
        <v>2021</v>
      </c>
      <c r="O2494">
        <v>2024</v>
      </c>
    </row>
    <row r="2495" spans="1:15">
      <c r="A2495" s="1">
        <v>2493</v>
      </c>
      <c r="B2495" s="2">
        <v>44341.989317129628</v>
      </c>
      <c r="C2495" s="2">
        <v>44341.7809837963</v>
      </c>
      <c r="D2495">
        <v>32.729999999999997</v>
      </c>
      <c r="E2495">
        <v>-101.4</v>
      </c>
      <c r="F2495">
        <v>4.4000000000000004</v>
      </c>
      <c r="G2495" t="s">
        <v>13</v>
      </c>
      <c r="H2495" t="s">
        <v>50</v>
      </c>
      <c r="I2495">
        <v>2.5</v>
      </c>
      <c r="J2495" t="s">
        <v>717</v>
      </c>
      <c r="K2495" t="s">
        <v>1392</v>
      </c>
      <c r="L2495">
        <v>32.7729</v>
      </c>
      <c r="M2495">
        <v>-101.39100000000001</v>
      </c>
      <c r="N2495">
        <v>2021</v>
      </c>
      <c r="O2495">
        <v>2024</v>
      </c>
    </row>
    <row r="2496" spans="1:15">
      <c r="A2496" s="1">
        <v>2494</v>
      </c>
      <c r="B2496" s="2">
        <v>44341.990983796299</v>
      </c>
      <c r="C2496" s="2">
        <v>44341.782650462963</v>
      </c>
      <c r="D2496">
        <v>32.71</v>
      </c>
      <c r="E2496">
        <v>-101.42</v>
      </c>
      <c r="F2496">
        <v>7.2</v>
      </c>
      <c r="G2496" t="s">
        <v>13</v>
      </c>
      <c r="H2496" t="s">
        <v>47</v>
      </c>
      <c r="I2496">
        <v>2.25</v>
      </c>
      <c r="J2496" t="s">
        <v>717</v>
      </c>
      <c r="K2496" t="s">
        <v>1392</v>
      </c>
      <c r="L2496">
        <v>32.7729</v>
      </c>
      <c r="M2496">
        <v>-101.39100000000001</v>
      </c>
      <c r="N2496">
        <v>2021</v>
      </c>
      <c r="O2496">
        <v>2024</v>
      </c>
    </row>
    <row r="2497" spans="1:15">
      <c r="A2497" s="1">
        <v>2495</v>
      </c>
      <c r="B2497" s="2">
        <v>44341.9921412037</v>
      </c>
      <c r="C2497" s="2">
        <v>44341.783807870372</v>
      </c>
      <c r="D2497">
        <v>32.72</v>
      </c>
      <c r="E2497">
        <v>-101.39</v>
      </c>
      <c r="F2497">
        <v>6.1</v>
      </c>
      <c r="G2497" t="s">
        <v>13</v>
      </c>
      <c r="H2497" t="s">
        <v>50</v>
      </c>
      <c r="I2497">
        <v>2.75</v>
      </c>
      <c r="J2497" t="s">
        <v>717</v>
      </c>
      <c r="K2497" t="s">
        <v>1392</v>
      </c>
      <c r="L2497">
        <v>32.7729</v>
      </c>
      <c r="M2497">
        <v>-101.39100000000001</v>
      </c>
      <c r="N2497">
        <v>2021</v>
      </c>
      <c r="O2497">
        <v>2024</v>
      </c>
    </row>
    <row r="2498" spans="1:15">
      <c r="A2498" s="1">
        <v>2496</v>
      </c>
      <c r="B2498" s="2">
        <v>44341.992488425924</v>
      </c>
      <c r="C2498" s="2">
        <v>44341.784155092602</v>
      </c>
      <c r="D2498">
        <v>32.72</v>
      </c>
      <c r="E2498">
        <v>-101.39</v>
      </c>
      <c r="F2498">
        <v>5.7</v>
      </c>
      <c r="G2498" t="s">
        <v>13</v>
      </c>
      <c r="H2498" t="s">
        <v>36</v>
      </c>
      <c r="I2498">
        <v>2.25</v>
      </c>
      <c r="J2498" t="s">
        <v>717</v>
      </c>
      <c r="K2498" t="s">
        <v>1392</v>
      </c>
      <c r="L2498">
        <v>32.7729</v>
      </c>
      <c r="M2498">
        <v>-101.39100000000001</v>
      </c>
      <c r="N2498">
        <v>2021</v>
      </c>
      <c r="O2498">
        <v>2024</v>
      </c>
    </row>
    <row r="2499" spans="1:15">
      <c r="A2499" s="1">
        <v>2497</v>
      </c>
      <c r="B2499" s="2">
        <v>44341.993344907409</v>
      </c>
      <c r="C2499" s="2">
        <v>44341.785011574073</v>
      </c>
      <c r="D2499">
        <v>32.71</v>
      </c>
      <c r="E2499">
        <v>-101.4</v>
      </c>
      <c r="F2499">
        <v>7</v>
      </c>
      <c r="G2499" t="s">
        <v>13</v>
      </c>
      <c r="H2499" t="s">
        <v>47</v>
      </c>
      <c r="I2499">
        <v>2.25</v>
      </c>
      <c r="J2499" t="s">
        <v>717</v>
      </c>
      <c r="K2499" t="s">
        <v>1392</v>
      </c>
      <c r="L2499">
        <v>32.7729</v>
      </c>
      <c r="M2499">
        <v>-101.39100000000001</v>
      </c>
      <c r="N2499">
        <v>2021</v>
      </c>
      <c r="O2499">
        <v>2024</v>
      </c>
    </row>
    <row r="2500" spans="1:15">
      <c r="A2500" s="1">
        <v>2498</v>
      </c>
      <c r="B2500" s="2">
        <v>44341.994687500002</v>
      </c>
      <c r="C2500" s="2">
        <v>44341.786354166667</v>
      </c>
      <c r="D2500">
        <v>32.72</v>
      </c>
      <c r="E2500">
        <v>-101.34</v>
      </c>
      <c r="F2500">
        <v>7.8</v>
      </c>
      <c r="G2500" t="s">
        <v>13</v>
      </c>
      <c r="H2500" t="s">
        <v>50</v>
      </c>
      <c r="I2500">
        <v>3.25</v>
      </c>
      <c r="J2500" t="s">
        <v>717</v>
      </c>
      <c r="K2500" t="s">
        <v>1392</v>
      </c>
      <c r="L2500">
        <v>32.7729</v>
      </c>
      <c r="M2500">
        <v>-101.39100000000001</v>
      </c>
      <c r="N2500">
        <v>2021</v>
      </c>
      <c r="O2500">
        <v>2024</v>
      </c>
    </row>
    <row r="2501" spans="1:15">
      <c r="A2501" s="1">
        <v>2499</v>
      </c>
      <c r="B2501" s="2">
        <v>44341.995671296303</v>
      </c>
      <c r="C2501" s="2">
        <v>44341.78733796296</v>
      </c>
      <c r="D2501">
        <v>32.72</v>
      </c>
      <c r="E2501">
        <v>-101.33</v>
      </c>
      <c r="F2501">
        <v>8.3000000000000007</v>
      </c>
      <c r="G2501" t="s">
        <v>13</v>
      </c>
      <c r="H2501" t="s">
        <v>36</v>
      </c>
      <c r="I2501">
        <v>2.75</v>
      </c>
      <c r="J2501" t="s">
        <v>717</v>
      </c>
      <c r="K2501" t="s">
        <v>1392</v>
      </c>
      <c r="L2501">
        <v>32.7729</v>
      </c>
      <c r="M2501">
        <v>-101.39100000000001</v>
      </c>
      <c r="N2501">
        <v>2021</v>
      </c>
      <c r="O2501">
        <v>2024</v>
      </c>
    </row>
    <row r="2502" spans="1:15">
      <c r="A2502" s="1">
        <v>2500</v>
      </c>
      <c r="B2502" s="2">
        <v>44341.995694444442</v>
      </c>
      <c r="C2502" s="2">
        <v>44341.787361111114</v>
      </c>
      <c r="D2502">
        <v>32.71</v>
      </c>
      <c r="E2502">
        <v>-101.36</v>
      </c>
      <c r="F2502">
        <v>8</v>
      </c>
      <c r="G2502" t="s">
        <v>13</v>
      </c>
      <c r="H2502" t="s">
        <v>47</v>
      </c>
      <c r="I2502">
        <v>2.5</v>
      </c>
      <c r="J2502" t="s">
        <v>717</v>
      </c>
      <c r="K2502" t="s">
        <v>1392</v>
      </c>
      <c r="L2502">
        <v>32.7729</v>
      </c>
      <c r="M2502">
        <v>-101.39100000000001</v>
      </c>
      <c r="N2502">
        <v>2021</v>
      </c>
      <c r="O2502">
        <v>2024</v>
      </c>
    </row>
    <row r="2503" spans="1:15">
      <c r="A2503" s="1">
        <v>2501</v>
      </c>
      <c r="B2503" s="2">
        <v>44342.000208333331</v>
      </c>
      <c r="C2503" s="2">
        <v>44341.791875000003</v>
      </c>
      <c r="D2503">
        <v>32.74</v>
      </c>
      <c r="E2503">
        <v>-101.33</v>
      </c>
      <c r="F2503">
        <v>6.8</v>
      </c>
      <c r="G2503" t="s">
        <v>13</v>
      </c>
      <c r="H2503" t="s">
        <v>50</v>
      </c>
      <c r="I2503">
        <v>2.5</v>
      </c>
      <c r="J2503" t="s">
        <v>717</v>
      </c>
      <c r="K2503" t="s">
        <v>1392</v>
      </c>
      <c r="L2503">
        <v>32.7729</v>
      </c>
      <c r="M2503">
        <v>-101.39100000000001</v>
      </c>
      <c r="N2503">
        <v>2021</v>
      </c>
      <c r="O2503">
        <v>2024</v>
      </c>
    </row>
    <row r="2504" spans="1:15">
      <c r="A2504" s="1">
        <v>2502</v>
      </c>
      <c r="B2504" s="2">
        <v>44373.977384259262</v>
      </c>
      <c r="C2504" s="2">
        <v>44373.769050925926</v>
      </c>
      <c r="D2504">
        <v>32.78</v>
      </c>
      <c r="E2504">
        <v>-101.36</v>
      </c>
      <c r="F2504">
        <v>3.5</v>
      </c>
      <c r="G2504" t="s">
        <v>13</v>
      </c>
      <c r="H2504" t="s">
        <v>50</v>
      </c>
      <c r="I2504">
        <v>2.5</v>
      </c>
      <c r="J2504" t="s">
        <v>718</v>
      </c>
      <c r="K2504" t="s">
        <v>1392</v>
      </c>
      <c r="L2504">
        <v>32.7729</v>
      </c>
      <c r="M2504">
        <v>-101.39100000000001</v>
      </c>
      <c r="N2504">
        <v>2021</v>
      </c>
      <c r="O2504">
        <v>2024</v>
      </c>
    </row>
    <row r="2505" spans="1:15">
      <c r="A2505" s="1">
        <v>2503</v>
      </c>
      <c r="B2505" s="2">
        <v>44373.98060185185</v>
      </c>
      <c r="C2505" s="2">
        <v>44373.772268518522</v>
      </c>
      <c r="D2505">
        <v>32.799999999999997</v>
      </c>
      <c r="E2505">
        <v>-101.36</v>
      </c>
      <c r="F2505">
        <v>3.9</v>
      </c>
      <c r="G2505" t="s">
        <v>13</v>
      </c>
      <c r="H2505" t="s">
        <v>50</v>
      </c>
      <c r="I2505">
        <v>2.25</v>
      </c>
      <c r="J2505" t="s">
        <v>718</v>
      </c>
      <c r="K2505" t="s">
        <v>1392</v>
      </c>
      <c r="L2505">
        <v>32.7729</v>
      </c>
      <c r="M2505">
        <v>-101.39100000000001</v>
      </c>
      <c r="N2505">
        <v>2021</v>
      </c>
      <c r="O2505">
        <v>2024</v>
      </c>
    </row>
    <row r="2506" spans="1:15">
      <c r="A2506" s="1">
        <v>2504</v>
      </c>
      <c r="B2506" s="2">
        <v>45078.900833333333</v>
      </c>
      <c r="C2506" s="2">
        <v>45078.692499999997</v>
      </c>
      <c r="D2506">
        <v>32.700000000000003</v>
      </c>
      <c r="E2506">
        <v>-101.45</v>
      </c>
      <c r="F2506">
        <v>9.6</v>
      </c>
      <c r="G2506" t="s">
        <v>13</v>
      </c>
      <c r="H2506" t="s">
        <v>50</v>
      </c>
      <c r="I2506">
        <v>2.25</v>
      </c>
      <c r="J2506" t="s">
        <v>719</v>
      </c>
      <c r="K2506" t="s">
        <v>1392</v>
      </c>
      <c r="L2506">
        <v>32.7729</v>
      </c>
      <c r="M2506">
        <v>-101.39100000000001</v>
      </c>
      <c r="N2506">
        <v>2021</v>
      </c>
      <c r="O2506">
        <v>2024</v>
      </c>
    </row>
    <row r="2507" spans="1:15">
      <c r="A2507" s="1">
        <v>2505</v>
      </c>
      <c r="B2507" s="2">
        <v>45078.903645833343</v>
      </c>
      <c r="C2507" s="2">
        <v>45078.6953125</v>
      </c>
      <c r="D2507">
        <v>32.69</v>
      </c>
      <c r="E2507">
        <v>-101.42</v>
      </c>
      <c r="F2507">
        <v>9.6</v>
      </c>
      <c r="G2507" t="s">
        <v>13</v>
      </c>
      <c r="H2507" t="s">
        <v>50</v>
      </c>
      <c r="I2507">
        <v>2.5</v>
      </c>
      <c r="J2507" t="s">
        <v>719</v>
      </c>
      <c r="K2507" t="s">
        <v>1392</v>
      </c>
      <c r="L2507">
        <v>32.7729</v>
      </c>
      <c r="M2507">
        <v>-101.39100000000001</v>
      </c>
      <c r="N2507">
        <v>2021</v>
      </c>
      <c r="O2507">
        <v>2024</v>
      </c>
    </row>
    <row r="2508" spans="1:15">
      <c r="A2508" s="1">
        <v>2506</v>
      </c>
      <c r="B2508" s="2">
        <v>45202.945636574077</v>
      </c>
      <c r="C2508" s="2">
        <v>45202.737303240741</v>
      </c>
      <c r="D2508">
        <v>32.79</v>
      </c>
      <c r="E2508">
        <v>-101.46</v>
      </c>
      <c r="F2508">
        <v>6.6</v>
      </c>
      <c r="G2508" t="s">
        <v>13</v>
      </c>
      <c r="H2508" t="s">
        <v>50</v>
      </c>
      <c r="I2508">
        <v>2</v>
      </c>
      <c r="J2508" t="s">
        <v>720</v>
      </c>
      <c r="K2508" t="s">
        <v>1392</v>
      </c>
      <c r="L2508">
        <v>32.7729</v>
      </c>
      <c r="M2508">
        <v>-101.39100000000001</v>
      </c>
      <c r="N2508">
        <v>2021</v>
      </c>
      <c r="O2508">
        <v>2024</v>
      </c>
    </row>
    <row r="2509" spans="1:15">
      <c r="A2509" s="1">
        <v>2507</v>
      </c>
      <c r="B2509" s="2">
        <v>45202.948773148149</v>
      </c>
      <c r="C2509" s="2">
        <v>45202.740439814806</v>
      </c>
      <c r="D2509">
        <v>32.770000000000003</v>
      </c>
      <c r="E2509">
        <v>-101.44</v>
      </c>
      <c r="F2509">
        <v>4.2</v>
      </c>
      <c r="G2509" t="s">
        <v>13</v>
      </c>
      <c r="H2509" t="s">
        <v>50</v>
      </c>
      <c r="I2509">
        <v>2.25</v>
      </c>
      <c r="J2509" t="s">
        <v>720</v>
      </c>
      <c r="K2509" t="s">
        <v>1392</v>
      </c>
      <c r="L2509">
        <v>32.7729</v>
      </c>
      <c r="M2509">
        <v>-101.39100000000001</v>
      </c>
      <c r="N2509">
        <v>2021</v>
      </c>
      <c r="O2509">
        <v>2024</v>
      </c>
    </row>
    <row r="2510" spans="1:15">
      <c r="A2510" s="1">
        <v>2508</v>
      </c>
      <c r="B2510" s="2">
        <v>45202.951921296299</v>
      </c>
      <c r="C2510" s="2">
        <v>45202.743587962963</v>
      </c>
      <c r="D2510">
        <v>32.76</v>
      </c>
      <c r="E2510">
        <v>-101.41</v>
      </c>
      <c r="F2510">
        <v>2</v>
      </c>
      <c r="G2510" t="s">
        <v>13</v>
      </c>
      <c r="H2510" t="s">
        <v>50</v>
      </c>
      <c r="I2510">
        <v>2.25</v>
      </c>
      <c r="J2510" t="s">
        <v>720</v>
      </c>
      <c r="K2510" t="s">
        <v>1392</v>
      </c>
      <c r="L2510">
        <v>32.7729</v>
      </c>
      <c r="M2510">
        <v>-101.39100000000001</v>
      </c>
      <c r="N2510">
        <v>2021</v>
      </c>
      <c r="O2510">
        <v>2024</v>
      </c>
    </row>
    <row r="2511" spans="1:15">
      <c r="A2511" s="1">
        <v>2509</v>
      </c>
      <c r="B2511" s="2">
        <v>45202.954895833333</v>
      </c>
      <c r="C2511" s="2">
        <v>45202.746562499997</v>
      </c>
      <c r="D2511">
        <v>32.75</v>
      </c>
      <c r="E2511">
        <v>-101.4</v>
      </c>
      <c r="F2511">
        <v>2.9</v>
      </c>
      <c r="G2511" t="s">
        <v>13</v>
      </c>
      <c r="H2511" t="s">
        <v>50</v>
      </c>
      <c r="I2511">
        <v>2.25</v>
      </c>
      <c r="J2511" t="s">
        <v>720</v>
      </c>
      <c r="K2511" t="s">
        <v>1392</v>
      </c>
      <c r="L2511">
        <v>32.7729</v>
      </c>
      <c r="M2511">
        <v>-101.39100000000001</v>
      </c>
      <c r="N2511">
        <v>2021</v>
      </c>
      <c r="O2511">
        <v>2024</v>
      </c>
    </row>
    <row r="2512" spans="1:15">
      <c r="A2512" s="1">
        <v>2510</v>
      </c>
      <c r="B2512" s="2">
        <v>45202.956307870372</v>
      </c>
      <c r="C2512" s="2">
        <v>45202.747974537036</v>
      </c>
      <c r="D2512">
        <v>32.75</v>
      </c>
      <c r="E2512">
        <v>-101.39</v>
      </c>
      <c r="F2512">
        <v>3</v>
      </c>
      <c r="G2512" t="s">
        <v>13</v>
      </c>
      <c r="H2512" t="s">
        <v>36</v>
      </c>
      <c r="I2512">
        <v>2.25</v>
      </c>
      <c r="J2512" t="s">
        <v>720</v>
      </c>
      <c r="K2512" t="s">
        <v>1392</v>
      </c>
      <c r="L2512">
        <v>32.7729</v>
      </c>
      <c r="M2512">
        <v>-101.39100000000001</v>
      </c>
      <c r="N2512">
        <v>2021</v>
      </c>
      <c r="O2512">
        <v>2024</v>
      </c>
    </row>
    <row r="2513" spans="1:15">
      <c r="A2513" s="1">
        <v>2511</v>
      </c>
      <c r="B2513" s="2">
        <v>45202.958043981482</v>
      </c>
      <c r="C2513" s="2">
        <v>45202.749710648153</v>
      </c>
      <c r="D2513">
        <v>32.74</v>
      </c>
      <c r="E2513">
        <v>-101.38</v>
      </c>
      <c r="F2513">
        <v>3.9</v>
      </c>
      <c r="G2513" t="s">
        <v>13</v>
      </c>
      <c r="H2513" t="s">
        <v>50</v>
      </c>
      <c r="I2513">
        <v>3.5</v>
      </c>
      <c r="J2513" t="s">
        <v>720</v>
      </c>
      <c r="K2513" t="s">
        <v>1392</v>
      </c>
      <c r="L2513">
        <v>32.7729</v>
      </c>
      <c r="M2513">
        <v>-101.39100000000001</v>
      </c>
      <c r="N2513">
        <v>2021</v>
      </c>
      <c r="O2513">
        <v>2024</v>
      </c>
    </row>
    <row r="2514" spans="1:15">
      <c r="A2514" s="1">
        <v>2512</v>
      </c>
      <c r="B2514" s="2">
        <v>45202.958553240736</v>
      </c>
      <c r="C2514" s="2">
        <v>45202.750219907408</v>
      </c>
      <c r="D2514">
        <v>32.74</v>
      </c>
      <c r="E2514">
        <v>-101.39</v>
      </c>
      <c r="F2514">
        <v>3.5</v>
      </c>
      <c r="G2514" t="s">
        <v>13</v>
      </c>
      <c r="H2514" t="s">
        <v>47</v>
      </c>
      <c r="I2514">
        <v>3</v>
      </c>
      <c r="J2514" t="s">
        <v>720</v>
      </c>
      <c r="K2514" t="s">
        <v>1392</v>
      </c>
      <c r="L2514">
        <v>32.7729</v>
      </c>
      <c r="M2514">
        <v>-101.39100000000001</v>
      </c>
      <c r="N2514">
        <v>2021</v>
      </c>
      <c r="O2514">
        <v>2024</v>
      </c>
    </row>
    <row r="2515" spans="1:15">
      <c r="A2515" s="1">
        <v>2513</v>
      </c>
      <c r="B2515" s="2">
        <v>45202.958622685182</v>
      </c>
      <c r="C2515" s="2">
        <v>45202.750289351847</v>
      </c>
      <c r="D2515">
        <v>32.75</v>
      </c>
      <c r="E2515">
        <v>-101.36</v>
      </c>
      <c r="F2515">
        <v>3.3</v>
      </c>
      <c r="G2515" t="s">
        <v>13</v>
      </c>
      <c r="H2515" t="s">
        <v>40</v>
      </c>
      <c r="I2515">
        <v>2.75</v>
      </c>
      <c r="J2515" t="s">
        <v>720</v>
      </c>
      <c r="K2515" t="s">
        <v>1392</v>
      </c>
      <c r="L2515">
        <v>32.7729</v>
      </c>
      <c r="M2515">
        <v>-101.39100000000001</v>
      </c>
      <c r="N2515">
        <v>2021</v>
      </c>
      <c r="O2515">
        <v>2024</v>
      </c>
    </row>
    <row r="2516" spans="1:15">
      <c r="A2516" s="1">
        <v>2514</v>
      </c>
      <c r="B2516" s="2">
        <v>45202.959548611107</v>
      </c>
      <c r="C2516" s="2">
        <v>45202.751215277778</v>
      </c>
      <c r="D2516">
        <v>32.76</v>
      </c>
      <c r="E2516">
        <v>-101.38</v>
      </c>
      <c r="F2516">
        <v>2.1</v>
      </c>
      <c r="G2516" t="s">
        <v>13</v>
      </c>
      <c r="H2516" t="s">
        <v>36</v>
      </c>
      <c r="I2516">
        <v>3.25</v>
      </c>
      <c r="J2516" t="s">
        <v>720</v>
      </c>
      <c r="K2516" t="s">
        <v>1392</v>
      </c>
      <c r="L2516">
        <v>32.7729</v>
      </c>
      <c r="M2516">
        <v>-101.39100000000001</v>
      </c>
      <c r="N2516">
        <v>2021</v>
      </c>
      <c r="O2516">
        <v>2024</v>
      </c>
    </row>
    <row r="2517" spans="1:15">
      <c r="A2517" s="1">
        <v>2515</v>
      </c>
      <c r="B2517" s="2">
        <v>45202.961180555547</v>
      </c>
      <c r="C2517" s="2">
        <v>45202.752847222233</v>
      </c>
      <c r="D2517">
        <v>32.75</v>
      </c>
      <c r="E2517">
        <v>-101.36</v>
      </c>
      <c r="F2517">
        <v>4.2</v>
      </c>
      <c r="G2517" t="s">
        <v>13</v>
      </c>
      <c r="H2517" t="s">
        <v>50</v>
      </c>
      <c r="I2517">
        <v>3.75</v>
      </c>
      <c r="J2517" t="s">
        <v>720</v>
      </c>
      <c r="K2517" t="s">
        <v>1392</v>
      </c>
      <c r="L2517">
        <v>32.7729</v>
      </c>
      <c r="M2517">
        <v>-101.39100000000001</v>
      </c>
      <c r="N2517">
        <v>2021</v>
      </c>
      <c r="O2517">
        <v>2024</v>
      </c>
    </row>
    <row r="2518" spans="1:15">
      <c r="A2518" s="1">
        <v>2516</v>
      </c>
      <c r="B2518" s="2">
        <v>45202.961469907408</v>
      </c>
      <c r="C2518" s="2">
        <v>45202.753136574072</v>
      </c>
      <c r="D2518">
        <v>32.74</v>
      </c>
      <c r="E2518">
        <v>-101.37</v>
      </c>
      <c r="F2518">
        <v>4</v>
      </c>
      <c r="G2518" t="s">
        <v>13</v>
      </c>
      <c r="H2518" t="s">
        <v>47</v>
      </c>
      <c r="I2518">
        <v>3.25</v>
      </c>
      <c r="J2518" t="s">
        <v>720</v>
      </c>
      <c r="K2518" t="s">
        <v>1392</v>
      </c>
      <c r="L2518">
        <v>32.7729</v>
      </c>
      <c r="M2518">
        <v>-101.39100000000001</v>
      </c>
      <c r="N2518">
        <v>2021</v>
      </c>
      <c r="O2518">
        <v>2024</v>
      </c>
    </row>
    <row r="2519" spans="1:15">
      <c r="A2519" s="1">
        <v>2517</v>
      </c>
      <c r="B2519" s="2">
        <v>45202.961886574078</v>
      </c>
      <c r="C2519" s="2">
        <v>45202.753553240742</v>
      </c>
      <c r="D2519">
        <v>32.74</v>
      </c>
      <c r="E2519">
        <v>-101.35</v>
      </c>
      <c r="F2519">
        <v>5</v>
      </c>
      <c r="G2519" t="s">
        <v>13</v>
      </c>
      <c r="H2519" t="s">
        <v>40</v>
      </c>
      <c r="I2519">
        <v>2.75</v>
      </c>
      <c r="J2519" t="s">
        <v>720</v>
      </c>
      <c r="K2519" t="s">
        <v>1392</v>
      </c>
      <c r="L2519">
        <v>32.7729</v>
      </c>
      <c r="M2519">
        <v>-101.39100000000001</v>
      </c>
      <c r="N2519">
        <v>2021</v>
      </c>
      <c r="O2519">
        <v>2024</v>
      </c>
    </row>
    <row r="2520" spans="1:15">
      <c r="A2520" s="1">
        <v>2518</v>
      </c>
      <c r="B2520" s="2">
        <v>45202.962789351863</v>
      </c>
      <c r="C2520" s="2">
        <v>45202.75445601852</v>
      </c>
      <c r="D2520">
        <v>32.75</v>
      </c>
      <c r="E2520">
        <v>-101.36</v>
      </c>
      <c r="F2520">
        <v>4.0999999999999996</v>
      </c>
      <c r="G2520" t="s">
        <v>13</v>
      </c>
      <c r="H2520" t="s">
        <v>36</v>
      </c>
      <c r="I2520">
        <v>2.75</v>
      </c>
      <c r="J2520" t="s">
        <v>720</v>
      </c>
      <c r="K2520" t="s">
        <v>1392</v>
      </c>
      <c r="L2520">
        <v>32.7729</v>
      </c>
      <c r="M2520">
        <v>-101.39100000000001</v>
      </c>
      <c r="N2520">
        <v>2021</v>
      </c>
      <c r="O2520">
        <v>2024</v>
      </c>
    </row>
    <row r="2521" spans="1:15">
      <c r="A2521" s="1">
        <v>2519</v>
      </c>
      <c r="B2521" s="2">
        <v>45202.964317129627</v>
      </c>
      <c r="C2521" s="2">
        <v>45202.755983796298</v>
      </c>
      <c r="D2521">
        <v>32.75</v>
      </c>
      <c r="E2521">
        <v>-101.34</v>
      </c>
      <c r="F2521">
        <v>5.3</v>
      </c>
      <c r="G2521" t="s">
        <v>13</v>
      </c>
      <c r="H2521" t="s">
        <v>50</v>
      </c>
      <c r="I2521">
        <v>4</v>
      </c>
      <c r="J2521" t="s">
        <v>720</v>
      </c>
      <c r="K2521" t="s">
        <v>1392</v>
      </c>
      <c r="L2521">
        <v>32.7729</v>
      </c>
      <c r="M2521">
        <v>-101.39100000000001</v>
      </c>
      <c r="N2521">
        <v>2021</v>
      </c>
      <c r="O2521">
        <v>2024</v>
      </c>
    </row>
    <row r="2522" spans="1:15">
      <c r="A2522" s="1">
        <v>2520</v>
      </c>
      <c r="B2522" s="2">
        <v>45202.964398148149</v>
      </c>
      <c r="C2522" s="2">
        <v>45202.756064814806</v>
      </c>
      <c r="D2522">
        <v>32.74</v>
      </c>
      <c r="E2522">
        <v>-101.35</v>
      </c>
      <c r="F2522">
        <v>5.2</v>
      </c>
      <c r="G2522" t="s">
        <v>13</v>
      </c>
      <c r="H2522" t="s">
        <v>47</v>
      </c>
      <c r="I2522">
        <v>3.25</v>
      </c>
      <c r="J2522" t="s">
        <v>720</v>
      </c>
      <c r="K2522" t="s">
        <v>1392</v>
      </c>
      <c r="L2522">
        <v>32.7729</v>
      </c>
      <c r="M2522">
        <v>-101.39100000000001</v>
      </c>
      <c r="N2522">
        <v>2021</v>
      </c>
      <c r="O2522">
        <v>2024</v>
      </c>
    </row>
    <row r="2523" spans="1:15">
      <c r="A2523" s="1">
        <v>2521</v>
      </c>
      <c r="B2523" s="2">
        <v>45202.965069444443</v>
      </c>
      <c r="C2523" s="2">
        <v>45202.756736111107</v>
      </c>
      <c r="D2523">
        <v>32.75</v>
      </c>
      <c r="E2523">
        <v>-101.33</v>
      </c>
      <c r="F2523">
        <v>6.5</v>
      </c>
      <c r="G2523" t="s">
        <v>13</v>
      </c>
      <c r="H2523" t="s">
        <v>40</v>
      </c>
      <c r="I2523">
        <v>3.5</v>
      </c>
      <c r="J2523" t="s">
        <v>720</v>
      </c>
      <c r="K2523" t="s">
        <v>1392</v>
      </c>
      <c r="L2523">
        <v>32.7729</v>
      </c>
      <c r="M2523">
        <v>-101.39100000000001</v>
      </c>
      <c r="N2523">
        <v>2021</v>
      </c>
      <c r="O2523">
        <v>2024</v>
      </c>
    </row>
    <row r="2524" spans="1:15">
      <c r="A2524" s="1">
        <v>2522</v>
      </c>
      <c r="B2524" s="2">
        <v>45202.96603009259</v>
      </c>
      <c r="C2524" s="2">
        <v>45202.757696759261</v>
      </c>
      <c r="D2524">
        <v>32.75</v>
      </c>
      <c r="E2524">
        <v>-101.33</v>
      </c>
      <c r="F2524">
        <v>6.4</v>
      </c>
      <c r="G2524" t="s">
        <v>13</v>
      </c>
      <c r="H2524" t="s">
        <v>36</v>
      </c>
      <c r="I2524">
        <v>4</v>
      </c>
      <c r="J2524" t="s">
        <v>720</v>
      </c>
      <c r="K2524" t="s">
        <v>1392</v>
      </c>
      <c r="L2524">
        <v>32.7729</v>
      </c>
      <c r="M2524">
        <v>-101.39100000000001</v>
      </c>
      <c r="N2524">
        <v>2021</v>
      </c>
      <c r="O2524">
        <v>2024</v>
      </c>
    </row>
    <row r="2525" spans="1:15">
      <c r="A2525" s="1">
        <v>2523</v>
      </c>
      <c r="B2525" s="2">
        <v>45202.967453703714</v>
      </c>
      <c r="C2525" s="2">
        <v>45202.759120370371</v>
      </c>
      <c r="D2525">
        <v>32.75</v>
      </c>
      <c r="E2525">
        <v>-101.31</v>
      </c>
      <c r="F2525">
        <v>7.9</v>
      </c>
      <c r="G2525" t="s">
        <v>13</v>
      </c>
      <c r="H2525" t="s">
        <v>50</v>
      </c>
      <c r="I2525">
        <v>4</v>
      </c>
      <c r="J2525" t="s">
        <v>720</v>
      </c>
      <c r="K2525" t="s">
        <v>1392</v>
      </c>
      <c r="L2525">
        <v>32.7729</v>
      </c>
      <c r="M2525">
        <v>-101.39100000000001</v>
      </c>
      <c r="N2525">
        <v>2021</v>
      </c>
      <c r="O2525">
        <v>2024</v>
      </c>
    </row>
    <row r="2526" spans="1:15">
      <c r="A2526" s="1">
        <v>2524</v>
      </c>
      <c r="B2526" s="2">
        <v>45202.967557870368</v>
      </c>
      <c r="C2526" s="2">
        <v>45202.75922453704</v>
      </c>
      <c r="D2526">
        <v>32.729999999999997</v>
      </c>
      <c r="E2526">
        <v>-101.31</v>
      </c>
      <c r="F2526">
        <v>8.4</v>
      </c>
      <c r="G2526" t="s">
        <v>13</v>
      </c>
      <c r="H2526" t="s">
        <v>47</v>
      </c>
      <c r="I2526">
        <v>3.75</v>
      </c>
      <c r="J2526" t="s">
        <v>720</v>
      </c>
      <c r="K2526" t="s">
        <v>1392</v>
      </c>
      <c r="L2526">
        <v>32.7729</v>
      </c>
      <c r="M2526">
        <v>-101.39100000000001</v>
      </c>
      <c r="N2526">
        <v>2021</v>
      </c>
      <c r="O2526">
        <v>2024</v>
      </c>
    </row>
    <row r="2527" spans="1:15">
      <c r="A2527" s="1">
        <v>2525</v>
      </c>
      <c r="B2527" s="2">
        <v>45202.968124999999</v>
      </c>
      <c r="C2527" s="2">
        <v>45202.759791666656</v>
      </c>
      <c r="D2527">
        <v>32.75</v>
      </c>
      <c r="E2527">
        <v>-101.29</v>
      </c>
      <c r="F2527">
        <v>9.9</v>
      </c>
      <c r="G2527" t="s">
        <v>13</v>
      </c>
      <c r="H2527" t="s">
        <v>40</v>
      </c>
      <c r="I2527">
        <v>3.75</v>
      </c>
      <c r="J2527" t="s">
        <v>720</v>
      </c>
      <c r="K2527" t="s">
        <v>1392</v>
      </c>
      <c r="L2527">
        <v>32.7729</v>
      </c>
      <c r="M2527">
        <v>-101.39100000000001</v>
      </c>
      <c r="N2527">
        <v>2021</v>
      </c>
      <c r="O2527">
        <v>2024</v>
      </c>
    </row>
    <row r="2528" spans="1:15">
      <c r="A2528" s="1">
        <v>2526</v>
      </c>
      <c r="B2528" s="2">
        <v>45202.968912037039</v>
      </c>
      <c r="C2528" s="2">
        <v>45202.760578703703</v>
      </c>
      <c r="D2528">
        <v>32.75</v>
      </c>
      <c r="E2528">
        <v>-101.3</v>
      </c>
      <c r="F2528">
        <v>9.1</v>
      </c>
      <c r="G2528" t="s">
        <v>13</v>
      </c>
      <c r="H2528" t="s">
        <v>36</v>
      </c>
      <c r="I2528">
        <v>3.5</v>
      </c>
      <c r="J2528" t="s">
        <v>720</v>
      </c>
      <c r="K2528" t="s">
        <v>1392</v>
      </c>
      <c r="L2528">
        <v>32.7729</v>
      </c>
      <c r="M2528">
        <v>-101.39100000000001</v>
      </c>
      <c r="N2528">
        <v>2021</v>
      </c>
      <c r="O2528">
        <v>2024</v>
      </c>
    </row>
    <row r="2529" spans="1:15">
      <c r="A2529" s="1">
        <v>2527</v>
      </c>
      <c r="B2529" s="2">
        <v>45202.970439814817</v>
      </c>
      <c r="C2529" s="2">
        <v>45202.762106481481</v>
      </c>
      <c r="D2529">
        <v>32.75</v>
      </c>
      <c r="E2529">
        <v>-101.29</v>
      </c>
      <c r="F2529">
        <v>9.3000000000000007</v>
      </c>
      <c r="G2529" t="s">
        <v>13</v>
      </c>
      <c r="H2529" t="s">
        <v>50</v>
      </c>
      <c r="I2529">
        <v>3</v>
      </c>
      <c r="J2529" t="s">
        <v>720</v>
      </c>
      <c r="K2529" t="s">
        <v>1392</v>
      </c>
      <c r="L2529">
        <v>32.7729</v>
      </c>
      <c r="M2529">
        <v>-101.39100000000001</v>
      </c>
      <c r="N2529">
        <v>2021</v>
      </c>
      <c r="O2529">
        <v>2024</v>
      </c>
    </row>
    <row r="2530" spans="1:15">
      <c r="A2530" s="1">
        <v>2528</v>
      </c>
      <c r="B2530" s="2">
        <v>45202.970648148148</v>
      </c>
      <c r="C2530" s="2">
        <v>45202.762314814812</v>
      </c>
      <c r="D2530">
        <v>32.76</v>
      </c>
      <c r="E2530">
        <v>-101.29</v>
      </c>
      <c r="F2530">
        <v>9.5</v>
      </c>
      <c r="G2530" t="s">
        <v>13</v>
      </c>
      <c r="H2530" t="s">
        <v>47</v>
      </c>
      <c r="I2530">
        <v>2.5</v>
      </c>
      <c r="J2530" t="s">
        <v>720</v>
      </c>
      <c r="K2530" t="s">
        <v>1392</v>
      </c>
      <c r="L2530">
        <v>32.7729</v>
      </c>
      <c r="M2530">
        <v>-101.39100000000001</v>
      </c>
      <c r="N2530">
        <v>2021</v>
      </c>
      <c r="O2530">
        <v>2024</v>
      </c>
    </row>
    <row r="2531" spans="1:15">
      <c r="A2531" s="1">
        <v>2529</v>
      </c>
      <c r="B2531" s="2">
        <v>45203.908518518518</v>
      </c>
      <c r="C2531" s="2">
        <v>45203.700185185182</v>
      </c>
      <c r="D2531">
        <v>32.83</v>
      </c>
      <c r="E2531">
        <v>-101.44</v>
      </c>
      <c r="F2531">
        <v>7.5</v>
      </c>
      <c r="G2531" t="s">
        <v>13</v>
      </c>
      <c r="H2531" t="s">
        <v>50</v>
      </c>
      <c r="I2531">
        <v>2.25</v>
      </c>
      <c r="J2531" t="s">
        <v>721</v>
      </c>
      <c r="K2531" t="s">
        <v>1392</v>
      </c>
      <c r="L2531">
        <v>32.7729</v>
      </c>
      <c r="M2531">
        <v>-101.39100000000001</v>
      </c>
      <c r="N2531">
        <v>2021</v>
      </c>
      <c r="O2531">
        <v>2024</v>
      </c>
    </row>
    <row r="2532" spans="1:15">
      <c r="A2532" s="1">
        <v>2530</v>
      </c>
      <c r="B2532" s="2">
        <v>45203.912210648137</v>
      </c>
      <c r="C2532" s="2">
        <v>45203.703877314823</v>
      </c>
      <c r="D2532">
        <v>32.83</v>
      </c>
      <c r="E2532">
        <v>-101.38</v>
      </c>
      <c r="F2532">
        <v>6.4</v>
      </c>
      <c r="G2532" t="s">
        <v>13</v>
      </c>
      <c r="H2532" t="s">
        <v>50</v>
      </c>
      <c r="I2532">
        <v>2.25</v>
      </c>
      <c r="J2532" t="s">
        <v>721</v>
      </c>
      <c r="K2532" t="s">
        <v>1392</v>
      </c>
      <c r="L2532">
        <v>32.7729</v>
      </c>
      <c r="M2532">
        <v>-101.39100000000001</v>
      </c>
      <c r="N2532">
        <v>2021</v>
      </c>
      <c r="O2532">
        <v>2024</v>
      </c>
    </row>
    <row r="2533" spans="1:15">
      <c r="A2533" s="1">
        <v>2531</v>
      </c>
      <c r="B2533" s="2">
        <v>45203.915879629632</v>
      </c>
      <c r="C2533" s="2">
        <v>45203.707546296297</v>
      </c>
      <c r="D2533">
        <v>32.83</v>
      </c>
      <c r="E2533">
        <v>-101.34</v>
      </c>
      <c r="F2533">
        <v>7.9</v>
      </c>
      <c r="G2533" t="s">
        <v>13</v>
      </c>
      <c r="H2533" t="s">
        <v>50</v>
      </c>
      <c r="I2533">
        <v>2</v>
      </c>
      <c r="J2533" t="s">
        <v>721</v>
      </c>
      <c r="K2533" t="s">
        <v>1392</v>
      </c>
      <c r="L2533">
        <v>32.7729</v>
      </c>
      <c r="M2533">
        <v>-101.39100000000001</v>
      </c>
      <c r="N2533">
        <v>2021</v>
      </c>
      <c r="O2533">
        <v>2024</v>
      </c>
    </row>
    <row r="2534" spans="1:15">
      <c r="A2534" s="1">
        <v>2532</v>
      </c>
      <c r="B2534" s="2">
        <v>45454.41814814815</v>
      </c>
      <c r="C2534" s="2">
        <v>45454.209814814807</v>
      </c>
      <c r="D2534">
        <v>32.83</v>
      </c>
      <c r="E2534">
        <v>-101.45</v>
      </c>
      <c r="F2534">
        <v>8.3000000000000007</v>
      </c>
      <c r="G2534" t="s">
        <v>13</v>
      </c>
      <c r="H2534" t="s">
        <v>40</v>
      </c>
      <c r="I2534">
        <v>2.25</v>
      </c>
      <c r="J2534" t="s">
        <v>722</v>
      </c>
      <c r="K2534" t="s">
        <v>1392</v>
      </c>
      <c r="L2534">
        <v>32.7729</v>
      </c>
      <c r="M2534">
        <v>-101.39100000000001</v>
      </c>
      <c r="N2534">
        <v>2021</v>
      </c>
      <c r="O2534">
        <v>2024</v>
      </c>
    </row>
    <row r="2535" spans="1:15">
      <c r="A2535" s="1">
        <v>2533</v>
      </c>
      <c r="B2535" s="2">
        <v>45454.426111111112</v>
      </c>
      <c r="C2535" s="2">
        <v>45454.217777777783</v>
      </c>
      <c r="D2535">
        <v>32.770000000000003</v>
      </c>
      <c r="E2535">
        <v>-101.35</v>
      </c>
      <c r="F2535">
        <v>4.0999999999999996</v>
      </c>
      <c r="G2535" t="s">
        <v>13</v>
      </c>
      <c r="H2535" t="s">
        <v>50</v>
      </c>
      <c r="I2535">
        <v>2.5</v>
      </c>
      <c r="J2535" t="s">
        <v>722</v>
      </c>
      <c r="K2535" t="s">
        <v>1392</v>
      </c>
      <c r="L2535">
        <v>32.7729</v>
      </c>
      <c r="M2535">
        <v>-101.39100000000001</v>
      </c>
      <c r="N2535">
        <v>2021</v>
      </c>
      <c r="O2535">
        <v>2024</v>
      </c>
    </row>
    <row r="2536" spans="1:15">
      <c r="A2536" s="1">
        <v>2534</v>
      </c>
      <c r="B2536" s="2">
        <v>45454.426342592589</v>
      </c>
      <c r="C2536" s="2">
        <v>45454.218009259261</v>
      </c>
      <c r="D2536">
        <v>32.78</v>
      </c>
      <c r="E2536">
        <v>-101.35</v>
      </c>
      <c r="F2536">
        <v>4</v>
      </c>
      <c r="G2536" t="s">
        <v>13</v>
      </c>
      <c r="H2536" t="s">
        <v>36</v>
      </c>
      <c r="I2536">
        <v>2.25</v>
      </c>
      <c r="J2536" t="s">
        <v>722</v>
      </c>
      <c r="K2536" t="s">
        <v>1392</v>
      </c>
      <c r="L2536">
        <v>32.7729</v>
      </c>
      <c r="M2536">
        <v>-101.39100000000001</v>
      </c>
      <c r="N2536">
        <v>2021</v>
      </c>
      <c r="O2536">
        <v>2024</v>
      </c>
    </row>
    <row r="2537" spans="1:15">
      <c r="A2537" s="1">
        <v>2535</v>
      </c>
      <c r="B2537" s="2">
        <v>45454.426608796297</v>
      </c>
      <c r="C2537" s="2">
        <v>45454.218275462961</v>
      </c>
      <c r="D2537">
        <v>32.770000000000003</v>
      </c>
      <c r="E2537">
        <v>-101.39</v>
      </c>
      <c r="F2537">
        <v>0.3</v>
      </c>
      <c r="G2537" t="s">
        <v>13</v>
      </c>
      <c r="H2537" t="s">
        <v>47</v>
      </c>
      <c r="I2537">
        <v>2.75</v>
      </c>
      <c r="J2537" t="s">
        <v>722</v>
      </c>
      <c r="K2537" t="s">
        <v>1392</v>
      </c>
      <c r="L2537">
        <v>32.7729</v>
      </c>
      <c r="M2537">
        <v>-101.39100000000001</v>
      </c>
      <c r="N2537">
        <v>2021</v>
      </c>
      <c r="O2537">
        <v>2024</v>
      </c>
    </row>
    <row r="2538" spans="1:15">
      <c r="A2538" s="1">
        <v>2536</v>
      </c>
      <c r="B2538" s="2">
        <v>45454.428715277783</v>
      </c>
      <c r="C2538" s="2">
        <v>45454.220381944448</v>
      </c>
      <c r="D2538">
        <v>32.75</v>
      </c>
      <c r="E2538">
        <v>-101.33</v>
      </c>
      <c r="F2538">
        <v>6.4</v>
      </c>
      <c r="G2538" t="s">
        <v>13</v>
      </c>
      <c r="H2538" t="s">
        <v>36</v>
      </c>
      <c r="I2538">
        <v>2.25</v>
      </c>
      <c r="J2538" t="s">
        <v>722</v>
      </c>
      <c r="K2538" t="s">
        <v>1392</v>
      </c>
      <c r="L2538">
        <v>32.7729</v>
      </c>
      <c r="M2538">
        <v>-101.39100000000001</v>
      </c>
      <c r="N2538">
        <v>2021</v>
      </c>
      <c r="O2538">
        <v>2024</v>
      </c>
    </row>
    <row r="2539" spans="1:15">
      <c r="A2539" s="1">
        <v>2537</v>
      </c>
      <c r="B2539" s="2">
        <v>45454.428715277783</v>
      </c>
      <c r="C2539" s="2">
        <v>45454.220381944448</v>
      </c>
      <c r="D2539">
        <v>32.75</v>
      </c>
      <c r="E2539">
        <v>-101.33</v>
      </c>
      <c r="F2539">
        <v>6.5</v>
      </c>
      <c r="G2539" t="s">
        <v>13</v>
      </c>
      <c r="H2539" t="s">
        <v>40</v>
      </c>
      <c r="I2539">
        <v>2.25</v>
      </c>
      <c r="J2539" t="s">
        <v>722</v>
      </c>
      <c r="K2539" t="s">
        <v>1392</v>
      </c>
      <c r="L2539">
        <v>32.7729</v>
      </c>
      <c r="M2539">
        <v>-101.39100000000001</v>
      </c>
      <c r="N2539">
        <v>2021</v>
      </c>
      <c r="O2539">
        <v>2024</v>
      </c>
    </row>
    <row r="2540" spans="1:15">
      <c r="A2540" s="1">
        <v>2538</v>
      </c>
      <c r="B2540" s="2">
        <v>45454.429583333331</v>
      </c>
      <c r="C2540" s="2">
        <v>45454.221250000002</v>
      </c>
      <c r="D2540">
        <v>32.76</v>
      </c>
      <c r="E2540">
        <v>-101.32</v>
      </c>
      <c r="F2540">
        <v>6.7</v>
      </c>
      <c r="G2540" t="s">
        <v>13</v>
      </c>
      <c r="H2540" t="s">
        <v>50</v>
      </c>
      <c r="I2540">
        <v>2.25</v>
      </c>
      <c r="J2540" t="s">
        <v>722</v>
      </c>
      <c r="K2540" t="s">
        <v>1392</v>
      </c>
      <c r="L2540">
        <v>32.7729</v>
      </c>
      <c r="M2540">
        <v>-101.39100000000001</v>
      </c>
      <c r="N2540">
        <v>2021</v>
      </c>
      <c r="O2540">
        <v>2024</v>
      </c>
    </row>
    <row r="2541" spans="1:15">
      <c r="A2541" s="1">
        <v>2539</v>
      </c>
      <c r="B2541" s="2">
        <v>45454.429826388892</v>
      </c>
      <c r="C2541" s="2">
        <v>45454.221493055556</v>
      </c>
      <c r="D2541">
        <v>32.74</v>
      </c>
      <c r="E2541">
        <v>-101.33</v>
      </c>
      <c r="F2541">
        <v>6.7</v>
      </c>
      <c r="G2541" t="s">
        <v>13</v>
      </c>
      <c r="H2541" t="s">
        <v>47</v>
      </c>
      <c r="I2541">
        <v>2.75</v>
      </c>
      <c r="J2541" t="s">
        <v>722</v>
      </c>
      <c r="K2541" t="s">
        <v>1392</v>
      </c>
      <c r="L2541">
        <v>32.7729</v>
      </c>
      <c r="M2541">
        <v>-101.39100000000001</v>
      </c>
      <c r="N2541">
        <v>2021</v>
      </c>
      <c r="O2541">
        <v>2024</v>
      </c>
    </row>
    <row r="2542" spans="1:15">
      <c r="A2542" s="1">
        <v>2540</v>
      </c>
      <c r="B2542" s="2">
        <v>45454.431076388893</v>
      </c>
      <c r="C2542" s="2">
        <v>45454.222743055558</v>
      </c>
      <c r="D2542">
        <v>32.75</v>
      </c>
      <c r="E2542">
        <v>-101.33</v>
      </c>
      <c r="F2542">
        <v>6.4</v>
      </c>
      <c r="G2542" t="s">
        <v>13</v>
      </c>
      <c r="H2542" t="s">
        <v>36</v>
      </c>
      <c r="I2542">
        <v>2.25</v>
      </c>
      <c r="J2542" t="s">
        <v>722</v>
      </c>
      <c r="K2542" t="s">
        <v>1392</v>
      </c>
      <c r="L2542">
        <v>32.7729</v>
      </c>
      <c r="M2542">
        <v>-101.39100000000001</v>
      </c>
      <c r="N2542">
        <v>2021</v>
      </c>
      <c r="O2542">
        <v>2024</v>
      </c>
    </row>
    <row r="2543" spans="1:15">
      <c r="A2543" s="1">
        <v>2541</v>
      </c>
      <c r="B2543" s="2">
        <v>45454.432291666657</v>
      </c>
      <c r="C2543" s="2">
        <v>45454.223958333343</v>
      </c>
      <c r="D2543">
        <v>32.74</v>
      </c>
      <c r="E2543">
        <v>-101.32</v>
      </c>
      <c r="F2543">
        <v>8</v>
      </c>
      <c r="G2543" t="s">
        <v>13</v>
      </c>
      <c r="H2543" t="s">
        <v>40</v>
      </c>
      <c r="I2543">
        <v>2.25</v>
      </c>
      <c r="J2543" t="s">
        <v>722</v>
      </c>
      <c r="K2543" t="s">
        <v>1392</v>
      </c>
      <c r="L2543">
        <v>32.7729</v>
      </c>
      <c r="M2543">
        <v>-101.39100000000001</v>
      </c>
      <c r="N2543">
        <v>2021</v>
      </c>
      <c r="O2543">
        <v>2024</v>
      </c>
    </row>
    <row r="2544" spans="1:15">
      <c r="A2544" s="1">
        <v>2542</v>
      </c>
      <c r="B2544" s="2">
        <v>45454.433032407411</v>
      </c>
      <c r="C2544" s="2">
        <v>45454.224699074082</v>
      </c>
      <c r="D2544">
        <v>32.729999999999997</v>
      </c>
      <c r="E2544">
        <v>-101.3</v>
      </c>
      <c r="F2544">
        <v>9.4</v>
      </c>
      <c r="G2544" t="s">
        <v>13</v>
      </c>
      <c r="H2544" t="s">
        <v>50</v>
      </c>
      <c r="I2544">
        <v>2.25</v>
      </c>
      <c r="J2544" t="s">
        <v>722</v>
      </c>
      <c r="K2544" t="s">
        <v>1392</v>
      </c>
      <c r="L2544">
        <v>32.7729</v>
      </c>
      <c r="M2544">
        <v>-101.39100000000001</v>
      </c>
      <c r="N2544">
        <v>2021</v>
      </c>
      <c r="O2544">
        <v>2024</v>
      </c>
    </row>
    <row r="2545" spans="1:15">
      <c r="A2545" s="1">
        <v>2543</v>
      </c>
      <c r="B2545" s="2">
        <v>44300.854861111111</v>
      </c>
      <c r="C2545" s="2">
        <v>44300.646527777782</v>
      </c>
      <c r="D2545">
        <v>32.76</v>
      </c>
      <c r="E2545">
        <v>-99.89</v>
      </c>
      <c r="F2545">
        <v>6.2</v>
      </c>
      <c r="G2545" t="s">
        <v>12</v>
      </c>
      <c r="H2545" t="s">
        <v>14</v>
      </c>
      <c r="I2545" t="s">
        <v>14</v>
      </c>
      <c r="J2545" t="s">
        <v>723</v>
      </c>
      <c r="K2545" t="s">
        <v>1393</v>
      </c>
      <c r="L2545">
        <v>32.811</v>
      </c>
      <c r="M2545">
        <v>-99.917500000000004</v>
      </c>
      <c r="N2545">
        <v>2021</v>
      </c>
      <c r="O2545">
        <v>2024</v>
      </c>
    </row>
    <row r="2546" spans="1:15">
      <c r="A2546" s="1">
        <v>2544</v>
      </c>
      <c r="B2546" s="2">
        <v>44300.854861111111</v>
      </c>
      <c r="C2546" s="2">
        <v>44300.646527777782</v>
      </c>
      <c r="D2546">
        <v>32.75</v>
      </c>
      <c r="E2546">
        <v>-99.9</v>
      </c>
      <c r="F2546">
        <v>7</v>
      </c>
      <c r="G2546" t="s">
        <v>12</v>
      </c>
      <c r="H2546" t="s">
        <v>14</v>
      </c>
      <c r="I2546" t="s">
        <v>14</v>
      </c>
      <c r="J2546" t="s">
        <v>723</v>
      </c>
      <c r="K2546" t="s">
        <v>1393</v>
      </c>
      <c r="L2546">
        <v>32.811</v>
      </c>
      <c r="M2546">
        <v>-99.917500000000004</v>
      </c>
      <c r="N2546">
        <v>2021</v>
      </c>
      <c r="O2546">
        <v>2024</v>
      </c>
    </row>
    <row r="2547" spans="1:15">
      <c r="A2547" s="1">
        <v>2545</v>
      </c>
      <c r="B2547" s="2">
        <v>44300.855555555558</v>
      </c>
      <c r="C2547" s="2">
        <v>44300.647222222222</v>
      </c>
      <c r="D2547">
        <v>32.75</v>
      </c>
      <c r="E2547">
        <v>-99.9</v>
      </c>
      <c r="F2547">
        <v>7</v>
      </c>
      <c r="G2547" t="s">
        <v>12</v>
      </c>
      <c r="H2547" t="s">
        <v>14</v>
      </c>
      <c r="I2547" t="s">
        <v>14</v>
      </c>
      <c r="J2547" t="s">
        <v>723</v>
      </c>
      <c r="K2547" t="s">
        <v>1393</v>
      </c>
      <c r="L2547">
        <v>32.811</v>
      </c>
      <c r="M2547">
        <v>-99.917500000000004</v>
      </c>
      <c r="N2547">
        <v>2021</v>
      </c>
      <c r="O2547">
        <v>2024</v>
      </c>
    </row>
    <row r="2548" spans="1:15">
      <c r="A2548" s="1">
        <v>2546</v>
      </c>
      <c r="B2548" s="2">
        <v>44300.893425925933</v>
      </c>
      <c r="C2548" s="2">
        <v>44300.68509259259</v>
      </c>
      <c r="D2548">
        <v>32.74</v>
      </c>
      <c r="E2548">
        <v>-99.9</v>
      </c>
      <c r="F2548">
        <v>8.1</v>
      </c>
      <c r="G2548" t="s">
        <v>13</v>
      </c>
      <c r="H2548" t="s">
        <v>50</v>
      </c>
      <c r="I2548">
        <v>2.75</v>
      </c>
      <c r="J2548" t="s">
        <v>723</v>
      </c>
      <c r="K2548" t="s">
        <v>1393</v>
      </c>
      <c r="L2548">
        <v>32.811</v>
      </c>
      <c r="M2548">
        <v>-99.917500000000004</v>
      </c>
      <c r="N2548">
        <v>2021</v>
      </c>
      <c r="O2548">
        <v>2024</v>
      </c>
    </row>
    <row r="2549" spans="1:15">
      <c r="A2549" s="1">
        <v>2547</v>
      </c>
      <c r="B2549" s="2">
        <v>44300.893750000003</v>
      </c>
      <c r="C2549" s="2">
        <v>44300.685416666667</v>
      </c>
      <c r="D2549">
        <v>32.74</v>
      </c>
      <c r="E2549">
        <v>-99.86</v>
      </c>
      <c r="F2549">
        <v>9.4</v>
      </c>
      <c r="G2549" t="s">
        <v>13</v>
      </c>
      <c r="H2549" t="s">
        <v>47</v>
      </c>
      <c r="I2549">
        <v>3</v>
      </c>
      <c r="J2549" t="s">
        <v>723</v>
      </c>
      <c r="K2549" t="s">
        <v>1393</v>
      </c>
      <c r="L2549">
        <v>32.811</v>
      </c>
      <c r="M2549">
        <v>-99.917500000000004</v>
      </c>
      <c r="N2549">
        <v>2021</v>
      </c>
      <c r="O2549">
        <v>2024</v>
      </c>
    </row>
    <row r="2550" spans="1:15">
      <c r="A2550" s="1">
        <v>2548</v>
      </c>
      <c r="B2550" s="2">
        <v>44300.894490740742</v>
      </c>
      <c r="C2550" s="2">
        <v>44300.686157407406</v>
      </c>
      <c r="D2550">
        <v>32.76</v>
      </c>
      <c r="E2550">
        <v>-99.86</v>
      </c>
      <c r="F2550">
        <v>7.9</v>
      </c>
      <c r="G2550" t="s">
        <v>13</v>
      </c>
      <c r="H2550" t="s">
        <v>40</v>
      </c>
      <c r="I2550">
        <v>2.25</v>
      </c>
      <c r="J2550" t="s">
        <v>723</v>
      </c>
      <c r="K2550" t="s">
        <v>1393</v>
      </c>
      <c r="L2550">
        <v>32.811</v>
      </c>
      <c r="M2550">
        <v>-99.917500000000004</v>
      </c>
      <c r="N2550">
        <v>2021</v>
      </c>
      <c r="O2550">
        <v>2024</v>
      </c>
    </row>
    <row r="2551" spans="1:15">
      <c r="A2551" s="1">
        <v>2549</v>
      </c>
      <c r="B2551" s="2">
        <v>44300.894953703697</v>
      </c>
      <c r="C2551" s="2">
        <v>44300.686620370368</v>
      </c>
      <c r="D2551">
        <v>32.75</v>
      </c>
      <c r="E2551">
        <v>-99.86</v>
      </c>
      <c r="F2551">
        <v>8.1</v>
      </c>
      <c r="G2551" t="s">
        <v>13</v>
      </c>
      <c r="H2551" t="s">
        <v>61</v>
      </c>
      <c r="I2551">
        <v>2.25</v>
      </c>
      <c r="J2551" t="s">
        <v>723</v>
      </c>
      <c r="K2551" t="s">
        <v>1393</v>
      </c>
      <c r="L2551">
        <v>32.811</v>
      </c>
      <c r="M2551">
        <v>-99.917500000000004</v>
      </c>
      <c r="N2551">
        <v>2021</v>
      </c>
      <c r="O2551">
        <v>2024</v>
      </c>
    </row>
    <row r="2552" spans="1:15">
      <c r="A2552" s="1">
        <v>2550</v>
      </c>
      <c r="B2552" s="2">
        <v>44300.895868055559</v>
      </c>
      <c r="C2552" s="2">
        <v>44300.687534722223</v>
      </c>
      <c r="D2552">
        <v>32.770000000000003</v>
      </c>
      <c r="E2552">
        <v>-99.88</v>
      </c>
      <c r="F2552">
        <v>6.1</v>
      </c>
      <c r="G2552" t="s">
        <v>13</v>
      </c>
      <c r="H2552" t="s">
        <v>50</v>
      </c>
      <c r="I2552">
        <v>2.75</v>
      </c>
      <c r="J2552" t="s">
        <v>723</v>
      </c>
      <c r="K2552" t="s">
        <v>1393</v>
      </c>
      <c r="L2552">
        <v>32.811</v>
      </c>
      <c r="M2552">
        <v>-99.917500000000004</v>
      </c>
      <c r="N2552">
        <v>2021</v>
      </c>
      <c r="O2552">
        <v>2024</v>
      </c>
    </row>
    <row r="2553" spans="1:15">
      <c r="A2553" s="1">
        <v>2551</v>
      </c>
      <c r="B2553" s="2">
        <v>44300.898136574076</v>
      </c>
      <c r="C2553" s="2">
        <v>44300.689803240741</v>
      </c>
      <c r="D2553">
        <v>32.799999999999997</v>
      </c>
      <c r="E2553">
        <v>-99.84</v>
      </c>
      <c r="F2553">
        <v>7.6</v>
      </c>
      <c r="G2553" t="s">
        <v>13</v>
      </c>
      <c r="H2553" t="s">
        <v>61</v>
      </c>
      <c r="I2553">
        <v>2</v>
      </c>
      <c r="J2553" t="s">
        <v>723</v>
      </c>
      <c r="K2553" t="s">
        <v>1393</v>
      </c>
      <c r="L2553">
        <v>32.811</v>
      </c>
      <c r="M2553">
        <v>-99.917500000000004</v>
      </c>
      <c r="N2553">
        <v>2021</v>
      </c>
      <c r="O2553">
        <v>2024</v>
      </c>
    </row>
    <row r="2554" spans="1:15">
      <c r="A2554" s="1">
        <v>2552</v>
      </c>
      <c r="B2554" s="2">
        <v>44300.898310185177</v>
      </c>
      <c r="C2554" s="2">
        <v>44300.689976851849</v>
      </c>
      <c r="D2554">
        <v>32.79</v>
      </c>
      <c r="E2554">
        <v>-99.84</v>
      </c>
      <c r="F2554">
        <v>7.6</v>
      </c>
      <c r="G2554" t="s">
        <v>13</v>
      </c>
      <c r="H2554" t="s">
        <v>50</v>
      </c>
      <c r="I2554">
        <v>3</v>
      </c>
      <c r="J2554" t="s">
        <v>723</v>
      </c>
      <c r="K2554" t="s">
        <v>1393</v>
      </c>
      <c r="L2554">
        <v>32.811</v>
      </c>
      <c r="M2554">
        <v>-99.917500000000004</v>
      </c>
      <c r="N2554">
        <v>2021</v>
      </c>
      <c r="O2554">
        <v>2024</v>
      </c>
    </row>
    <row r="2555" spans="1:15">
      <c r="A2555" s="1">
        <v>2553</v>
      </c>
      <c r="B2555" s="2">
        <v>44320.091006944444</v>
      </c>
      <c r="C2555" s="2">
        <v>44319.882673611108</v>
      </c>
      <c r="D2555">
        <v>32.89</v>
      </c>
      <c r="E2555">
        <v>-99.88</v>
      </c>
      <c r="F2555">
        <v>9.6999999999999993</v>
      </c>
      <c r="G2555" t="s">
        <v>13</v>
      </c>
      <c r="H2555" t="s">
        <v>47</v>
      </c>
      <c r="I2555">
        <v>3.75</v>
      </c>
      <c r="J2555" t="s">
        <v>724</v>
      </c>
      <c r="K2555" t="s">
        <v>1393</v>
      </c>
      <c r="L2555">
        <v>32.811</v>
      </c>
      <c r="M2555">
        <v>-99.917500000000004</v>
      </c>
      <c r="N2555">
        <v>2021</v>
      </c>
      <c r="O2555">
        <v>2024</v>
      </c>
    </row>
    <row r="2556" spans="1:15">
      <c r="A2556" s="1">
        <v>2554</v>
      </c>
      <c r="B2556" s="2">
        <v>44683.078472222223</v>
      </c>
      <c r="C2556" s="2">
        <v>44682.870138888888</v>
      </c>
      <c r="D2556">
        <v>32.75</v>
      </c>
      <c r="E2556">
        <v>-99.9</v>
      </c>
      <c r="F2556">
        <v>7</v>
      </c>
      <c r="G2556" t="s">
        <v>12</v>
      </c>
      <c r="H2556" t="s">
        <v>14</v>
      </c>
      <c r="I2556" t="s">
        <v>14</v>
      </c>
      <c r="J2556" t="s">
        <v>725</v>
      </c>
      <c r="K2556" t="s">
        <v>1393</v>
      </c>
      <c r="L2556">
        <v>32.811</v>
      </c>
      <c r="M2556">
        <v>-99.917500000000004</v>
      </c>
      <c r="N2556">
        <v>2021</v>
      </c>
      <c r="O2556">
        <v>2024</v>
      </c>
    </row>
    <row r="2557" spans="1:15">
      <c r="A2557" s="1">
        <v>2555</v>
      </c>
      <c r="B2557" s="2">
        <v>44683.081944444442</v>
      </c>
      <c r="C2557" s="2">
        <v>44682.873611111107</v>
      </c>
      <c r="D2557">
        <v>32.76</v>
      </c>
      <c r="E2557">
        <v>-99.9</v>
      </c>
      <c r="F2557">
        <v>5.9</v>
      </c>
      <c r="G2557" t="s">
        <v>12</v>
      </c>
      <c r="H2557" t="s">
        <v>14</v>
      </c>
      <c r="I2557" t="s">
        <v>14</v>
      </c>
      <c r="J2557" t="s">
        <v>725</v>
      </c>
      <c r="K2557" t="s">
        <v>1393</v>
      </c>
      <c r="L2557">
        <v>32.811</v>
      </c>
      <c r="M2557">
        <v>-99.917500000000004</v>
      </c>
      <c r="N2557">
        <v>2021</v>
      </c>
      <c r="O2557">
        <v>2024</v>
      </c>
    </row>
    <row r="2558" spans="1:15">
      <c r="A2558" s="1">
        <v>2556</v>
      </c>
      <c r="B2558" s="2">
        <v>44683.112118055556</v>
      </c>
      <c r="C2558" s="2">
        <v>44682.903784722221</v>
      </c>
      <c r="D2558">
        <v>32.729999999999997</v>
      </c>
      <c r="E2558">
        <v>-99.95</v>
      </c>
      <c r="F2558">
        <v>9.8000000000000007</v>
      </c>
      <c r="G2558" t="s">
        <v>13</v>
      </c>
      <c r="H2558" t="s">
        <v>47</v>
      </c>
      <c r="I2558">
        <v>3</v>
      </c>
      <c r="J2558" t="s">
        <v>725</v>
      </c>
      <c r="K2558" t="s">
        <v>1393</v>
      </c>
      <c r="L2558">
        <v>32.811</v>
      </c>
      <c r="M2558">
        <v>-99.917500000000004</v>
      </c>
      <c r="N2558">
        <v>2021</v>
      </c>
      <c r="O2558">
        <v>2024</v>
      </c>
    </row>
    <row r="2559" spans="1:15">
      <c r="A2559" s="1">
        <v>2557</v>
      </c>
      <c r="B2559" s="2">
        <v>44683.115416666667</v>
      </c>
      <c r="C2559" s="2">
        <v>44682.907083333332</v>
      </c>
      <c r="D2559">
        <v>32.729999999999997</v>
      </c>
      <c r="E2559">
        <v>-99.94</v>
      </c>
      <c r="F2559">
        <v>9.5</v>
      </c>
      <c r="G2559" t="s">
        <v>13</v>
      </c>
      <c r="H2559" t="s">
        <v>40</v>
      </c>
      <c r="I2559">
        <v>2</v>
      </c>
      <c r="J2559" t="s">
        <v>725</v>
      </c>
      <c r="K2559" t="s">
        <v>1393</v>
      </c>
      <c r="L2559">
        <v>32.811</v>
      </c>
      <c r="M2559">
        <v>-99.917500000000004</v>
      </c>
      <c r="N2559">
        <v>2021</v>
      </c>
      <c r="O2559">
        <v>2024</v>
      </c>
    </row>
    <row r="2560" spans="1:15">
      <c r="A2560" s="1">
        <v>2558</v>
      </c>
      <c r="B2560" s="2">
        <v>44869.73846064815</v>
      </c>
      <c r="C2560" s="2">
        <v>44869.530127314807</v>
      </c>
      <c r="D2560">
        <v>32.729999999999997</v>
      </c>
      <c r="E2560">
        <v>-99.88</v>
      </c>
      <c r="F2560">
        <v>9.5</v>
      </c>
      <c r="G2560" t="s">
        <v>13</v>
      </c>
      <c r="H2560" t="s">
        <v>50</v>
      </c>
      <c r="I2560">
        <v>1.5</v>
      </c>
      <c r="J2560" t="s">
        <v>726</v>
      </c>
      <c r="K2560" t="s">
        <v>1393</v>
      </c>
      <c r="L2560">
        <v>32.811</v>
      </c>
      <c r="M2560">
        <v>-99.917500000000004</v>
      </c>
      <c r="N2560">
        <v>2021</v>
      </c>
      <c r="O2560">
        <v>2024</v>
      </c>
    </row>
    <row r="2561" spans="1:15">
      <c r="A2561" s="1">
        <v>2559</v>
      </c>
      <c r="B2561" s="2">
        <v>44869.741759259261</v>
      </c>
      <c r="C2561" s="2">
        <v>44869.533425925933</v>
      </c>
      <c r="D2561">
        <v>32.78</v>
      </c>
      <c r="E2561">
        <v>-99.82</v>
      </c>
      <c r="F2561">
        <v>9.4</v>
      </c>
      <c r="G2561" t="s">
        <v>13</v>
      </c>
      <c r="H2561" t="s">
        <v>50</v>
      </c>
      <c r="I2561">
        <v>1.5</v>
      </c>
      <c r="J2561" t="s">
        <v>726</v>
      </c>
      <c r="K2561" t="s">
        <v>1393</v>
      </c>
      <c r="L2561">
        <v>32.811</v>
      </c>
      <c r="M2561">
        <v>-99.917500000000004</v>
      </c>
      <c r="N2561">
        <v>2021</v>
      </c>
      <c r="O2561">
        <v>2024</v>
      </c>
    </row>
    <row r="2562" spans="1:15">
      <c r="A2562" s="1">
        <v>2560</v>
      </c>
      <c r="B2562" s="2">
        <v>44984.10564814815</v>
      </c>
      <c r="C2562" s="2">
        <v>44983.85564814815</v>
      </c>
      <c r="D2562">
        <v>32.78</v>
      </c>
      <c r="E2562">
        <v>-99.89</v>
      </c>
      <c r="F2562">
        <v>4.4000000000000004</v>
      </c>
      <c r="G2562" t="s">
        <v>13</v>
      </c>
      <c r="H2562" t="s">
        <v>50</v>
      </c>
      <c r="I2562">
        <v>1.25</v>
      </c>
      <c r="J2562" t="s">
        <v>727</v>
      </c>
      <c r="K2562" t="s">
        <v>1393</v>
      </c>
      <c r="L2562">
        <v>32.811</v>
      </c>
      <c r="M2562">
        <v>-99.917500000000004</v>
      </c>
      <c r="N2562">
        <v>2021</v>
      </c>
      <c r="O2562">
        <v>2024</v>
      </c>
    </row>
    <row r="2563" spans="1:15">
      <c r="A2563" s="1">
        <v>2561</v>
      </c>
      <c r="B2563" s="2">
        <v>45009.019386574073</v>
      </c>
      <c r="C2563" s="2">
        <v>45008.811053240737</v>
      </c>
      <c r="D2563">
        <v>32.78</v>
      </c>
      <c r="E2563">
        <v>-99.98</v>
      </c>
      <c r="F2563">
        <v>6.7</v>
      </c>
      <c r="G2563" t="s">
        <v>13</v>
      </c>
      <c r="H2563" t="s">
        <v>50</v>
      </c>
      <c r="I2563">
        <v>1.75</v>
      </c>
      <c r="J2563" t="s">
        <v>728</v>
      </c>
      <c r="K2563" t="s">
        <v>1393</v>
      </c>
      <c r="L2563">
        <v>32.811</v>
      </c>
      <c r="M2563">
        <v>-99.917500000000004</v>
      </c>
      <c r="N2563">
        <v>2021</v>
      </c>
      <c r="O2563">
        <v>2024</v>
      </c>
    </row>
    <row r="2564" spans="1:15">
      <c r="A2564" s="1">
        <v>2562</v>
      </c>
      <c r="B2564" s="2">
        <v>45078.906319444453</v>
      </c>
      <c r="C2564" s="2">
        <v>45078.69798611111</v>
      </c>
      <c r="D2564">
        <v>32.76</v>
      </c>
      <c r="E2564">
        <v>-100</v>
      </c>
      <c r="F2564">
        <v>9.8000000000000007</v>
      </c>
      <c r="G2564" t="s">
        <v>13</v>
      </c>
      <c r="H2564" t="s">
        <v>50</v>
      </c>
      <c r="I2564">
        <v>3.5</v>
      </c>
      <c r="J2564" t="s">
        <v>729</v>
      </c>
      <c r="K2564" t="s">
        <v>1393</v>
      </c>
      <c r="L2564">
        <v>32.811</v>
      </c>
      <c r="M2564">
        <v>-99.917500000000004</v>
      </c>
      <c r="N2564">
        <v>2021</v>
      </c>
      <c r="O2564">
        <v>2024</v>
      </c>
    </row>
    <row r="2565" spans="1:15">
      <c r="A2565" s="1">
        <v>2563</v>
      </c>
      <c r="B2565" s="2">
        <v>45078.906446759262</v>
      </c>
      <c r="C2565" s="2">
        <v>45078.698113425933</v>
      </c>
      <c r="D2565">
        <v>32.76</v>
      </c>
      <c r="E2565">
        <v>-99.99</v>
      </c>
      <c r="F2565">
        <v>8.8000000000000007</v>
      </c>
      <c r="G2565" t="s">
        <v>13</v>
      </c>
      <c r="H2565" t="s">
        <v>40</v>
      </c>
      <c r="I2565">
        <v>3</v>
      </c>
      <c r="J2565" t="s">
        <v>729</v>
      </c>
      <c r="K2565" t="s">
        <v>1393</v>
      </c>
      <c r="L2565">
        <v>32.811</v>
      </c>
      <c r="M2565">
        <v>-99.917500000000004</v>
      </c>
      <c r="N2565">
        <v>2021</v>
      </c>
      <c r="O2565">
        <v>2024</v>
      </c>
    </row>
    <row r="2566" spans="1:15">
      <c r="A2566" s="1">
        <v>2564</v>
      </c>
      <c r="B2566" s="2">
        <v>45078.906990740739</v>
      </c>
      <c r="C2566" s="2">
        <v>45078.698657407411</v>
      </c>
      <c r="D2566">
        <v>32.76</v>
      </c>
      <c r="E2566">
        <v>-99.98</v>
      </c>
      <c r="F2566">
        <v>8.1</v>
      </c>
      <c r="G2566" t="s">
        <v>13</v>
      </c>
      <c r="H2566" t="s">
        <v>47</v>
      </c>
      <c r="I2566">
        <v>3.25</v>
      </c>
      <c r="J2566" t="s">
        <v>729</v>
      </c>
      <c r="K2566" t="s">
        <v>1393</v>
      </c>
      <c r="L2566">
        <v>32.811</v>
      </c>
      <c r="M2566">
        <v>-99.917500000000004</v>
      </c>
      <c r="N2566">
        <v>2021</v>
      </c>
      <c r="O2566">
        <v>2024</v>
      </c>
    </row>
    <row r="2567" spans="1:15">
      <c r="A2567" s="1">
        <v>2565</v>
      </c>
      <c r="B2567" s="2">
        <v>45078.908032407409</v>
      </c>
      <c r="C2567" s="2">
        <v>45078.699699074074</v>
      </c>
      <c r="D2567">
        <v>32.75</v>
      </c>
      <c r="E2567">
        <v>-99.99</v>
      </c>
      <c r="F2567">
        <v>9.1</v>
      </c>
      <c r="G2567" t="s">
        <v>13</v>
      </c>
      <c r="H2567" t="s">
        <v>36</v>
      </c>
      <c r="I2567">
        <v>2.5</v>
      </c>
      <c r="J2567" t="s">
        <v>729</v>
      </c>
      <c r="K2567" t="s">
        <v>1393</v>
      </c>
      <c r="L2567">
        <v>32.811</v>
      </c>
      <c r="M2567">
        <v>-99.917500000000004</v>
      </c>
      <c r="N2567">
        <v>2021</v>
      </c>
      <c r="O2567">
        <v>2024</v>
      </c>
    </row>
    <row r="2568" spans="1:15">
      <c r="A2568" s="1">
        <v>2566</v>
      </c>
      <c r="B2568" s="2">
        <v>45078.908472222232</v>
      </c>
      <c r="C2568" s="2">
        <v>45078.700138888889</v>
      </c>
      <c r="D2568">
        <v>32.75</v>
      </c>
      <c r="E2568">
        <v>-99.99</v>
      </c>
      <c r="F2568">
        <v>9.4</v>
      </c>
      <c r="G2568" t="s">
        <v>13</v>
      </c>
      <c r="H2568" t="s">
        <v>61</v>
      </c>
      <c r="I2568">
        <v>3.25</v>
      </c>
      <c r="J2568" t="s">
        <v>729</v>
      </c>
      <c r="K2568" t="s">
        <v>1393</v>
      </c>
      <c r="L2568">
        <v>32.811</v>
      </c>
      <c r="M2568">
        <v>-99.917500000000004</v>
      </c>
      <c r="N2568">
        <v>2021</v>
      </c>
      <c r="O2568">
        <v>2024</v>
      </c>
    </row>
    <row r="2569" spans="1:15">
      <c r="A2569" s="1">
        <v>2567</v>
      </c>
      <c r="B2569" s="2">
        <v>45078.908993055556</v>
      </c>
      <c r="C2569" s="2">
        <v>45078.700659722221</v>
      </c>
      <c r="D2569">
        <v>32.770000000000003</v>
      </c>
      <c r="E2569">
        <v>-99.96</v>
      </c>
      <c r="F2569">
        <v>6</v>
      </c>
      <c r="G2569" t="s">
        <v>13</v>
      </c>
      <c r="H2569" t="s">
        <v>50</v>
      </c>
      <c r="I2569">
        <v>3.25</v>
      </c>
      <c r="J2569" t="s">
        <v>729</v>
      </c>
      <c r="K2569" t="s">
        <v>1393</v>
      </c>
      <c r="L2569">
        <v>32.811</v>
      </c>
      <c r="M2569">
        <v>-99.917500000000004</v>
      </c>
      <c r="N2569">
        <v>2021</v>
      </c>
      <c r="O2569">
        <v>2024</v>
      </c>
    </row>
    <row r="2570" spans="1:15">
      <c r="A2570" s="1">
        <v>2568</v>
      </c>
      <c r="B2570" s="2">
        <v>45078.909513888888</v>
      </c>
      <c r="C2570" s="2">
        <v>45078.701180555552</v>
      </c>
      <c r="D2570">
        <v>32.76</v>
      </c>
      <c r="E2570">
        <v>-99.99</v>
      </c>
      <c r="F2570">
        <v>8.8000000000000007</v>
      </c>
      <c r="G2570" t="s">
        <v>13</v>
      </c>
      <c r="H2570" t="s">
        <v>40</v>
      </c>
      <c r="I2570">
        <v>2.5</v>
      </c>
      <c r="J2570" t="s">
        <v>729</v>
      </c>
      <c r="K2570" t="s">
        <v>1393</v>
      </c>
      <c r="L2570">
        <v>32.811</v>
      </c>
      <c r="M2570">
        <v>-99.917500000000004</v>
      </c>
      <c r="N2570">
        <v>2021</v>
      </c>
      <c r="O2570">
        <v>2024</v>
      </c>
    </row>
    <row r="2571" spans="1:15">
      <c r="A2571" s="1">
        <v>2569</v>
      </c>
      <c r="B2571" s="2">
        <v>45078.910671296297</v>
      </c>
      <c r="C2571" s="2">
        <v>45078.702337962961</v>
      </c>
      <c r="D2571">
        <v>32.76</v>
      </c>
      <c r="E2571">
        <v>-99.97</v>
      </c>
      <c r="F2571">
        <v>7.4</v>
      </c>
      <c r="G2571" t="s">
        <v>13</v>
      </c>
      <c r="H2571" t="s">
        <v>36</v>
      </c>
      <c r="I2571">
        <v>2.75</v>
      </c>
      <c r="J2571" t="s">
        <v>729</v>
      </c>
      <c r="K2571" t="s">
        <v>1393</v>
      </c>
      <c r="L2571">
        <v>32.811</v>
      </c>
      <c r="M2571">
        <v>-99.917500000000004</v>
      </c>
      <c r="N2571">
        <v>2021</v>
      </c>
      <c r="O2571">
        <v>2024</v>
      </c>
    </row>
    <row r="2572" spans="1:15">
      <c r="A2572" s="1">
        <v>2570</v>
      </c>
      <c r="B2572" s="2">
        <v>45078.910717592589</v>
      </c>
      <c r="C2572" s="2">
        <v>45078.702384259261</v>
      </c>
      <c r="D2572">
        <v>32.76</v>
      </c>
      <c r="E2572">
        <v>-99.94</v>
      </c>
      <c r="F2572">
        <v>6.2</v>
      </c>
      <c r="G2572" t="s">
        <v>13</v>
      </c>
      <c r="H2572" t="s">
        <v>47</v>
      </c>
      <c r="I2572">
        <v>3</v>
      </c>
      <c r="J2572" t="s">
        <v>729</v>
      </c>
      <c r="K2572" t="s">
        <v>1393</v>
      </c>
      <c r="L2572">
        <v>32.811</v>
      </c>
      <c r="M2572">
        <v>-99.917500000000004</v>
      </c>
      <c r="N2572">
        <v>2021</v>
      </c>
      <c r="O2572">
        <v>2024</v>
      </c>
    </row>
    <row r="2573" spans="1:15">
      <c r="A2573" s="1">
        <v>2571</v>
      </c>
      <c r="B2573" s="2">
        <v>45078.911550925928</v>
      </c>
      <c r="C2573" s="2">
        <v>45078.703217592592</v>
      </c>
      <c r="D2573">
        <v>32.75</v>
      </c>
      <c r="E2573">
        <v>-99.95</v>
      </c>
      <c r="F2573">
        <v>7.1</v>
      </c>
      <c r="G2573" t="s">
        <v>13</v>
      </c>
      <c r="H2573" t="s">
        <v>61</v>
      </c>
      <c r="I2573">
        <v>3.25</v>
      </c>
      <c r="J2573" t="s">
        <v>729</v>
      </c>
      <c r="K2573" t="s">
        <v>1393</v>
      </c>
      <c r="L2573">
        <v>32.811</v>
      </c>
      <c r="M2573">
        <v>-99.917500000000004</v>
      </c>
      <c r="N2573">
        <v>2021</v>
      </c>
      <c r="O2573">
        <v>2024</v>
      </c>
    </row>
    <row r="2574" spans="1:15">
      <c r="A2574" s="1">
        <v>2572</v>
      </c>
      <c r="B2574" s="2">
        <v>45078.911805555559</v>
      </c>
      <c r="C2574" s="2">
        <v>45078.703472222223</v>
      </c>
      <c r="D2574">
        <v>32.770000000000003</v>
      </c>
      <c r="E2574">
        <v>-99.95</v>
      </c>
      <c r="F2574">
        <v>5.8</v>
      </c>
      <c r="G2574" t="s">
        <v>13</v>
      </c>
      <c r="H2574" t="s">
        <v>50</v>
      </c>
      <c r="I2574">
        <v>3</v>
      </c>
      <c r="J2574" t="s">
        <v>729</v>
      </c>
      <c r="K2574" t="s">
        <v>1393</v>
      </c>
      <c r="L2574">
        <v>32.811</v>
      </c>
      <c r="M2574">
        <v>-99.917500000000004</v>
      </c>
      <c r="N2574">
        <v>2021</v>
      </c>
      <c r="O2574">
        <v>2024</v>
      </c>
    </row>
    <row r="2575" spans="1:15">
      <c r="A2575" s="1">
        <v>2573</v>
      </c>
      <c r="B2575" s="2">
        <v>45078.912581018521</v>
      </c>
      <c r="C2575" s="2">
        <v>45078.704247685193</v>
      </c>
      <c r="D2575">
        <v>32.770000000000003</v>
      </c>
      <c r="E2575">
        <v>-99.95</v>
      </c>
      <c r="F2575">
        <v>5.9</v>
      </c>
      <c r="G2575" t="s">
        <v>13</v>
      </c>
      <c r="H2575" t="s">
        <v>40</v>
      </c>
      <c r="I2575">
        <v>2.5</v>
      </c>
      <c r="J2575" t="s">
        <v>729</v>
      </c>
      <c r="K2575" t="s">
        <v>1393</v>
      </c>
      <c r="L2575">
        <v>32.811</v>
      </c>
      <c r="M2575">
        <v>-99.917500000000004</v>
      </c>
      <c r="N2575">
        <v>2021</v>
      </c>
      <c r="O2575">
        <v>2024</v>
      </c>
    </row>
    <row r="2576" spans="1:15">
      <c r="A2576" s="1">
        <v>2574</v>
      </c>
      <c r="B2576" s="2">
        <v>45078.914340277777</v>
      </c>
      <c r="C2576" s="2">
        <v>45078.706006944441</v>
      </c>
      <c r="D2576">
        <v>32.76</v>
      </c>
      <c r="E2576">
        <v>-99.91</v>
      </c>
      <c r="F2576">
        <v>5.5</v>
      </c>
      <c r="G2576" t="s">
        <v>13</v>
      </c>
      <c r="H2576" t="s">
        <v>47</v>
      </c>
      <c r="I2576">
        <v>2.75</v>
      </c>
      <c r="J2576" t="s">
        <v>729</v>
      </c>
      <c r="K2576" t="s">
        <v>1393</v>
      </c>
      <c r="L2576">
        <v>32.811</v>
      </c>
      <c r="M2576">
        <v>-99.917500000000004</v>
      </c>
      <c r="N2576">
        <v>2021</v>
      </c>
      <c r="O2576">
        <v>2024</v>
      </c>
    </row>
    <row r="2577" spans="1:15">
      <c r="A2577" s="1">
        <v>2575</v>
      </c>
      <c r="B2577" s="2">
        <v>45078.914641203701</v>
      </c>
      <c r="C2577" s="2">
        <v>45078.706307870372</v>
      </c>
      <c r="D2577">
        <v>32.76</v>
      </c>
      <c r="E2577">
        <v>-99.93</v>
      </c>
      <c r="F2577">
        <v>6.1</v>
      </c>
      <c r="G2577" t="s">
        <v>13</v>
      </c>
      <c r="H2577" t="s">
        <v>50</v>
      </c>
      <c r="I2577">
        <v>3</v>
      </c>
      <c r="J2577" t="s">
        <v>729</v>
      </c>
      <c r="K2577" t="s">
        <v>1393</v>
      </c>
      <c r="L2577">
        <v>32.811</v>
      </c>
      <c r="M2577">
        <v>-99.917500000000004</v>
      </c>
      <c r="N2577">
        <v>2021</v>
      </c>
      <c r="O2577">
        <v>2024</v>
      </c>
    </row>
    <row r="2578" spans="1:15">
      <c r="A2578" s="1">
        <v>2576</v>
      </c>
      <c r="B2578" s="2">
        <v>45078.91479166667</v>
      </c>
      <c r="C2578" s="2">
        <v>45078.706458333327</v>
      </c>
      <c r="D2578">
        <v>32.770000000000003</v>
      </c>
      <c r="E2578">
        <v>-99.94</v>
      </c>
      <c r="F2578">
        <v>5.3</v>
      </c>
      <c r="G2578" t="s">
        <v>13</v>
      </c>
      <c r="H2578" t="s">
        <v>61</v>
      </c>
      <c r="I2578">
        <v>3.25</v>
      </c>
      <c r="J2578" t="s">
        <v>729</v>
      </c>
      <c r="K2578" t="s">
        <v>1393</v>
      </c>
      <c r="L2578">
        <v>32.811</v>
      </c>
      <c r="M2578">
        <v>-99.917500000000004</v>
      </c>
      <c r="N2578">
        <v>2021</v>
      </c>
      <c r="O2578">
        <v>2024</v>
      </c>
    </row>
    <row r="2579" spans="1:15">
      <c r="A2579" s="1">
        <v>2577</v>
      </c>
      <c r="B2579" s="2">
        <v>45078.915636574071</v>
      </c>
      <c r="C2579" s="2">
        <v>45078.707303240742</v>
      </c>
      <c r="D2579">
        <v>32.76</v>
      </c>
      <c r="E2579">
        <v>-99.93</v>
      </c>
      <c r="F2579">
        <v>5.8</v>
      </c>
      <c r="G2579" t="s">
        <v>13</v>
      </c>
      <c r="H2579" t="s">
        <v>40</v>
      </c>
      <c r="I2579">
        <v>2.5</v>
      </c>
      <c r="J2579" t="s">
        <v>729</v>
      </c>
      <c r="K2579" t="s">
        <v>1393</v>
      </c>
      <c r="L2579">
        <v>32.811</v>
      </c>
      <c r="M2579">
        <v>-99.917500000000004</v>
      </c>
      <c r="N2579">
        <v>2021</v>
      </c>
      <c r="O2579">
        <v>2024</v>
      </c>
    </row>
    <row r="2580" spans="1:15">
      <c r="A2580" s="1">
        <v>2578</v>
      </c>
      <c r="B2580" s="2">
        <v>45078.917314814818</v>
      </c>
      <c r="C2580" s="2">
        <v>45078.708981481483</v>
      </c>
      <c r="D2580">
        <v>32.75</v>
      </c>
      <c r="E2580">
        <v>-99.91</v>
      </c>
      <c r="F2580">
        <v>6.9</v>
      </c>
      <c r="G2580" t="s">
        <v>13</v>
      </c>
      <c r="H2580" t="s">
        <v>50</v>
      </c>
      <c r="I2580">
        <v>3</v>
      </c>
      <c r="J2580" t="s">
        <v>729</v>
      </c>
      <c r="K2580" t="s">
        <v>1393</v>
      </c>
      <c r="L2580">
        <v>32.811</v>
      </c>
      <c r="M2580">
        <v>-99.917500000000004</v>
      </c>
      <c r="N2580">
        <v>2021</v>
      </c>
      <c r="O2580">
        <v>2024</v>
      </c>
    </row>
    <row r="2581" spans="1:15">
      <c r="A2581" s="1">
        <v>2579</v>
      </c>
      <c r="B2581" s="2">
        <v>45078.917916666673</v>
      </c>
      <c r="C2581" s="2">
        <v>45078.709583333337</v>
      </c>
      <c r="D2581">
        <v>32.76</v>
      </c>
      <c r="E2581">
        <v>-99.89</v>
      </c>
      <c r="F2581">
        <v>5.7</v>
      </c>
      <c r="G2581" t="s">
        <v>13</v>
      </c>
      <c r="H2581" t="s">
        <v>47</v>
      </c>
      <c r="I2581">
        <v>2.25</v>
      </c>
      <c r="J2581" t="s">
        <v>729</v>
      </c>
      <c r="K2581" t="s">
        <v>1393</v>
      </c>
      <c r="L2581">
        <v>32.811</v>
      </c>
      <c r="M2581">
        <v>-99.917500000000004</v>
      </c>
      <c r="N2581">
        <v>2021</v>
      </c>
      <c r="O2581">
        <v>2024</v>
      </c>
    </row>
    <row r="2582" spans="1:15">
      <c r="A2582" s="1">
        <v>2580</v>
      </c>
      <c r="B2582" s="2">
        <v>45078.918032407397</v>
      </c>
      <c r="C2582" s="2">
        <v>45078.709699074083</v>
      </c>
      <c r="D2582">
        <v>32.75</v>
      </c>
      <c r="E2582">
        <v>-99.9</v>
      </c>
      <c r="F2582">
        <v>6.6</v>
      </c>
      <c r="G2582" t="s">
        <v>13</v>
      </c>
      <c r="H2582" t="s">
        <v>61</v>
      </c>
      <c r="I2582">
        <v>2.5</v>
      </c>
      <c r="J2582" t="s">
        <v>729</v>
      </c>
      <c r="K2582" t="s">
        <v>1393</v>
      </c>
      <c r="L2582">
        <v>32.811</v>
      </c>
      <c r="M2582">
        <v>-99.917500000000004</v>
      </c>
      <c r="N2582">
        <v>2021</v>
      </c>
      <c r="O2582">
        <v>2024</v>
      </c>
    </row>
    <row r="2583" spans="1:15">
      <c r="A2583" s="1">
        <v>2581</v>
      </c>
      <c r="B2583" s="2">
        <v>45078.918692129628</v>
      </c>
      <c r="C2583" s="2">
        <v>45078.710358796299</v>
      </c>
      <c r="D2583">
        <v>32.75</v>
      </c>
      <c r="E2583">
        <v>-99.9</v>
      </c>
      <c r="F2583">
        <v>7</v>
      </c>
      <c r="G2583" t="s">
        <v>13</v>
      </c>
      <c r="H2583" t="s">
        <v>40</v>
      </c>
      <c r="I2583">
        <v>2.25</v>
      </c>
      <c r="J2583" t="s">
        <v>729</v>
      </c>
      <c r="K2583" t="s">
        <v>1393</v>
      </c>
      <c r="L2583">
        <v>32.811</v>
      </c>
      <c r="M2583">
        <v>-99.917500000000004</v>
      </c>
      <c r="N2583">
        <v>2021</v>
      </c>
      <c r="O2583">
        <v>2024</v>
      </c>
    </row>
    <row r="2584" spans="1:15">
      <c r="A2584" s="1">
        <v>2582</v>
      </c>
      <c r="B2584" s="2">
        <v>45078.919988425929</v>
      </c>
      <c r="C2584" s="2">
        <v>45078.711655092593</v>
      </c>
      <c r="D2584">
        <v>32.74</v>
      </c>
      <c r="E2584">
        <v>-99.9</v>
      </c>
      <c r="F2584">
        <v>8.1</v>
      </c>
      <c r="G2584" t="s">
        <v>13</v>
      </c>
      <c r="H2584" t="s">
        <v>50</v>
      </c>
      <c r="I2584">
        <v>2.5</v>
      </c>
      <c r="J2584" t="s">
        <v>729</v>
      </c>
      <c r="K2584" t="s">
        <v>1393</v>
      </c>
      <c r="L2584">
        <v>32.811</v>
      </c>
      <c r="M2584">
        <v>-99.917500000000004</v>
      </c>
      <c r="N2584">
        <v>2021</v>
      </c>
      <c r="O2584">
        <v>2024</v>
      </c>
    </row>
    <row r="2585" spans="1:15">
      <c r="A2585" s="1">
        <v>2583</v>
      </c>
      <c r="B2585" s="2">
        <v>45095.001458333332</v>
      </c>
      <c r="C2585" s="2">
        <v>45094.793124999997</v>
      </c>
      <c r="D2585">
        <v>32.89</v>
      </c>
      <c r="E2585">
        <v>-99.9</v>
      </c>
      <c r="F2585">
        <v>9</v>
      </c>
      <c r="G2585" t="s">
        <v>13</v>
      </c>
      <c r="H2585" t="s">
        <v>47</v>
      </c>
      <c r="I2585">
        <v>3.5</v>
      </c>
      <c r="J2585" t="s">
        <v>730</v>
      </c>
      <c r="K2585" t="s">
        <v>1393</v>
      </c>
      <c r="L2585">
        <v>32.811</v>
      </c>
      <c r="M2585">
        <v>-99.917500000000004</v>
      </c>
      <c r="N2585">
        <v>2021</v>
      </c>
      <c r="O2585">
        <v>2024</v>
      </c>
    </row>
    <row r="2586" spans="1:15">
      <c r="A2586" s="1">
        <v>2584</v>
      </c>
      <c r="B2586" s="2">
        <v>45095.002743055556</v>
      </c>
      <c r="C2586" s="2">
        <v>45094.794409722221</v>
      </c>
      <c r="D2586">
        <v>32.9</v>
      </c>
      <c r="E2586">
        <v>-99.93</v>
      </c>
      <c r="F2586">
        <v>9.8000000000000007</v>
      </c>
      <c r="G2586" t="s">
        <v>13</v>
      </c>
      <c r="H2586" t="s">
        <v>50</v>
      </c>
      <c r="I2586">
        <v>3.5</v>
      </c>
      <c r="J2586" t="s">
        <v>730</v>
      </c>
      <c r="K2586" t="s">
        <v>1393</v>
      </c>
      <c r="L2586">
        <v>32.811</v>
      </c>
      <c r="M2586">
        <v>-99.917500000000004</v>
      </c>
      <c r="N2586">
        <v>2021</v>
      </c>
      <c r="O2586">
        <v>2024</v>
      </c>
    </row>
    <row r="2587" spans="1:15">
      <c r="A2587" s="1">
        <v>2585</v>
      </c>
      <c r="B2587" s="2">
        <v>45414.938645833332</v>
      </c>
      <c r="C2587" s="2">
        <v>45414.730312500003</v>
      </c>
      <c r="D2587">
        <v>32.89</v>
      </c>
      <c r="E2587">
        <v>-99.94</v>
      </c>
      <c r="F2587">
        <v>8.8000000000000007</v>
      </c>
      <c r="G2587" t="s">
        <v>13</v>
      </c>
      <c r="H2587" t="s">
        <v>40</v>
      </c>
      <c r="I2587">
        <v>2.25</v>
      </c>
      <c r="J2587" t="s">
        <v>731</v>
      </c>
      <c r="K2587" t="s">
        <v>1393</v>
      </c>
      <c r="L2587">
        <v>32.811</v>
      </c>
      <c r="M2587">
        <v>-99.917500000000004</v>
      </c>
      <c r="N2587">
        <v>2021</v>
      </c>
      <c r="O2587">
        <v>2024</v>
      </c>
    </row>
    <row r="2588" spans="1:15">
      <c r="A2588" s="1">
        <v>2586</v>
      </c>
      <c r="B2588" s="2">
        <v>45414.940162037034</v>
      </c>
      <c r="C2588" s="2">
        <v>45414.731828703712</v>
      </c>
      <c r="D2588">
        <v>32.9</v>
      </c>
      <c r="E2588">
        <v>-99.93</v>
      </c>
      <c r="F2588">
        <v>9.8000000000000007</v>
      </c>
      <c r="G2588" t="s">
        <v>13</v>
      </c>
      <c r="H2588" t="s">
        <v>50</v>
      </c>
      <c r="I2588">
        <v>2.25</v>
      </c>
      <c r="J2588" t="s">
        <v>731</v>
      </c>
      <c r="K2588" t="s">
        <v>1393</v>
      </c>
      <c r="L2588">
        <v>32.811</v>
      </c>
      <c r="M2588">
        <v>-99.917500000000004</v>
      </c>
      <c r="N2588">
        <v>2021</v>
      </c>
      <c r="O2588">
        <v>2024</v>
      </c>
    </row>
    <row r="2589" spans="1:15">
      <c r="A2589" s="1">
        <v>2587</v>
      </c>
      <c r="B2589" s="2">
        <v>45414.952581018522</v>
      </c>
      <c r="C2589" s="2">
        <v>45414.744247685187</v>
      </c>
      <c r="D2589">
        <v>32.81</v>
      </c>
      <c r="E2589">
        <v>-99.95</v>
      </c>
      <c r="F2589">
        <v>3.3</v>
      </c>
      <c r="G2589" t="s">
        <v>13</v>
      </c>
      <c r="H2589" t="s">
        <v>47</v>
      </c>
      <c r="I2589">
        <v>2</v>
      </c>
      <c r="J2589" t="s">
        <v>731</v>
      </c>
      <c r="K2589" t="s">
        <v>1393</v>
      </c>
      <c r="L2589">
        <v>32.811</v>
      </c>
      <c r="M2589">
        <v>-99.917500000000004</v>
      </c>
      <c r="N2589">
        <v>2021</v>
      </c>
      <c r="O2589">
        <v>2024</v>
      </c>
    </row>
    <row r="2590" spans="1:15">
      <c r="A2590" s="1">
        <v>2588</v>
      </c>
      <c r="B2590" s="2">
        <v>45414.95516203704</v>
      </c>
      <c r="C2590" s="2">
        <v>45414.746828703697</v>
      </c>
      <c r="D2590">
        <v>32.799999999999997</v>
      </c>
      <c r="E2590">
        <v>-99.95</v>
      </c>
      <c r="F2590">
        <v>2.9</v>
      </c>
      <c r="G2590" t="s">
        <v>13</v>
      </c>
      <c r="H2590" t="s">
        <v>50</v>
      </c>
      <c r="I2590">
        <v>2</v>
      </c>
      <c r="J2590" t="s">
        <v>731</v>
      </c>
      <c r="K2590" t="s">
        <v>1393</v>
      </c>
      <c r="L2590">
        <v>32.811</v>
      </c>
      <c r="M2590">
        <v>-99.917500000000004</v>
      </c>
      <c r="N2590">
        <v>2021</v>
      </c>
      <c r="O2590">
        <v>2024</v>
      </c>
    </row>
    <row r="2591" spans="1:15">
      <c r="A2591" s="1">
        <v>2589</v>
      </c>
      <c r="B2591" s="2">
        <v>45414.956388888888</v>
      </c>
      <c r="C2591" s="2">
        <v>45414.748055555552</v>
      </c>
      <c r="D2591">
        <v>32.840000000000003</v>
      </c>
      <c r="E2591">
        <v>-99.89</v>
      </c>
      <c r="F2591">
        <v>3.5</v>
      </c>
      <c r="G2591" t="s">
        <v>13</v>
      </c>
      <c r="H2591" t="s">
        <v>47</v>
      </c>
      <c r="I2591">
        <v>2.25</v>
      </c>
      <c r="J2591" t="s">
        <v>731</v>
      </c>
      <c r="K2591" t="s">
        <v>1393</v>
      </c>
      <c r="L2591">
        <v>32.811</v>
      </c>
      <c r="M2591">
        <v>-99.917500000000004</v>
      </c>
      <c r="N2591">
        <v>2021</v>
      </c>
      <c r="O2591">
        <v>2024</v>
      </c>
    </row>
    <row r="2592" spans="1:15">
      <c r="A2592" s="1">
        <v>2590</v>
      </c>
      <c r="B2592" s="2">
        <v>45414.957291666673</v>
      </c>
      <c r="C2592" s="2">
        <v>45414.74895833333</v>
      </c>
      <c r="D2592">
        <v>32.83</v>
      </c>
      <c r="E2592">
        <v>-99.86</v>
      </c>
      <c r="F2592">
        <v>6.1</v>
      </c>
      <c r="G2592" t="s">
        <v>13</v>
      </c>
      <c r="H2592" t="s">
        <v>50</v>
      </c>
      <c r="I2592">
        <v>2</v>
      </c>
      <c r="J2592" t="s">
        <v>731</v>
      </c>
      <c r="K2592" t="s">
        <v>1393</v>
      </c>
      <c r="L2592">
        <v>32.811</v>
      </c>
      <c r="M2592">
        <v>-99.917500000000004</v>
      </c>
      <c r="N2592">
        <v>2021</v>
      </c>
      <c r="O2592">
        <v>2024</v>
      </c>
    </row>
    <row r="2593" spans="1:15">
      <c r="A2593" s="1">
        <v>2591</v>
      </c>
      <c r="B2593" s="2">
        <v>45414.959155092591</v>
      </c>
      <c r="C2593" s="2">
        <v>45414.750821759262</v>
      </c>
      <c r="D2593">
        <v>32.840000000000003</v>
      </c>
      <c r="E2593">
        <v>-99.89</v>
      </c>
      <c r="F2593">
        <v>3.8</v>
      </c>
      <c r="G2593" t="s">
        <v>13</v>
      </c>
      <c r="H2593" t="s">
        <v>40</v>
      </c>
      <c r="I2593">
        <v>2.25</v>
      </c>
      <c r="J2593" t="s">
        <v>731</v>
      </c>
      <c r="K2593" t="s">
        <v>1393</v>
      </c>
      <c r="L2593">
        <v>32.811</v>
      </c>
      <c r="M2593">
        <v>-99.917500000000004</v>
      </c>
      <c r="N2593">
        <v>2021</v>
      </c>
      <c r="O2593">
        <v>2024</v>
      </c>
    </row>
    <row r="2594" spans="1:15">
      <c r="A2594" s="1">
        <v>2592</v>
      </c>
      <c r="B2594" s="2">
        <v>45414.959409722222</v>
      </c>
      <c r="C2594" s="2">
        <v>45414.751076388893</v>
      </c>
      <c r="D2594">
        <v>32.83</v>
      </c>
      <c r="E2594">
        <v>-99.86</v>
      </c>
      <c r="F2594">
        <v>6.1</v>
      </c>
      <c r="G2594" t="s">
        <v>13</v>
      </c>
      <c r="H2594" t="s">
        <v>50</v>
      </c>
      <c r="I2594">
        <v>2.25</v>
      </c>
      <c r="J2594" t="s">
        <v>731</v>
      </c>
      <c r="K2594" t="s">
        <v>1393</v>
      </c>
      <c r="L2594">
        <v>32.811</v>
      </c>
      <c r="M2594">
        <v>-99.917500000000004</v>
      </c>
      <c r="N2594">
        <v>2021</v>
      </c>
      <c r="O2594">
        <v>2024</v>
      </c>
    </row>
    <row r="2595" spans="1:15">
      <c r="A2595" s="1">
        <v>2593</v>
      </c>
      <c r="B2595" s="2">
        <v>45414.959930555553</v>
      </c>
      <c r="C2595" s="2">
        <v>45414.751597222217</v>
      </c>
      <c r="D2595">
        <v>32.83</v>
      </c>
      <c r="E2595">
        <v>-99.88</v>
      </c>
      <c r="F2595">
        <v>4.2</v>
      </c>
      <c r="G2595" t="s">
        <v>13</v>
      </c>
      <c r="H2595" t="s">
        <v>47</v>
      </c>
      <c r="I2595">
        <v>3.25</v>
      </c>
      <c r="J2595" t="s">
        <v>731</v>
      </c>
      <c r="K2595" t="s">
        <v>1393</v>
      </c>
      <c r="L2595">
        <v>32.811</v>
      </c>
      <c r="M2595">
        <v>-99.917500000000004</v>
      </c>
      <c r="N2595">
        <v>2021</v>
      </c>
      <c r="O2595">
        <v>2024</v>
      </c>
    </row>
    <row r="2596" spans="1:15">
      <c r="A2596" s="1">
        <v>2594</v>
      </c>
      <c r="B2596" s="2">
        <v>45414.960729166669</v>
      </c>
      <c r="C2596" s="2">
        <v>45414.752395833333</v>
      </c>
      <c r="D2596">
        <v>32.81</v>
      </c>
      <c r="E2596">
        <v>-99.87</v>
      </c>
      <c r="F2596">
        <v>4.5</v>
      </c>
      <c r="G2596" t="s">
        <v>13</v>
      </c>
      <c r="H2596" t="s">
        <v>61</v>
      </c>
      <c r="I2596">
        <v>2.75</v>
      </c>
      <c r="J2596" t="s">
        <v>731</v>
      </c>
      <c r="K2596" t="s">
        <v>1393</v>
      </c>
      <c r="L2596">
        <v>32.811</v>
      </c>
      <c r="M2596">
        <v>-99.917500000000004</v>
      </c>
      <c r="N2596">
        <v>2021</v>
      </c>
      <c r="O2596">
        <v>2024</v>
      </c>
    </row>
    <row r="2597" spans="1:15">
      <c r="A2597" s="1">
        <v>2595</v>
      </c>
      <c r="B2597" s="2">
        <v>45414.961539351847</v>
      </c>
      <c r="C2597" s="2">
        <v>45414.753206018519</v>
      </c>
      <c r="D2597">
        <v>32.799999999999997</v>
      </c>
      <c r="E2597">
        <v>-99.88</v>
      </c>
      <c r="F2597">
        <v>4</v>
      </c>
      <c r="G2597" t="s">
        <v>13</v>
      </c>
      <c r="H2597" t="s">
        <v>50</v>
      </c>
      <c r="I2597">
        <v>2.5</v>
      </c>
      <c r="J2597" t="s">
        <v>731</v>
      </c>
      <c r="K2597" t="s">
        <v>1393</v>
      </c>
      <c r="L2597">
        <v>32.811</v>
      </c>
      <c r="M2597">
        <v>-99.917500000000004</v>
      </c>
      <c r="N2597">
        <v>2021</v>
      </c>
      <c r="O2597">
        <v>2024</v>
      </c>
    </row>
    <row r="2598" spans="1:15">
      <c r="A2598" s="1">
        <v>2596</v>
      </c>
      <c r="B2598" s="2">
        <v>45414.962581018517</v>
      </c>
      <c r="C2598" s="2">
        <v>45414.754247685189</v>
      </c>
      <c r="D2598">
        <v>32.81</v>
      </c>
      <c r="E2598">
        <v>-99.91</v>
      </c>
      <c r="F2598">
        <v>1.2</v>
      </c>
      <c r="G2598" t="s">
        <v>13</v>
      </c>
      <c r="H2598" t="s">
        <v>40</v>
      </c>
      <c r="I2598">
        <v>3</v>
      </c>
      <c r="J2598" t="s">
        <v>731</v>
      </c>
      <c r="K2598" t="s">
        <v>1393</v>
      </c>
      <c r="L2598">
        <v>32.811</v>
      </c>
      <c r="M2598">
        <v>-99.917500000000004</v>
      </c>
      <c r="N2598">
        <v>2021</v>
      </c>
      <c r="O2598">
        <v>2024</v>
      </c>
    </row>
    <row r="2599" spans="1:15">
      <c r="A2599" s="1">
        <v>2597</v>
      </c>
      <c r="B2599" s="2">
        <v>45414.963541666657</v>
      </c>
      <c r="C2599" s="2">
        <v>45414.755208333343</v>
      </c>
      <c r="D2599">
        <v>32.799999999999997</v>
      </c>
      <c r="E2599">
        <v>-99.89</v>
      </c>
      <c r="F2599">
        <v>2.5</v>
      </c>
      <c r="G2599" t="s">
        <v>13</v>
      </c>
      <c r="H2599" t="s">
        <v>47</v>
      </c>
      <c r="I2599">
        <v>3.75</v>
      </c>
      <c r="J2599" t="s">
        <v>731</v>
      </c>
      <c r="K2599" t="s">
        <v>1393</v>
      </c>
      <c r="L2599">
        <v>32.811</v>
      </c>
      <c r="M2599">
        <v>-99.917500000000004</v>
      </c>
      <c r="N2599">
        <v>2021</v>
      </c>
      <c r="O2599">
        <v>2024</v>
      </c>
    </row>
    <row r="2600" spans="1:15">
      <c r="A2600" s="1">
        <v>2598</v>
      </c>
      <c r="B2600" s="2">
        <v>45414.963680555556</v>
      </c>
      <c r="C2600" s="2">
        <v>45414.755347222221</v>
      </c>
      <c r="D2600">
        <v>32.799999999999997</v>
      </c>
      <c r="E2600">
        <v>-99.88</v>
      </c>
      <c r="F2600">
        <v>4</v>
      </c>
      <c r="G2600" t="s">
        <v>13</v>
      </c>
      <c r="H2600" t="s">
        <v>50</v>
      </c>
      <c r="I2600">
        <v>3.5</v>
      </c>
      <c r="J2600" t="s">
        <v>731</v>
      </c>
      <c r="K2600" t="s">
        <v>1393</v>
      </c>
      <c r="L2600">
        <v>32.811</v>
      </c>
      <c r="M2600">
        <v>-99.917500000000004</v>
      </c>
      <c r="N2600">
        <v>2021</v>
      </c>
      <c r="O2600">
        <v>2024</v>
      </c>
    </row>
    <row r="2601" spans="1:15">
      <c r="A2601" s="1">
        <v>2599</v>
      </c>
      <c r="B2601" s="2">
        <v>45414.965578703697</v>
      </c>
      <c r="C2601" s="2">
        <v>45414.757245370369</v>
      </c>
      <c r="D2601">
        <v>32.799999999999997</v>
      </c>
      <c r="E2601">
        <v>-99.88</v>
      </c>
      <c r="F2601">
        <v>3.9</v>
      </c>
      <c r="G2601" t="s">
        <v>13</v>
      </c>
      <c r="H2601" t="s">
        <v>61</v>
      </c>
      <c r="I2601">
        <v>3</v>
      </c>
      <c r="J2601" t="s">
        <v>731</v>
      </c>
      <c r="K2601" t="s">
        <v>1393</v>
      </c>
      <c r="L2601">
        <v>32.811</v>
      </c>
      <c r="M2601">
        <v>-99.917500000000004</v>
      </c>
      <c r="N2601">
        <v>2021</v>
      </c>
      <c r="O2601">
        <v>2024</v>
      </c>
    </row>
    <row r="2602" spans="1:15">
      <c r="A2602" s="1">
        <v>2600</v>
      </c>
      <c r="B2602" s="2">
        <v>45414.965798611112</v>
      </c>
      <c r="C2602" s="2">
        <v>45414.757465277777</v>
      </c>
      <c r="D2602">
        <v>32.81</v>
      </c>
      <c r="E2602">
        <v>-99.89</v>
      </c>
      <c r="F2602">
        <v>2.2999999999999998</v>
      </c>
      <c r="G2602" t="s">
        <v>13</v>
      </c>
      <c r="H2602" t="s">
        <v>50</v>
      </c>
      <c r="I2602">
        <v>3</v>
      </c>
      <c r="J2602" t="s">
        <v>731</v>
      </c>
      <c r="K2602" t="s">
        <v>1393</v>
      </c>
      <c r="L2602">
        <v>32.811</v>
      </c>
      <c r="M2602">
        <v>-99.917500000000004</v>
      </c>
      <c r="N2602">
        <v>2021</v>
      </c>
      <c r="O2602">
        <v>2024</v>
      </c>
    </row>
    <row r="2603" spans="1:15">
      <c r="A2603" s="1">
        <v>2601</v>
      </c>
      <c r="B2603" s="2">
        <v>45414.965844907398</v>
      </c>
      <c r="C2603" s="2">
        <v>45414.757511574076</v>
      </c>
      <c r="D2603">
        <v>32.81</v>
      </c>
      <c r="E2603">
        <v>-99.91</v>
      </c>
      <c r="F2603">
        <v>1.2</v>
      </c>
      <c r="G2603" t="s">
        <v>13</v>
      </c>
      <c r="H2603" t="s">
        <v>40</v>
      </c>
      <c r="I2603">
        <v>2.75</v>
      </c>
      <c r="J2603" t="s">
        <v>731</v>
      </c>
      <c r="K2603" t="s">
        <v>1393</v>
      </c>
      <c r="L2603">
        <v>32.811</v>
      </c>
      <c r="M2603">
        <v>-99.917500000000004</v>
      </c>
      <c r="N2603">
        <v>2021</v>
      </c>
      <c r="O2603">
        <v>2024</v>
      </c>
    </row>
    <row r="2604" spans="1:15">
      <c r="A2604" s="1">
        <v>2602</v>
      </c>
      <c r="B2604" s="2">
        <v>45414.967094907413</v>
      </c>
      <c r="C2604" s="2">
        <v>45414.758761574078</v>
      </c>
      <c r="D2604">
        <v>32.799999999999997</v>
      </c>
      <c r="E2604">
        <v>-99.89</v>
      </c>
      <c r="F2604">
        <v>2.5</v>
      </c>
      <c r="G2604" t="s">
        <v>13</v>
      </c>
      <c r="H2604" t="s">
        <v>47</v>
      </c>
      <c r="I2604">
        <v>3</v>
      </c>
      <c r="J2604" t="s">
        <v>731</v>
      </c>
      <c r="K2604" t="s">
        <v>1393</v>
      </c>
      <c r="L2604">
        <v>32.811</v>
      </c>
      <c r="M2604">
        <v>-99.917500000000004</v>
      </c>
      <c r="N2604">
        <v>2021</v>
      </c>
      <c r="O2604">
        <v>2024</v>
      </c>
    </row>
    <row r="2605" spans="1:15">
      <c r="A2605" s="1">
        <v>2603</v>
      </c>
      <c r="B2605" s="2">
        <v>45414.967928240738</v>
      </c>
      <c r="C2605" s="2">
        <v>45414.759594907409</v>
      </c>
      <c r="D2605">
        <v>32.799999999999997</v>
      </c>
      <c r="E2605">
        <v>-99.88</v>
      </c>
      <c r="F2605">
        <v>4</v>
      </c>
      <c r="G2605" t="s">
        <v>13</v>
      </c>
      <c r="H2605" t="s">
        <v>50</v>
      </c>
      <c r="I2605">
        <v>2.75</v>
      </c>
      <c r="J2605" t="s">
        <v>731</v>
      </c>
      <c r="K2605" t="s">
        <v>1393</v>
      </c>
      <c r="L2605">
        <v>32.811</v>
      </c>
      <c r="M2605">
        <v>-99.917500000000004</v>
      </c>
      <c r="N2605">
        <v>2021</v>
      </c>
      <c r="O2605">
        <v>2024</v>
      </c>
    </row>
    <row r="2606" spans="1:15">
      <c r="A2606" s="1">
        <v>2604</v>
      </c>
      <c r="B2606" s="2">
        <v>45414.969108796293</v>
      </c>
      <c r="C2606" s="2">
        <v>45414.760775462957</v>
      </c>
      <c r="D2606">
        <v>32.81</v>
      </c>
      <c r="E2606">
        <v>-99.91</v>
      </c>
      <c r="F2606">
        <v>1.2</v>
      </c>
      <c r="G2606" t="s">
        <v>13</v>
      </c>
      <c r="H2606" t="s">
        <v>40</v>
      </c>
      <c r="I2606">
        <v>2.25</v>
      </c>
      <c r="J2606" t="s">
        <v>731</v>
      </c>
      <c r="K2606" t="s">
        <v>1393</v>
      </c>
      <c r="L2606">
        <v>32.811</v>
      </c>
      <c r="M2606">
        <v>-99.917500000000004</v>
      </c>
      <c r="N2606">
        <v>2021</v>
      </c>
      <c r="O2606">
        <v>2024</v>
      </c>
    </row>
    <row r="2607" spans="1:15">
      <c r="A2607" s="1">
        <v>2605</v>
      </c>
      <c r="B2607" s="2">
        <v>45414.97011574074</v>
      </c>
      <c r="C2607" s="2">
        <v>45414.761782407397</v>
      </c>
      <c r="D2607">
        <v>32.799999999999997</v>
      </c>
      <c r="E2607">
        <v>-99.92</v>
      </c>
      <c r="F2607">
        <v>1.7</v>
      </c>
      <c r="G2607" t="s">
        <v>13</v>
      </c>
      <c r="H2607" t="s">
        <v>61</v>
      </c>
      <c r="I2607">
        <v>2.25</v>
      </c>
      <c r="J2607" t="s">
        <v>731</v>
      </c>
      <c r="K2607" t="s">
        <v>1393</v>
      </c>
      <c r="L2607">
        <v>32.811</v>
      </c>
      <c r="M2607">
        <v>-99.917500000000004</v>
      </c>
      <c r="N2607">
        <v>2021</v>
      </c>
      <c r="O2607">
        <v>2024</v>
      </c>
    </row>
    <row r="2608" spans="1:15">
      <c r="A2608" s="1">
        <v>2606</v>
      </c>
      <c r="B2608" s="2">
        <v>45414.970648148148</v>
      </c>
      <c r="C2608" s="2">
        <v>45414.762314814812</v>
      </c>
      <c r="D2608">
        <v>32.799999999999997</v>
      </c>
      <c r="E2608">
        <v>-99.92</v>
      </c>
      <c r="F2608">
        <v>1.5</v>
      </c>
      <c r="G2608" t="s">
        <v>13</v>
      </c>
      <c r="H2608" t="s">
        <v>47</v>
      </c>
      <c r="I2608">
        <v>2.75</v>
      </c>
      <c r="J2608" t="s">
        <v>731</v>
      </c>
      <c r="K2608" t="s">
        <v>1393</v>
      </c>
      <c r="L2608">
        <v>32.811</v>
      </c>
      <c r="M2608">
        <v>-99.917500000000004</v>
      </c>
      <c r="N2608">
        <v>2021</v>
      </c>
      <c r="O2608">
        <v>2024</v>
      </c>
    </row>
    <row r="2609" spans="1:15">
      <c r="A2609" s="1">
        <v>2607</v>
      </c>
      <c r="B2609" s="2">
        <v>45414.970856481479</v>
      </c>
      <c r="C2609" s="2">
        <v>45414.762523148151</v>
      </c>
      <c r="D2609">
        <v>32.81</v>
      </c>
      <c r="E2609">
        <v>-99.89</v>
      </c>
      <c r="F2609">
        <v>2.2999999999999998</v>
      </c>
      <c r="G2609" t="s">
        <v>13</v>
      </c>
      <c r="H2609" t="s">
        <v>50</v>
      </c>
      <c r="I2609">
        <v>2.25</v>
      </c>
      <c r="J2609" t="s">
        <v>731</v>
      </c>
      <c r="K2609" t="s">
        <v>1393</v>
      </c>
      <c r="L2609">
        <v>32.811</v>
      </c>
      <c r="M2609">
        <v>-99.917500000000004</v>
      </c>
      <c r="N2609">
        <v>2021</v>
      </c>
      <c r="O2609">
        <v>2024</v>
      </c>
    </row>
    <row r="2610" spans="1:15">
      <c r="A2610" s="1">
        <v>2608</v>
      </c>
      <c r="B2610" s="2">
        <v>45414.972372685188</v>
      </c>
      <c r="C2610" s="2">
        <v>45414.764039351852</v>
      </c>
      <c r="D2610">
        <v>32.79</v>
      </c>
      <c r="E2610">
        <v>-99.91</v>
      </c>
      <c r="F2610">
        <v>2.2999999999999998</v>
      </c>
      <c r="G2610" t="s">
        <v>13</v>
      </c>
      <c r="H2610" t="s">
        <v>40</v>
      </c>
      <c r="I2610">
        <v>2</v>
      </c>
      <c r="J2610" t="s">
        <v>731</v>
      </c>
      <c r="K2610" t="s">
        <v>1393</v>
      </c>
      <c r="L2610">
        <v>32.811</v>
      </c>
      <c r="M2610">
        <v>-99.917500000000004</v>
      </c>
      <c r="N2610">
        <v>2021</v>
      </c>
      <c r="O2610">
        <v>2024</v>
      </c>
    </row>
    <row r="2611" spans="1:15">
      <c r="A2611" s="1">
        <v>2609</v>
      </c>
      <c r="B2611" s="2">
        <v>45414.972986111112</v>
      </c>
      <c r="C2611" s="2">
        <v>45414.764652777783</v>
      </c>
      <c r="D2611">
        <v>32.81</v>
      </c>
      <c r="E2611">
        <v>-99.89</v>
      </c>
      <c r="F2611">
        <v>2.2999999999999998</v>
      </c>
      <c r="G2611" t="s">
        <v>13</v>
      </c>
      <c r="H2611" t="s">
        <v>50</v>
      </c>
      <c r="I2611">
        <v>2.25</v>
      </c>
      <c r="J2611" t="s">
        <v>731</v>
      </c>
      <c r="K2611" t="s">
        <v>1393</v>
      </c>
      <c r="L2611">
        <v>32.811</v>
      </c>
      <c r="M2611">
        <v>-99.917500000000004</v>
      </c>
      <c r="N2611">
        <v>2021</v>
      </c>
      <c r="O2611">
        <v>2024</v>
      </c>
    </row>
    <row r="2612" spans="1:15">
      <c r="A2612" s="1">
        <v>2610</v>
      </c>
      <c r="B2612" s="2">
        <v>45414.974270833343</v>
      </c>
      <c r="C2612" s="2">
        <v>45414.7659375</v>
      </c>
      <c r="D2612">
        <v>32.81</v>
      </c>
      <c r="E2612">
        <v>-99.91</v>
      </c>
      <c r="F2612">
        <v>0.7</v>
      </c>
      <c r="G2612" t="s">
        <v>13</v>
      </c>
      <c r="H2612" t="s">
        <v>47</v>
      </c>
      <c r="I2612">
        <v>2.25</v>
      </c>
      <c r="J2612" t="s">
        <v>731</v>
      </c>
      <c r="K2612" t="s">
        <v>1393</v>
      </c>
      <c r="L2612">
        <v>32.811</v>
      </c>
      <c r="M2612">
        <v>-99.917500000000004</v>
      </c>
      <c r="N2612">
        <v>2021</v>
      </c>
      <c r="O2612">
        <v>2024</v>
      </c>
    </row>
    <row r="2613" spans="1:15">
      <c r="A2613" s="1">
        <v>2611</v>
      </c>
      <c r="B2613" s="2">
        <v>45414.975104166668</v>
      </c>
      <c r="C2613" s="2">
        <v>45414.766770833332</v>
      </c>
      <c r="D2613">
        <v>32.799999999999997</v>
      </c>
      <c r="E2613">
        <v>-99.88</v>
      </c>
      <c r="F2613">
        <v>4</v>
      </c>
      <c r="G2613" t="s">
        <v>13</v>
      </c>
      <c r="H2613" t="s">
        <v>50</v>
      </c>
      <c r="I2613">
        <v>2</v>
      </c>
      <c r="J2613" t="s">
        <v>731</v>
      </c>
      <c r="K2613" t="s">
        <v>1393</v>
      </c>
      <c r="L2613">
        <v>32.811</v>
      </c>
      <c r="M2613">
        <v>-99.917500000000004</v>
      </c>
      <c r="N2613">
        <v>2021</v>
      </c>
      <c r="O2613">
        <v>2024</v>
      </c>
    </row>
    <row r="2614" spans="1:15">
      <c r="A2614" s="1">
        <v>2612</v>
      </c>
      <c r="B2614" s="2">
        <v>45414.988680555558</v>
      </c>
      <c r="C2614" s="2">
        <v>45414.780347222222</v>
      </c>
      <c r="D2614">
        <v>32.770000000000003</v>
      </c>
      <c r="E2614">
        <v>-99.89</v>
      </c>
      <c r="F2614">
        <v>5</v>
      </c>
      <c r="G2614" t="s">
        <v>13</v>
      </c>
      <c r="H2614" t="s">
        <v>47</v>
      </c>
      <c r="I2614">
        <v>2.25</v>
      </c>
      <c r="J2614" t="s">
        <v>731</v>
      </c>
      <c r="K2614" t="s">
        <v>1393</v>
      </c>
      <c r="L2614">
        <v>32.811</v>
      </c>
      <c r="M2614">
        <v>-99.917500000000004</v>
      </c>
      <c r="N2614">
        <v>2021</v>
      </c>
      <c r="O2614">
        <v>2024</v>
      </c>
    </row>
    <row r="2615" spans="1:15">
      <c r="A2615" s="1">
        <v>2613</v>
      </c>
      <c r="B2615" s="2">
        <v>45414.989953703713</v>
      </c>
      <c r="C2615" s="2">
        <v>45414.78162037037</v>
      </c>
      <c r="D2615">
        <v>32.770000000000003</v>
      </c>
      <c r="E2615">
        <v>-99.88</v>
      </c>
      <c r="F2615">
        <v>6.1</v>
      </c>
      <c r="G2615" t="s">
        <v>13</v>
      </c>
      <c r="H2615" t="s">
        <v>50</v>
      </c>
      <c r="I2615">
        <v>2</v>
      </c>
      <c r="J2615" t="s">
        <v>731</v>
      </c>
      <c r="K2615" t="s">
        <v>1393</v>
      </c>
      <c r="L2615">
        <v>32.811</v>
      </c>
      <c r="M2615">
        <v>-99.917500000000004</v>
      </c>
      <c r="N2615">
        <v>2021</v>
      </c>
      <c r="O2615">
        <v>2024</v>
      </c>
    </row>
    <row r="2616" spans="1:15">
      <c r="A2616" s="1">
        <v>2614</v>
      </c>
      <c r="B2616" s="2">
        <v>45414.992094907408</v>
      </c>
      <c r="C2616" s="2">
        <v>45414.783761574072</v>
      </c>
      <c r="D2616">
        <v>32.74</v>
      </c>
      <c r="E2616">
        <v>-99.9</v>
      </c>
      <c r="F2616">
        <v>8.1</v>
      </c>
      <c r="G2616" t="s">
        <v>13</v>
      </c>
      <c r="H2616" t="s">
        <v>50</v>
      </c>
      <c r="I2616">
        <v>2.25</v>
      </c>
      <c r="J2616" t="s">
        <v>731</v>
      </c>
      <c r="K2616" t="s">
        <v>1393</v>
      </c>
      <c r="L2616">
        <v>32.811</v>
      </c>
      <c r="M2616">
        <v>-99.917500000000004</v>
      </c>
      <c r="N2616">
        <v>2021</v>
      </c>
      <c r="O2616">
        <v>2024</v>
      </c>
    </row>
    <row r="2617" spans="1:15">
      <c r="A2617" s="1">
        <v>2615</v>
      </c>
      <c r="B2617" s="2">
        <v>45414.992199074077</v>
      </c>
      <c r="C2617" s="2">
        <v>45414.783865740741</v>
      </c>
      <c r="D2617">
        <v>32.76</v>
      </c>
      <c r="E2617">
        <v>-99.85</v>
      </c>
      <c r="F2617">
        <v>8.4</v>
      </c>
      <c r="G2617" t="s">
        <v>13</v>
      </c>
      <c r="H2617" t="s">
        <v>47</v>
      </c>
      <c r="I2617">
        <v>2.25</v>
      </c>
      <c r="J2617" t="s">
        <v>731</v>
      </c>
      <c r="K2617" t="s">
        <v>1393</v>
      </c>
      <c r="L2617">
        <v>32.811</v>
      </c>
      <c r="M2617">
        <v>-99.917500000000004</v>
      </c>
      <c r="N2617">
        <v>2021</v>
      </c>
      <c r="O2617">
        <v>2024</v>
      </c>
    </row>
    <row r="2618" spans="1:15">
      <c r="A2618" s="1">
        <v>2616</v>
      </c>
      <c r="B2618" s="2">
        <v>45414.994212962964</v>
      </c>
      <c r="C2618" s="2">
        <v>45414.785879629628</v>
      </c>
      <c r="D2618">
        <v>32.729999999999997</v>
      </c>
      <c r="E2618">
        <v>-99.88</v>
      </c>
      <c r="F2618">
        <v>9.5</v>
      </c>
      <c r="G2618" t="s">
        <v>13</v>
      </c>
      <c r="H2618" t="s">
        <v>50</v>
      </c>
      <c r="I2618">
        <v>2.25</v>
      </c>
      <c r="J2618" t="s">
        <v>731</v>
      </c>
      <c r="K2618" t="s">
        <v>1393</v>
      </c>
      <c r="L2618">
        <v>32.811</v>
      </c>
      <c r="M2618">
        <v>-99.917500000000004</v>
      </c>
      <c r="N2618">
        <v>2021</v>
      </c>
      <c r="O2618">
        <v>2024</v>
      </c>
    </row>
    <row r="2619" spans="1:15">
      <c r="A2619" s="1">
        <v>2617</v>
      </c>
      <c r="B2619" s="2">
        <v>45441.075266203698</v>
      </c>
      <c r="C2619" s="2">
        <v>45440.866932870369</v>
      </c>
      <c r="D2619">
        <v>32.82</v>
      </c>
      <c r="E2619">
        <v>-99.91</v>
      </c>
      <c r="F2619">
        <v>1.2</v>
      </c>
      <c r="G2619" t="s">
        <v>13</v>
      </c>
      <c r="H2619" t="s">
        <v>47</v>
      </c>
      <c r="I2619">
        <v>2.25</v>
      </c>
      <c r="J2619" t="s">
        <v>732</v>
      </c>
      <c r="K2619" t="s">
        <v>1393</v>
      </c>
      <c r="L2619">
        <v>32.811</v>
      </c>
      <c r="M2619">
        <v>-99.917500000000004</v>
      </c>
      <c r="N2619">
        <v>2021</v>
      </c>
      <c r="O2619">
        <v>2024</v>
      </c>
    </row>
    <row r="2620" spans="1:15">
      <c r="A2620" s="1">
        <v>2618</v>
      </c>
      <c r="B2620" s="2">
        <v>45441.078750000001</v>
      </c>
      <c r="C2620" s="2">
        <v>45440.870416666658</v>
      </c>
      <c r="D2620">
        <v>32.79</v>
      </c>
      <c r="E2620">
        <v>-99.88</v>
      </c>
      <c r="F2620">
        <v>4.4000000000000004</v>
      </c>
      <c r="G2620" t="s">
        <v>13</v>
      </c>
      <c r="H2620" t="s">
        <v>47</v>
      </c>
      <c r="I2620">
        <v>3.5</v>
      </c>
      <c r="J2620" t="s">
        <v>732</v>
      </c>
      <c r="K2620" t="s">
        <v>1393</v>
      </c>
      <c r="L2620">
        <v>32.811</v>
      </c>
      <c r="M2620">
        <v>-99.917500000000004</v>
      </c>
      <c r="N2620">
        <v>2021</v>
      </c>
      <c r="O2620">
        <v>2024</v>
      </c>
    </row>
    <row r="2621" spans="1:15">
      <c r="A2621" s="1">
        <v>2619</v>
      </c>
      <c r="B2621" s="2">
        <v>45441.078750000001</v>
      </c>
      <c r="C2621" s="2">
        <v>45440.870416666658</v>
      </c>
      <c r="D2621">
        <v>32.799999999999997</v>
      </c>
      <c r="E2621">
        <v>-99.88</v>
      </c>
      <c r="F2621">
        <v>4.0999999999999996</v>
      </c>
      <c r="G2621" t="s">
        <v>13</v>
      </c>
      <c r="H2621" t="s">
        <v>40</v>
      </c>
      <c r="I2621">
        <v>2.25</v>
      </c>
      <c r="J2621" t="s">
        <v>732</v>
      </c>
      <c r="K2621" t="s">
        <v>1393</v>
      </c>
      <c r="L2621">
        <v>32.811</v>
      </c>
      <c r="M2621">
        <v>-99.917500000000004</v>
      </c>
      <c r="N2621">
        <v>2021</v>
      </c>
      <c r="O2621">
        <v>2024</v>
      </c>
    </row>
    <row r="2622" spans="1:15">
      <c r="A2622" s="1">
        <v>2620</v>
      </c>
      <c r="B2622" s="2">
        <v>45441.078877314823</v>
      </c>
      <c r="C2622" s="2">
        <v>45440.87054398148</v>
      </c>
      <c r="D2622">
        <v>32.799999999999997</v>
      </c>
      <c r="E2622">
        <v>-99.88</v>
      </c>
      <c r="F2622">
        <v>3.9</v>
      </c>
      <c r="G2622" t="s">
        <v>13</v>
      </c>
      <c r="H2622" t="s">
        <v>61</v>
      </c>
      <c r="I2622">
        <v>2.25</v>
      </c>
      <c r="J2622" t="s">
        <v>732</v>
      </c>
      <c r="K2622" t="s">
        <v>1393</v>
      </c>
      <c r="L2622">
        <v>32.811</v>
      </c>
      <c r="M2622">
        <v>-99.917500000000004</v>
      </c>
      <c r="N2622">
        <v>2021</v>
      </c>
      <c r="O2622">
        <v>2024</v>
      </c>
    </row>
    <row r="2623" spans="1:15">
      <c r="A2623" s="1">
        <v>2621</v>
      </c>
      <c r="B2623" s="2">
        <v>45441.079699074071</v>
      </c>
      <c r="C2623" s="2">
        <v>45440.871365740742</v>
      </c>
      <c r="D2623">
        <v>32.799999999999997</v>
      </c>
      <c r="E2623">
        <v>-99.86</v>
      </c>
      <c r="F2623">
        <v>5.7</v>
      </c>
      <c r="G2623" t="s">
        <v>13</v>
      </c>
      <c r="H2623" t="s">
        <v>50</v>
      </c>
      <c r="I2623">
        <v>2.25</v>
      </c>
      <c r="J2623" t="s">
        <v>732</v>
      </c>
      <c r="K2623" t="s">
        <v>1393</v>
      </c>
      <c r="L2623">
        <v>32.811</v>
      </c>
      <c r="M2623">
        <v>-99.917500000000004</v>
      </c>
      <c r="N2623">
        <v>2021</v>
      </c>
      <c r="O2623">
        <v>2024</v>
      </c>
    </row>
    <row r="2624" spans="1:15">
      <c r="A2624" s="1">
        <v>2622</v>
      </c>
      <c r="B2624" s="2">
        <v>45441.082175925927</v>
      </c>
      <c r="C2624" s="2">
        <v>45440.873842592591</v>
      </c>
      <c r="D2624">
        <v>32.79</v>
      </c>
      <c r="E2624">
        <v>-99.85</v>
      </c>
      <c r="F2624">
        <v>7</v>
      </c>
      <c r="G2624" t="s">
        <v>13</v>
      </c>
      <c r="H2624" t="s">
        <v>40</v>
      </c>
      <c r="I2624">
        <v>3</v>
      </c>
      <c r="J2624" t="s">
        <v>732</v>
      </c>
      <c r="K2624" t="s">
        <v>1393</v>
      </c>
      <c r="L2624">
        <v>32.811</v>
      </c>
      <c r="M2624">
        <v>-99.917500000000004</v>
      </c>
      <c r="N2624">
        <v>2021</v>
      </c>
      <c r="O2624">
        <v>2024</v>
      </c>
    </row>
    <row r="2625" spans="1:15">
      <c r="A2625" s="1">
        <v>2623</v>
      </c>
      <c r="B2625" s="2">
        <v>45441.082233796304</v>
      </c>
      <c r="C2625" s="2">
        <v>45440.873900462961</v>
      </c>
      <c r="D2625">
        <v>32.78</v>
      </c>
      <c r="E2625">
        <v>-99.84</v>
      </c>
      <c r="F2625">
        <v>8.1</v>
      </c>
      <c r="G2625" t="s">
        <v>13</v>
      </c>
      <c r="H2625" t="s">
        <v>47</v>
      </c>
      <c r="I2625">
        <v>4</v>
      </c>
      <c r="J2625" t="s">
        <v>732</v>
      </c>
      <c r="K2625" t="s">
        <v>1393</v>
      </c>
      <c r="L2625">
        <v>32.811</v>
      </c>
      <c r="M2625">
        <v>-99.917500000000004</v>
      </c>
      <c r="N2625">
        <v>2021</v>
      </c>
      <c r="O2625">
        <v>2024</v>
      </c>
    </row>
    <row r="2626" spans="1:15">
      <c r="A2626" s="1">
        <v>2624</v>
      </c>
      <c r="B2626" s="2">
        <v>45441.082604166673</v>
      </c>
      <c r="C2626" s="2">
        <v>45440.87427083333</v>
      </c>
      <c r="D2626">
        <v>32.79</v>
      </c>
      <c r="E2626">
        <v>-99.85</v>
      </c>
      <c r="F2626">
        <v>7.3</v>
      </c>
      <c r="G2626" t="s">
        <v>13</v>
      </c>
      <c r="H2626" t="s">
        <v>61</v>
      </c>
      <c r="I2626">
        <v>3</v>
      </c>
      <c r="J2626" t="s">
        <v>732</v>
      </c>
      <c r="K2626" t="s">
        <v>1393</v>
      </c>
      <c r="L2626">
        <v>32.811</v>
      </c>
      <c r="M2626">
        <v>-99.917500000000004</v>
      </c>
      <c r="N2626">
        <v>2021</v>
      </c>
      <c r="O2626">
        <v>2024</v>
      </c>
    </row>
    <row r="2627" spans="1:15">
      <c r="A2627" s="1">
        <v>2625</v>
      </c>
      <c r="B2627" s="2">
        <v>45441.083749999998</v>
      </c>
      <c r="C2627" s="2">
        <v>45440.875416666669</v>
      </c>
      <c r="D2627">
        <v>32.78</v>
      </c>
      <c r="E2627">
        <v>-99.82</v>
      </c>
      <c r="F2627">
        <v>9.4</v>
      </c>
      <c r="G2627" t="s">
        <v>13</v>
      </c>
      <c r="H2627" t="s">
        <v>50</v>
      </c>
      <c r="I2627">
        <v>3</v>
      </c>
      <c r="J2627" t="s">
        <v>732</v>
      </c>
      <c r="K2627" t="s">
        <v>1393</v>
      </c>
      <c r="L2627">
        <v>32.811</v>
      </c>
      <c r="M2627">
        <v>-99.917500000000004</v>
      </c>
      <c r="N2627">
        <v>2021</v>
      </c>
      <c r="O2627">
        <v>2024</v>
      </c>
    </row>
    <row r="2628" spans="1:15">
      <c r="A2628" s="1">
        <v>2626</v>
      </c>
      <c r="B2628" s="2">
        <v>43981.987916666672</v>
      </c>
      <c r="C2628" s="2">
        <v>43981.696250000001</v>
      </c>
      <c r="D2628">
        <v>32.869999999999997</v>
      </c>
      <c r="E2628">
        <v>-111.49</v>
      </c>
      <c r="F2628">
        <v>7.5</v>
      </c>
      <c r="G2628" t="s">
        <v>13</v>
      </c>
      <c r="H2628" t="s">
        <v>55</v>
      </c>
      <c r="I2628">
        <v>4</v>
      </c>
      <c r="J2628" t="s">
        <v>733</v>
      </c>
      <c r="K2628" t="s">
        <v>1394</v>
      </c>
      <c r="L2628">
        <v>32.847000000000001</v>
      </c>
      <c r="M2628">
        <v>-111.5651</v>
      </c>
      <c r="N2628">
        <v>2020</v>
      </c>
      <c r="O2628">
        <v>2024</v>
      </c>
    </row>
    <row r="2629" spans="1:15">
      <c r="A2629" s="1">
        <v>2627</v>
      </c>
      <c r="B2629" s="2">
        <v>43981.991354166668</v>
      </c>
      <c r="C2629" s="2">
        <v>43981.699687499997</v>
      </c>
      <c r="D2629">
        <v>32.840000000000003</v>
      </c>
      <c r="E2629">
        <v>-111.5</v>
      </c>
      <c r="F2629">
        <v>6.2</v>
      </c>
      <c r="G2629" t="s">
        <v>13</v>
      </c>
      <c r="H2629" t="s">
        <v>55</v>
      </c>
      <c r="I2629">
        <v>4</v>
      </c>
      <c r="J2629" t="s">
        <v>733</v>
      </c>
      <c r="K2629" t="s">
        <v>1394</v>
      </c>
      <c r="L2629">
        <v>32.847000000000001</v>
      </c>
      <c r="M2629">
        <v>-111.5651</v>
      </c>
      <c r="N2629">
        <v>2020</v>
      </c>
      <c r="O2629">
        <v>2024</v>
      </c>
    </row>
    <row r="2630" spans="1:15">
      <c r="A2630" s="1">
        <v>2628</v>
      </c>
      <c r="B2630" s="2">
        <v>43981.994803240741</v>
      </c>
      <c r="C2630" s="2">
        <v>43981.703136574077</v>
      </c>
      <c r="D2630">
        <v>32.85</v>
      </c>
      <c r="E2630">
        <v>-111.49</v>
      </c>
      <c r="F2630">
        <v>7</v>
      </c>
      <c r="G2630" t="s">
        <v>13</v>
      </c>
      <c r="H2630" t="s">
        <v>55</v>
      </c>
      <c r="I2630">
        <v>4</v>
      </c>
      <c r="J2630" t="s">
        <v>733</v>
      </c>
      <c r="K2630" t="s">
        <v>1394</v>
      </c>
      <c r="L2630">
        <v>32.847000000000001</v>
      </c>
      <c r="M2630">
        <v>-111.5651</v>
      </c>
      <c r="N2630">
        <v>2020</v>
      </c>
      <c r="O2630">
        <v>2024</v>
      </c>
    </row>
    <row r="2631" spans="1:15">
      <c r="A2631" s="1">
        <v>2629</v>
      </c>
      <c r="B2631" s="2">
        <v>44320.983263888891</v>
      </c>
      <c r="C2631" s="2">
        <v>44320.774930555563</v>
      </c>
      <c r="D2631">
        <v>32.9</v>
      </c>
      <c r="E2631">
        <v>-85.34</v>
      </c>
      <c r="F2631">
        <v>4.9000000000000004</v>
      </c>
      <c r="G2631" t="s">
        <v>13</v>
      </c>
      <c r="H2631" t="s">
        <v>49</v>
      </c>
      <c r="I2631">
        <v>2</v>
      </c>
      <c r="J2631" t="s">
        <v>734</v>
      </c>
      <c r="K2631" t="s">
        <v>1395</v>
      </c>
      <c r="L2631">
        <v>32.876300000000001</v>
      </c>
      <c r="M2631">
        <v>-85.388199999999998</v>
      </c>
      <c r="N2631">
        <v>2017</v>
      </c>
      <c r="O2631">
        <v>2024</v>
      </c>
    </row>
    <row r="2632" spans="1:15">
      <c r="A2632" s="1">
        <v>2630</v>
      </c>
      <c r="B2632" s="2">
        <v>44320.983958333331</v>
      </c>
      <c r="C2632" s="2">
        <v>44320.775625000002</v>
      </c>
      <c r="D2632">
        <v>32.909999999999997</v>
      </c>
      <c r="E2632">
        <v>-85.34</v>
      </c>
      <c r="F2632">
        <v>5.9</v>
      </c>
      <c r="G2632" t="s">
        <v>13</v>
      </c>
      <c r="H2632" t="s">
        <v>35</v>
      </c>
      <c r="I2632">
        <v>2.25</v>
      </c>
      <c r="J2632" t="s">
        <v>734</v>
      </c>
      <c r="K2632" t="s">
        <v>1395</v>
      </c>
      <c r="L2632">
        <v>32.876300000000001</v>
      </c>
      <c r="M2632">
        <v>-85.388199999999998</v>
      </c>
      <c r="N2632">
        <v>2017</v>
      </c>
      <c r="O2632">
        <v>2024</v>
      </c>
    </row>
    <row r="2633" spans="1:15">
      <c r="A2633" s="1">
        <v>2631</v>
      </c>
      <c r="B2633" s="2">
        <v>44320.984259259261</v>
      </c>
      <c r="C2633" s="2">
        <v>44320.775925925933</v>
      </c>
      <c r="D2633">
        <v>32.950000000000003</v>
      </c>
      <c r="E2633">
        <v>-85.33</v>
      </c>
      <c r="F2633">
        <v>9.9</v>
      </c>
      <c r="G2633" t="s">
        <v>13</v>
      </c>
      <c r="H2633" t="s">
        <v>39</v>
      </c>
      <c r="I2633">
        <v>2.5</v>
      </c>
      <c r="J2633" t="s">
        <v>734</v>
      </c>
      <c r="K2633" t="s">
        <v>1395</v>
      </c>
      <c r="L2633">
        <v>32.876300000000001</v>
      </c>
      <c r="M2633">
        <v>-85.388199999999998</v>
      </c>
      <c r="N2633">
        <v>2017</v>
      </c>
      <c r="O2633">
        <v>2024</v>
      </c>
    </row>
    <row r="2634" spans="1:15">
      <c r="A2634" s="1">
        <v>2632</v>
      </c>
      <c r="B2634" s="2">
        <v>45011.339641203696</v>
      </c>
      <c r="C2634" s="2">
        <v>45011.131307870368</v>
      </c>
      <c r="D2634">
        <v>32.85</v>
      </c>
      <c r="E2634">
        <v>-85.46</v>
      </c>
      <c r="F2634">
        <v>7.4</v>
      </c>
      <c r="G2634" t="s">
        <v>13</v>
      </c>
      <c r="H2634" t="s">
        <v>35</v>
      </c>
      <c r="I2634">
        <v>2</v>
      </c>
      <c r="J2634" t="s">
        <v>735</v>
      </c>
      <c r="K2634" t="s">
        <v>1395</v>
      </c>
      <c r="L2634">
        <v>32.876300000000001</v>
      </c>
      <c r="M2634">
        <v>-85.388199999999998</v>
      </c>
      <c r="N2634">
        <v>2017</v>
      </c>
      <c r="O2634">
        <v>2024</v>
      </c>
    </row>
    <row r="2635" spans="1:15">
      <c r="A2635" s="1">
        <v>2633</v>
      </c>
      <c r="B2635" s="2">
        <v>45011.33965277778</v>
      </c>
      <c r="C2635" s="2">
        <v>45011.131319444437</v>
      </c>
      <c r="D2635">
        <v>32.85</v>
      </c>
      <c r="E2635">
        <v>-85.47</v>
      </c>
      <c r="F2635">
        <v>8.1999999999999993</v>
      </c>
      <c r="G2635" t="s">
        <v>13</v>
      </c>
      <c r="H2635" t="s">
        <v>49</v>
      </c>
      <c r="I2635">
        <v>2.25</v>
      </c>
      <c r="J2635" t="s">
        <v>735</v>
      </c>
      <c r="K2635" t="s">
        <v>1395</v>
      </c>
      <c r="L2635">
        <v>32.876300000000001</v>
      </c>
      <c r="M2635">
        <v>-85.388199999999998</v>
      </c>
      <c r="N2635">
        <v>2017</v>
      </c>
      <c r="O2635">
        <v>2024</v>
      </c>
    </row>
    <row r="2636" spans="1:15">
      <c r="A2636" s="1">
        <v>2634</v>
      </c>
      <c r="B2636" s="2">
        <v>45011.341354166667</v>
      </c>
      <c r="C2636" s="2">
        <v>45011.133020833331</v>
      </c>
      <c r="D2636">
        <v>32.840000000000003</v>
      </c>
      <c r="E2636">
        <v>-85.44</v>
      </c>
      <c r="F2636">
        <v>6</v>
      </c>
      <c r="G2636" t="s">
        <v>13</v>
      </c>
      <c r="H2636" t="s">
        <v>51</v>
      </c>
      <c r="I2636">
        <v>2.5</v>
      </c>
      <c r="J2636" t="s">
        <v>735</v>
      </c>
      <c r="K2636" t="s">
        <v>1395</v>
      </c>
      <c r="L2636">
        <v>32.876300000000001</v>
      </c>
      <c r="M2636">
        <v>-85.388199999999998</v>
      </c>
      <c r="N2636">
        <v>2017</v>
      </c>
      <c r="O2636">
        <v>2024</v>
      </c>
    </row>
    <row r="2637" spans="1:15">
      <c r="A2637" s="1">
        <v>2635</v>
      </c>
      <c r="B2637" s="2">
        <v>45011.342442129629</v>
      </c>
      <c r="C2637" s="2">
        <v>45011.134108796286</v>
      </c>
      <c r="D2637">
        <v>32.85</v>
      </c>
      <c r="E2637">
        <v>-85.43</v>
      </c>
      <c r="F2637">
        <v>5.2</v>
      </c>
      <c r="G2637" t="s">
        <v>13</v>
      </c>
      <c r="H2637" t="s">
        <v>35</v>
      </c>
      <c r="I2637">
        <v>2.25</v>
      </c>
      <c r="J2637" t="s">
        <v>735</v>
      </c>
      <c r="K2637" t="s">
        <v>1395</v>
      </c>
      <c r="L2637">
        <v>32.876300000000001</v>
      </c>
      <c r="M2637">
        <v>-85.388199999999998</v>
      </c>
      <c r="N2637">
        <v>2017</v>
      </c>
      <c r="O2637">
        <v>2024</v>
      </c>
    </row>
    <row r="2638" spans="1:15">
      <c r="A2638" s="1">
        <v>2636</v>
      </c>
      <c r="B2638" s="2">
        <v>45011.344189814823</v>
      </c>
      <c r="C2638" s="2">
        <v>45011.13585648148</v>
      </c>
      <c r="D2638">
        <v>32.86</v>
      </c>
      <c r="E2638">
        <v>-85.38</v>
      </c>
      <c r="F2638">
        <v>1.9</v>
      </c>
      <c r="G2638" t="s">
        <v>13</v>
      </c>
      <c r="H2638" t="s">
        <v>49</v>
      </c>
      <c r="I2638">
        <v>3.5</v>
      </c>
      <c r="J2638" t="s">
        <v>735</v>
      </c>
      <c r="K2638" t="s">
        <v>1395</v>
      </c>
      <c r="L2638">
        <v>32.876300000000001</v>
      </c>
      <c r="M2638">
        <v>-85.388199999999998</v>
      </c>
      <c r="N2638">
        <v>2017</v>
      </c>
      <c r="O2638">
        <v>2024</v>
      </c>
    </row>
    <row r="2639" spans="1:15">
      <c r="A2639" s="1">
        <v>2637</v>
      </c>
      <c r="B2639" s="2">
        <v>45011.344386574077</v>
      </c>
      <c r="C2639" s="2">
        <v>45011.136053240742</v>
      </c>
      <c r="D2639">
        <v>32.869999999999997</v>
      </c>
      <c r="E2639">
        <v>-85.37</v>
      </c>
      <c r="F2639">
        <v>1.6</v>
      </c>
      <c r="G2639" t="s">
        <v>13</v>
      </c>
      <c r="H2639" t="s">
        <v>45</v>
      </c>
      <c r="I2639">
        <v>3</v>
      </c>
      <c r="J2639" t="s">
        <v>735</v>
      </c>
      <c r="K2639" t="s">
        <v>1395</v>
      </c>
      <c r="L2639">
        <v>32.876300000000001</v>
      </c>
      <c r="M2639">
        <v>-85.388199999999998</v>
      </c>
      <c r="N2639">
        <v>2017</v>
      </c>
      <c r="O2639">
        <v>2024</v>
      </c>
    </row>
    <row r="2640" spans="1:15">
      <c r="A2640" s="1">
        <v>2638</v>
      </c>
      <c r="B2640" s="2">
        <v>45011.345104166663</v>
      </c>
      <c r="C2640" s="2">
        <v>45011.136770833327</v>
      </c>
      <c r="D2640">
        <v>32.86</v>
      </c>
      <c r="E2640">
        <v>-85.37</v>
      </c>
      <c r="F2640">
        <v>2.2999999999999998</v>
      </c>
      <c r="G2640" t="s">
        <v>13</v>
      </c>
      <c r="H2640" t="s">
        <v>35</v>
      </c>
      <c r="I2640">
        <v>2.25</v>
      </c>
      <c r="J2640" t="s">
        <v>735</v>
      </c>
      <c r="K2640" t="s">
        <v>1395</v>
      </c>
      <c r="L2640">
        <v>32.876300000000001</v>
      </c>
      <c r="M2640">
        <v>-85.388199999999998</v>
      </c>
      <c r="N2640">
        <v>2017</v>
      </c>
      <c r="O2640">
        <v>2024</v>
      </c>
    </row>
    <row r="2641" spans="1:15">
      <c r="A2641" s="1">
        <v>2639</v>
      </c>
      <c r="B2641" s="2">
        <v>45011.34516203704</v>
      </c>
      <c r="C2641" s="2">
        <v>45011.136828703697</v>
      </c>
      <c r="D2641">
        <v>32.869999999999997</v>
      </c>
      <c r="E2641">
        <v>-85.37</v>
      </c>
      <c r="F2641">
        <v>2</v>
      </c>
      <c r="G2641" t="s">
        <v>13</v>
      </c>
      <c r="H2641" t="s">
        <v>51</v>
      </c>
      <c r="I2641">
        <v>2.75</v>
      </c>
      <c r="J2641" t="s">
        <v>735</v>
      </c>
      <c r="K2641" t="s">
        <v>1395</v>
      </c>
      <c r="L2641">
        <v>32.876300000000001</v>
      </c>
      <c r="M2641">
        <v>-85.388199999999998</v>
      </c>
      <c r="N2641">
        <v>2017</v>
      </c>
      <c r="O2641">
        <v>2024</v>
      </c>
    </row>
    <row r="2642" spans="1:15">
      <c r="A2642" s="1">
        <v>2640</v>
      </c>
      <c r="B2642" s="2">
        <v>45011.347673611112</v>
      </c>
      <c r="C2642" s="2">
        <v>45011.139340277783</v>
      </c>
      <c r="D2642">
        <v>32.86</v>
      </c>
      <c r="E2642">
        <v>-85.32</v>
      </c>
      <c r="F2642">
        <v>7</v>
      </c>
      <c r="G2642" t="s">
        <v>13</v>
      </c>
      <c r="H2642" t="s">
        <v>45</v>
      </c>
      <c r="I2642">
        <v>2.75</v>
      </c>
      <c r="J2642" t="s">
        <v>735</v>
      </c>
      <c r="K2642" t="s">
        <v>1395</v>
      </c>
      <c r="L2642">
        <v>32.876300000000001</v>
      </c>
      <c r="M2642">
        <v>-85.388199999999998</v>
      </c>
      <c r="N2642">
        <v>2017</v>
      </c>
      <c r="O2642">
        <v>2024</v>
      </c>
    </row>
    <row r="2643" spans="1:15">
      <c r="A2643" s="1">
        <v>2641</v>
      </c>
      <c r="B2643" s="2">
        <v>45011.348611111112</v>
      </c>
      <c r="C2643" s="2">
        <v>45011.140277777777</v>
      </c>
      <c r="D2643">
        <v>32.869999999999997</v>
      </c>
      <c r="E2643">
        <v>-85.29</v>
      </c>
      <c r="F2643">
        <v>9.3000000000000007</v>
      </c>
      <c r="G2643" t="s">
        <v>13</v>
      </c>
      <c r="H2643" t="s">
        <v>49</v>
      </c>
      <c r="I2643">
        <v>2</v>
      </c>
      <c r="J2643" t="s">
        <v>735</v>
      </c>
      <c r="K2643" t="s">
        <v>1395</v>
      </c>
      <c r="L2643">
        <v>32.876300000000001</v>
      </c>
      <c r="M2643">
        <v>-85.388199999999998</v>
      </c>
      <c r="N2643">
        <v>2017</v>
      </c>
      <c r="O2643">
        <v>2024</v>
      </c>
    </row>
    <row r="2644" spans="1:15">
      <c r="A2644" s="1">
        <v>2642</v>
      </c>
      <c r="B2644" s="2">
        <v>45011.348946759259</v>
      </c>
      <c r="C2644" s="2">
        <v>45011.140613425923</v>
      </c>
      <c r="D2644">
        <v>32.880000000000003</v>
      </c>
      <c r="E2644">
        <v>-85.3</v>
      </c>
      <c r="F2644">
        <v>7.8</v>
      </c>
      <c r="G2644" t="s">
        <v>13</v>
      </c>
      <c r="H2644" t="s">
        <v>51</v>
      </c>
      <c r="I2644">
        <v>2</v>
      </c>
      <c r="J2644" t="s">
        <v>735</v>
      </c>
      <c r="K2644" t="s">
        <v>1395</v>
      </c>
      <c r="L2644">
        <v>32.876300000000001</v>
      </c>
      <c r="M2644">
        <v>-85.388199999999998</v>
      </c>
      <c r="N2644">
        <v>2017</v>
      </c>
      <c r="O2644">
        <v>2024</v>
      </c>
    </row>
    <row r="2645" spans="1:15">
      <c r="A2645" s="1">
        <v>2643</v>
      </c>
      <c r="B2645" s="2">
        <v>45011.350393518522</v>
      </c>
      <c r="C2645" s="2">
        <v>45011.142060185193</v>
      </c>
      <c r="D2645">
        <v>32.869999999999997</v>
      </c>
      <c r="E2645">
        <v>-85.28</v>
      </c>
      <c r="F2645">
        <v>9.8000000000000007</v>
      </c>
      <c r="G2645" t="s">
        <v>13</v>
      </c>
      <c r="H2645" t="s">
        <v>35</v>
      </c>
      <c r="I2645">
        <v>2</v>
      </c>
      <c r="J2645" t="s">
        <v>735</v>
      </c>
      <c r="K2645" t="s">
        <v>1395</v>
      </c>
      <c r="L2645">
        <v>32.876300000000001</v>
      </c>
      <c r="M2645">
        <v>-85.388199999999998</v>
      </c>
      <c r="N2645">
        <v>2017</v>
      </c>
      <c r="O2645">
        <v>2024</v>
      </c>
    </row>
    <row r="2646" spans="1:15">
      <c r="A2646" s="1">
        <v>2644</v>
      </c>
      <c r="B2646" s="2">
        <v>45441.010636574072</v>
      </c>
      <c r="C2646" s="2">
        <v>45440.802303240736</v>
      </c>
      <c r="D2646">
        <v>32.86</v>
      </c>
      <c r="E2646">
        <v>-100.85</v>
      </c>
      <c r="F2646">
        <v>9.6999999999999993</v>
      </c>
      <c r="G2646" t="s">
        <v>13</v>
      </c>
      <c r="H2646" t="s">
        <v>47</v>
      </c>
      <c r="I2646">
        <v>2.75</v>
      </c>
      <c r="J2646" t="s">
        <v>736</v>
      </c>
      <c r="K2646" t="s">
        <v>1396</v>
      </c>
      <c r="L2646">
        <v>32.883499999999998</v>
      </c>
      <c r="M2646">
        <v>-100.74639999999999</v>
      </c>
      <c r="N2646">
        <v>2024</v>
      </c>
      <c r="O2646">
        <v>2024</v>
      </c>
    </row>
    <row r="2647" spans="1:15">
      <c r="A2647" s="1">
        <v>2645</v>
      </c>
      <c r="B2647" s="2">
        <v>45441.010833333326</v>
      </c>
      <c r="C2647" s="2">
        <v>45440.802499999998</v>
      </c>
      <c r="D2647">
        <v>32.85</v>
      </c>
      <c r="E2647">
        <v>-100.83</v>
      </c>
      <c r="F2647">
        <v>8.8000000000000007</v>
      </c>
      <c r="G2647" t="s">
        <v>13</v>
      </c>
      <c r="H2647" t="s">
        <v>50</v>
      </c>
      <c r="I2647">
        <v>2.5</v>
      </c>
      <c r="J2647" t="s">
        <v>736</v>
      </c>
      <c r="K2647" t="s">
        <v>1396</v>
      </c>
      <c r="L2647">
        <v>32.883499999999998</v>
      </c>
      <c r="M2647">
        <v>-100.74639999999999</v>
      </c>
      <c r="N2647">
        <v>2024</v>
      </c>
      <c r="O2647">
        <v>2024</v>
      </c>
    </row>
    <row r="2648" spans="1:15">
      <c r="A2648" s="1">
        <v>2646</v>
      </c>
      <c r="B2648" s="2">
        <v>45441.014166666668</v>
      </c>
      <c r="C2648" s="2">
        <v>45440.805833333332</v>
      </c>
      <c r="D2648">
        <v>32.880000000000003</v>
      </c>
      <c r="E2648">
        <v>-100.8</v>
      </c>
      <c r="F2648">
        <v>5.4</v>
      </c>
      <c r="G2648" t="s">
        <v>13</v>
      </c>
      <c r="H2648" t="s">
        <v>36</v>
      </c>
      <c r="I2648">
        <v>2.25</v>
      </c>
      <c r="J2648" t="s">
        <v>736</v>
      </c>
      <c r="K2648" t="s">
        <v>1396</v>
      </c>
      <c r="L2648">
        <v>32.883499999999998</v>
      </c>
      <c r="M2648">
        <v>-100.74639999999999</v>
      </c>
      <c r="N2648">
        <v>2024</v>
      </c>
      <c r="O2648">
        <v>2024</v>
      </c>
    </row>
    <row r="2649" spans="1:15">
      <c r="A2649" s="1">
        <v>2647</v>
      </c>
      <c r="B2649" s="2">
        <v>45441.014317129629</v>
      </c>
      <c r="C2649" s="2">
        <v>45440.805983796286</v>
      </c>
      <c r="D2649">
        <v>32.869999999999997</v>
      </c>
      <c r="E2649">
        <v>-100.8</v>
      </c>
      <c r="F2649">
        <v>5.7</v>
      </c>
      <c r="G2649" t="s">
        <v>13</v>
      </c>
      <c r="H2649" t="s">
        <v>40</v>
      </c>
      <c r="I2649">
        <v>2.75</v>
      </c>
      <c r="J2649" t="s">
        <v>736</v>
      </c>
      <c r="K2649" t="s">
        <v>1396</v>
      </c>
      <c r="L2649">
        <v>32.883499999999998</v>
      </c>
      <c r="M2649">
        <v>-100.74639999999999</v>
      </c>
      <c r="N2649">
        <v>2024</v>
      </c>
      <c r="O2649">
        <v>2024</v>
      </c>
    </row>
    <row r="2650" spans="1:15">
      <c r="A2650" s="1">
        <v>2648</v>
      </c>
      <c r="B2650" s="2">
        <v>45441.014467592591</v>
      </c>
      <c r="C2650" s="2">
        <v>45440.806134259263</v>
      </c>
      <c r="D2650">
        <v>32.880000000000003</v>
      </c>
      <c r="E2650">
        <v>-100.8</v>
      </c>
      <c r="F2650">
        <v>5.3</v>
      </c>
      <c r="G2650" t="s">
        <v>13</v>
      </c>
      <c r="H2650" t="s">
        <v>47</v>
      </c>
      <c r="I2650">
        <v>3.5</v>
      </c>
      <c r="J2650" t="s">
        <v>736</v>
      </c>
      <c r="K2650" t="s">
        <v>1396</v>
      </c>
      <c r="L2650">
        <v>32.883499999999998</v>
      </c>
      <c r="M2650">
        <v>-100.74639999999999</v>
      </c>
      <c r="N2650">
        <v>2024</v>
      </c>
      <c r="O2650">
        <v>2024</v>
      </c>
    </row>
    <row r="2651" spans="1:15">
      <c r="A2651" s="1">
        <v>2649</v>
      </c>
      <c r="B2651" s="2">
        <v>45441.014884259261</v>
      </c>
      <c r="C2651" s="2">
        <v>45440.806550925918</v>
      </c>
      <c r="D2651">
        <v>32.89</v>
      </c>
      <c r="E2651">
        <v>-100.78</v>
      </c>
      <c r="F2651">
        <v>3.6</v>
      </c>
      <c r="G2651" t="s">
        <v>13</v>
      </c>
      <c r="H2651" t="s">
        <v>50</v>
      </c>
      <c r="I2651">
        <v>2.75</v>
      </c>
      <c r="J2651" t="s">
        <v>736</v>
      </c>
      <c r="K2651" t="s">
        <v>1396</v>
      </c>
      <c r="L2651">
        <v>32.883499999999998</v>
      </c>
      <c r="M2651">
        <v>-100.74639999999999</v>
      </c>
      <c r="N2651">
        <v>2024</v>
      </c>
      <c r="O2651">
        <v>2024</v>
      </c>
    </row>
    <row r="2652" spans="1:15">
      <c r="A2652" s="1">
        <v>2650</v>
      </c>
      <c r="B2652" s="2">
        <v>45441.01829861111</v>
      </c>
      <c r="C2652" s="2">
        <v>45440.809965277767</v>
      </c>
      <c r="D2652">
        <v>32.92</v>
      </c>
      <c r="E2652">
        <v>-100.79</v>
      </c>
      <c r="F2652">
        <v>6</v>
      </c>
      <c r="G2652" t="s">
        <v>13</v>
      </c>
      <c r="H2652" t="s">
        <v>47</v>
      </c>
      <c r="I2652">
        <v>2.25</v>
      </c>
      <c r="J2652" t="s">
        <v>736</v>
      </c>
      <c r="K2652" t="s">
        <v>1396</v>
      </c>
      <c r="L2652">
        <v>32.883499999999998</v>
      </c>
      <c r="M2652">
        <v>-100.74639999999999</v>
      </c>
      <c r="N2652">
        <v>2024</v>
      </c>
      <c r="O2652">
        <v>2024</v>
      </c>
    </row>
    <row r="2653" spans="1:15">
      <c r="A2653" s="1">
        <v>2651</v>
      </c>
      <c r="B2653" s="2">
        <v>45441.020381944443</v>
      </c>
      <c r="C2653" s="2">
        <v>45440.812048611107</v>
      </c>
      <c r="D2653">
        <v>32.950000000000003</v>
      </c>
      <c r="E2653">
        <v>-100.76</v>
      </c>
      <c r="F2653">
        <v>7.3</v>
      </c>
      <c r="G2653" t="s">
        <v>13</v>
      </c>
      <c r="H2653" t="s">
        <v>61</v>
      </c>
      <c r="I2653">
        <v>2.5</v>
      </c>
      <c r="J2653" t="s">
        <v>736</v>
      </c>
      <c r="K2653" t="s">
        <v>1396</v>
      </c>
      <c r="L2653">
        <v>32.883499999999998</v>
      </c>
      <c r="M2653">
        <v>-100.74639999999999</v>
      </c>
      <c r="N2653">
        <v>2024</v>
      </c>
      <c r="O2653">
        <v>2024</v>
      </c>
    </row>
    <row r="2654" spans="1:15">
      <c r="A2654" s="1">
        <v>2652</v>
      </c>
      <c r="B2654" s="2">
        <v>45441.024224537039</v>
      </c>
      <c r="C2654" s="2">
        <v>45440.815891203703</v>
      </c>
      <c r="D2654">
        <v>32.869999999999997</v>
      </c>
      <c r="E2654">
        <v>-100.67</v>
      </c>
      <c r="F2654">
        <v>7.5</v>
      </c>
      <c r="G2654" t="s">
        <v>13</v>
      </c>
      <c r="H2654" t="s">
        <v>61</v>
      </c>
      <c r="I2654">
        <v>2.25</v>
      </c>
      <c r="J2654" t="s">
        <v>736</v>
      </c>
      <c r="K2654" t="s">
        <v>1396</v>
      </c>
      <c r="L2654">
        <v>32.883499999999998</v>
      </c>
      <c r="M2654">
        <v>-100.74639999999999</v>
      </c>
      <c r="N2654">
        <v>2024</v>
      </c>
      <c r="O2654">
        <v>2024</v>
      </c>
    </row>
    <row r="2655" spans="1:15">
      <c r="A2655" s="1">
        <v>2653</v>
      </c>
      <c r="B2655" s="2">
        <v>44299.2422337963</v>
      </c>
      <c r="C2655" s="2">
        <v>44299.033900462957</v>
      </c>
      <c r="D2655">
        <v>32.99</v>
      </c>
      <c r="E2655">
        <v>-99.55</v>
      </c>
      <c r="F2655">
        <v>4.5</v>
      </c>
      <c r="G2655" t="s">
        <v>13</v>
      </c>
      <c r="H2655" t="s">
        <v>47</v>
      </c>
      <c r="I2655">
        <v>2</v>
      </c>
      <c r="J2655" t="s">
        <v>737</v>
      </c>
      <c r="K2655" t="s">
        <v>1397</v>
      </c>
      <c r="L2655">
        <v>32.998899999999999</v>
      </c>
      <c r="M2655">
        <v>-99.598500000000001</v>
      </c>
      <c r="N2655">
        <v>2021</v>
      </c>
      <c r="O2655">
        <v>2024</v>
      </c>
    </row>
    <row r="2656" spans="1:15">
      <c r="A2656" s="1">
        <v>2654</v>
      </c>
      <c r="B2656" s="2">
        <v>44299.244189814817</v>
      </c>
      <c r="C2656" s="2">
        <v>44299.035856481481</v>
      </c>
      <c r="D2656">
        <v>32.979999999999997</v>
      </c>
      <c r="E2656">
        <v>-99.57</v>
      </c>
      <c r="F2656">
        <v>3.7</v>
      </c>
      <c r="G2656" t="s">
        <v>13</v>
      </c>
      <c r="H2656" t="s">
        <v>50</v>
      </c>
      <c r="I2656">
        <v>2</v>
      </c>
      <c r="J2656" t="s">
        <v>737</v>
      </c>
      <c r="K2656" t="s">
        <v>1397</v>
      </c>
      <c r="L2656">
        <v>32.998899999999999</v>
      </c>
      <c r="M2656">
        <v>-99.598500000000001</v>
      </c>
      <c r="N2656">
        <v>2021</v>
      </c>
      <c r="O2656">
        <v>2024</v>
      </c>
    </row>
    <row r="2657" spans="1:15">
      <c r="A2657" s="1">
        <v>2655</v>
      </c>
      <c r="B2657" s="2">
        <v>44299.24554398148</v>
      </c>
      <c r="C2657" s="2">
        <v>44299.037210648137</v>
      </c>
      <c r="D2657">
        <v>33</v>
      </c>
      <c r="E2657">
        <v>-99.52</v>
      </c>
      <c r="F2657">
        <v>7</v>
      </c>
      <c r="G2657" t="s">
        <v>13</v>
      </c>
      <c r="H2657" t="s">
        <v>47</v>
      </c>
      <c r="I2657">
        <v>2</v>
      </c>
      <c r="J2657" t="s">
        <v>737</v>
      </c>
      <c r="K2657" t="s">
        <v>1397</v>
      </c>
      <c r="L2657">
        <v>32.998899999999999</v>
      </c>
      <c r="M2657">
        <v>-99.598500000000001</v>
      </c>
      <c r="N2657">
        <v>2021</v>
      </c>
      <c r="O2657">
        <v>2024</v>
      </c>
    </row>
    <row r="2658" spans="1:15">
      <c r="A2658" s="1">
        <v>2656</v>
      </c>
      <c r="B2658" s="2">
        <v>44299.246307870373</v>
      </c>
      <c r="C2658" s="2">
        <v>44299.037974537037</v>
      </c>
      <c r="D2658">
        <v>33.01</v>
      </c>
      <c r="E2658">
        <v>-99.53</v>
      </c>
      <c r="F2658">
        <v>6.2</v>
      </c>
      <c r="G2658" t="s">
        <v>13</v>
      </c>
      <c r="H2658" t="s">
        <v>50</v>
      </c>
      <c r="I2658">
        <v>2</v>
      </c>
      <c r="J2658" t="s">
        <v>737</v>
      </c>
      <c r="K2658" t="s">
        <v>1397</v>
      </c>
      <c r="L2658">
        <v>32.998899999999999</v>
      </c>
      <c r="M2658">
        <v>-99.598500000000001</v>
      </c>
      <c r="N2658">
        <v>2021</v>
      </c>
      <c r="O2658">
        <v>2024</v>
      </c>
    </row>
    <row r="2659" spans="1:15">
      <c r="A2659" s="1">
        <v>2657</v>
      </c>
      <c r="B2659" s="2">
        <v>44869.71597222222</v>
      </c>
      <c r="C2659" s="2">
        <v>44869.507638888892</v>
      </c>
      <c r="D2659">
        <v>32.97</v>
      </c>
      <c r="E2659">
        <v>-99.58</v>
      </c>
      <c r="F2659">
        <v>3.6</v>
      </c>
      <c r="G2659" t="s">
        <v>12</v>
      </c>
      <c r="H2659" t="s">
        <v>14</v>
      </c>
      <c r="I2659" t="s">
        <v>14</v>
      </c>
      <c r="J2659" t="s">
        <v>738</v>
      </c>
      <c r="K2659" t="s">
        <v>1397</v>
      </c>
      <c r="L2659">
        <v>32.998899999999999</v>
      </c>
      <c r="M2659">
        <v>-99.598500000000001</v>
      </c>
      <c r="N2659">
        <v>2021</v>
      </c>
      <c r="O2659">
        <v>2024</v>
      </c>
    </row>
    <row r="2660" spans="1:15">
      <c r="A2660" s="1">
        <v>2658</v>
      </c>
      <c r="B2660" s="2">
        <v>44869.75409722222</v>
      </c>
      <c r="C2660" s="2">
        <v>44869.545763888891</v>
      </c>
      <c r="D2660">
        <v>32.96</v>
      </c>
      <c r="E2660">
        <v>-99.61</v>
      </c>
      <c r="F2660">
        <v>4.8</v>
      </c>
      <c r="G2660" t="s">
        <v>13</v>
      </c>
      <c r="H2660" t="s">
        <v>40</v>
      </c>
      <c r="I2660">
        <v>3</v>
      </c>
      <c r="J2660" t="s">
        <v>738</v>
      </c>
      <c r="K2660" t="s">
        <v>1397</v>
      </c>
      <c r="L2660">
        <v>32.998899999999999</v>
      </c>
      <c r="M2660">
        <v>-99.598500000000001</v>
      </c>
      <c r="N2660">
        <v>2021</v>
      </c>
      <c r="O2660">
        <v>2024</v>
      </c>
    </row>
    <row r="2661" spans="1:15">
      <c r="A2661" s="1">
        <v>2659</v>
      </c>
      <c r="B2661" s="2">
        <v>44869.75409722222</v>
      </c>
      <c r="C2661" s="2">
        <v>44869.545763888891</v>
      </c>
      <c r="D2661">
        <v>32.97</v>
      </c>
      <c r="E2661">
        <v>-99.59</v>
      </c>
      <c r="F2661">
        <v>3.2</v>
      </c>
      <c r="G2661" t="s">
        <v>13</v>
      </c>
      <c r="H2661" t="s">
        <v>47</v>
      </c>
      <c r="I2661">
        <v>3.25</v>
      </c>
      <c r="J2661" t="s">
        <v>738</v>
      </c>
      <c r="K2661" t="s">
        <v>1397</v>
      </c>
      <c r="L2661">
        <v>32.998899999999999</v>
      </c>
      <c r="M2661">
        <v>-99.598500000000001</v>
      </c>
      <c r="N2661">
        <v>2021</v>
      </c>
      <c r="O2661">
        <v>2024</v>
      </c>
    </row>
    <row r="2662" spans="1:15">
      <c r="A2662" s="1">
        <v>2660</v>
      </c>
      <c r="B2662" s="2">
        <v>44869.754201388889</v>
      </c>
      <c r="C2662" s="2">
        <v>44869.545868055553</v>
      </c>
      <c r="D2662">
        <v>32.93</v>
      </c>
      <c r="E2662">
        <v>-99.62</v>
      </c>
      <c r="F2662">
        <v>7.7</v>
      </c>
      <c r="G2662" t="s">
        <v>13</v>
      </c>
      <c r="H2662" t="s">
        <v>46</v>
      </c>
      <c r="I2662">
        <v>3</v>
      </c>
      <c r="J2662" t="s">
        <v>738</v>
      </c>
      <c r="K2662" t="s">
        <v>1397</v>
      </c>
      <c r="L2662">
        <v>32.998899999999999</v>
      </c>
      <c r="M2662">
        <v>-99.598500000000001</v>
      </c>
      <c r="N2662">
        <v>2021</v>
      </c>
      <c r="O2662">
        <v>2024</v>
      </c>
    </row>
    <row r="2663" spans="1:15">
      <c r="A2663" s="1">
        <v>2661</v>
      </c>
      <c r="B2663" s="2">
        <v>44869.754953703698</v>
      </c>
      <c r="C2663" s="2">
        <v>44869.546620370369</v>
      </c>
      <c r="D2663">
        <v>32.950000000000003</v>
      </c>
      <c r="E2663">
        <v>-99.58</v>
      </c>
      <c r="F2663">
        <v>5.9</v>
      </c>
      <c r="G2663" t="s">
        <v>13</v>
      </c>
      <c r="H2663" t="s">
        <v>50</v>
      </c>
      <c r="I2663">
        <v>3.25</v>
      </c>
      <c r="J2663" t="s">
        <v>738</v>
      </c>
      <c r="K2663" t="s">
        <v>1397</v>
      </c>
      <c r="L2663">
        <v>32.998899999999999</v>
      </c>
      <c r="M2663">
        <v>-99.598500000000001</v>
      </c>
      <c r="N2663">
        <v>2021</v>
      </c>
      <c r="O2663">
        <v>2024</v>
      </c>
    </row>
    <row r="2664" spans="1:15">
      <c r="A2664" s="1">
        <v>2662</v>
      </c>
      <c r="B2664" s="2">
        <v>44869.75644675926</v>
      </c>
      <c r="C2664" s="2">
        <v>44869.548113425917</v>
      </c>
      <c r="D2664">
        <v>32.979999999999997</v>
      </c>
      <c r="E2664">
        <v>-99.57</v>
      </c>
      <c r="F2664">
        <v>3.2</v>
      </c>
      <c r="G2664" t="s">
        <v>13</v>
      </c>
      <c r="H2664" t="s">
        <v>61</v>
      </c>
      <c r="I2664">
        <v>2.5</v>
      </c>
      <c r="J2664" t="s">
        <v>738</v>
      </c>
      <c r="K2664" t="s">
        <v>1397</v>
      </c>
      <c r="L2664">
        <v>32.998899999999999</v>
      </c>
      <c r="M2664">
        <v>-99.598500000000001</v>
      </c>
      <c r="N2664">
        <v>2021</v>
      </c>
      <c r="O2664">
        <v>2024</v>
      </c>
    </row>
    <row r="2665" spans="1:15">
      <c r="A2665" s="1">
        <v>2663</v>
      </c>
      <c r="B2665" s="2">
        <v>44869.757627314822</v>
      </c>
      <c r="C2665" s="2">
        <v>44869.549293981479</v>
      </c>
      <c r="D2665">
        <v>33</v>
      </c>
      <c r="E2665">
        <v>-99.55</v>
      </c>
      <c r="F2665">
        <v>5</v>
      </c>
      <c r="G2665" t="s">
        <v>13</v>
      </c>
      <c r="H2665" t="s">
        <v>40</v>
      </c>
      <c r="I2665">
        <v>2.25</v>
      </c>
      <c r="J2665" t="s">
        <v>738</v>
      </c>
      <c r="K2665" t="s">
        <v>1397</v>
      </c>
      <c r="L2665">
        <v>32.998899999999999</v>
      </c>
      <c r="M2665">
        <v>-99.598500000000001</v>
      </c>
      <c r="N2665">
        <v>2021</v>
      </c>
      <c r="O2665">
        <v>2024</v>
      </c>
    </row>
    <row r="2666" spans="1:15">
      <c r="A2666" s="1">
        <v>2664</v>
      </c>
      <c r="B2666" s="2">
        <v>44869.757650462961</v>
      </c>
      <c r="C2666" s="2">
        <v>44869.549317129633</v>
      </c>
      <c r="D2666">
        <v>33</v>
      </c>
      <c r="E2666">
        <v>-99.52</v>
      </c>
      <c r="F2666">
        <v>7</v>
      </c>
      <c r="G2666" t="s">
        <v>13</v>
      </c>
      <c r="H2666" t="s">
        <v>47</v>
      </c>
      <c r="I2666">
        <v>2.75</v>
      </c>
      <c r="J2666" t="s">
        <v>738</v>
      </c>
      <c r="K2666" t="s">
        <v>1397</v>
      </c>
      <c r="L2666">
        <v>32.998899999999999</v>
      </c>
      <c r="M2666">
        <v>-99.598500000000001</v>
      </c>
      <c r="N2666">
        <v>2021</v>
      </c>
      <c r="O2666">
        <v>2024</v>
      </c>
    </row>
    <row r="2667" spans="1:15">
      <c r="A2667" s="1">
        <v>2665</v>
      </c>
      <c r="B2667" s="2">
        <v>44869.758240740739</v>
      </c>
      <c r="C2667" s="2">
        <v>44869.549907407411</v>
      </c>
      <c r="D2667">
        <v>32.96</v>
      </c>
      <c r="E2667">
        <v>-99.55</v>
      </c>
      <c r="F2667">
        <v>6.5</v>
      </c>
      <c r="G2667" t="s">
        <v>13</v>
      </c>
      <c r="H2667" t="s">
        <v>46</v>
      </c>
      <c r="I2667">
        <v>2.25</v>
      </c>
      <c r="J2667" t="s">
        <v>738</v>
      </c>
      <c r="K2667" t="s">
        <v>1397</v>
      </c>
      <c r="L2667">
        <v>32.998899999999999</v>
      </c>
      <c r="M2667">
        <v>-99.598500000000001</v>
      </c>
      <c r="N2667">
        <v>2021</v>
      </c>
      <c r="O2667">
        <v>2024</v>
      </c>
    </row>
    <row r="2668" spans="1:15">
      <c r="A2668" s="1">
        <v>2666</v>
      </c>
      <c r="B2668" s="2">
        <v>44869.758263888893</v>
      </c>
      <c r="C2668" s="2">
        <v>44869.549930555557</v>
      </c>
      <c r="D2668">
        <v>33</v>
      </c>
      <c r="E2668">
        <v>-99.51</v>
      </c>
      <c r="F2668">
        <v>7.9</v>
      </c>
      <c r="G2668" t="s">
        <v>13</v>
      </c>
      <c r="H2668" t="s">
        <v>50</v>
      </c>
      <c r="I2668">
        <v>3.5</v>
      </c>
      <c r="J2668" t="s">
        <v>738</v>
      </c>
      <c r="K2668" t="s">
        <v>1397</v>
      </c>
      <c r="L2668">
        <v>32.998899999999999</v>
      </c>
      <c r="M2668">
        <v>-99.598500000000001</v>
      </c>
      <c r="N2668">
        <v>2021</v>
      </c>
      <c r="O2668">
        <v>2024</v>
      </c>
    </row>
    <row r="2669" spans="1:15">
      <c r="A2669" s="1">
        <v>2667</v>
      </c>
      <c r="B2669" s="2">
        <v>44869.759988425933</v>
      </c>
      <c r="C2669" s="2">
        <v>44869.551655092589</v>
      </c>
      <c r="D2669">
        <v>33.049999999999997</v>
      </c>
      <c r="E2669">
        <v>-99.51</v>
      </c>
      <c r="F2669">
        <v>9.8000000000000007</v>
      </c>
      <c r="G2669" t="s">
        <v>13</v>
      </c>
      <c r="H2669" t="s">
        <v>61</v>
      </c>
      <c r="I2669">
        <v>2</v>
      </c>
      <c r="J2669" t="s">
        <v>738</v>
      </c>
      <c r="K2669" t="s">
        <v>1397</v>
      </c>
      <c r="L2669">
        <v>32.998899999999999</v>
      </c>
      <c r="M2669">
        <v>-99.598500000000001</v>
      </c>
      <c r="N2669">
        <v>2021</v>
      </c>
      <c r="O2669">
        <v>2024</v>
      </c>
    </row>
    <row r="2670" spans="1:15">
      <c r="A2670" s="1">
        <v>2668</v>
      </c>
      <c r="B2670" s="2">
        <v>44984.10564814815</v>
      </c>
      <c r="C2670" s="2">
        <v>44983.85564814815</v>
      </c>
      <c r="D2670">
        <v>32.97</v>
      </c>
      <c r="E2670">
        <v>-99.65</v>
      </c>
      <c r="F2670">
        <v>6</v>
      </c>
      <c r="G2670" t="s">
        <v>13</v>
      </c>
      <c r="H2670" t="s">
        <v>50</v>
      </c>
      <c r="I2670">
        <v>1.5</v>
      </c>
      <c r="J2670" t="s">
        <v>739</v>
      </c>
      <c r="K2670" t="s">
        <v>1397</v>
      </c>
      <c r="L2670">
        <v>32.998899999999999</v>
      </c>
      <c r="M2670">
        <v>-99.598500000000001</v>
      </c>
      <c r="N2670">
        <v>2021</v>
      </c>
      <c r="O2670">
        <v>2024</v>
      </c>
    </row>
    <row r="2671" spans="1:15">
      <c r="A2671" s="1">
        <v>2669</v>
      </c>
      <c r="B2671" s="2">
        <v>44984.108136574083</v>
      </c>
      <c r="C2671" s="2">
        <v>44983.858136574083</v>
      </c>
      <c r="D2671">
        <v>32.950000000000003</v>
      </c>
      <c r="E2671">
        <v>-99.6</v>
      </c>
      <c r="F2671">
        <v>4.9000000000000004</v>
      </c>
      <c r="G2671" t="s">
        <v>13</v>
      </c>
      <c r="H2671" t="s">
        <v>50</v>
      </c>
      <c r="I2671">
        <v>1.25</v>
      </c>
      <c r="J2671" t="s">
        <v>739</v>
      </c>
      <c r="K2671" t="s">
        <v>1397</v>
      </c>
      <c r="L2671">
        <v>32.998899999999999</v>
      </c>
      <c r="M2671">
        <v>-99.598500000000001</v>
      </c>
      <c r="N2671">
        <v>2021</v>
      </c>
      <c r="O2671">
        <v>2024</v>
      </c>
    </row>
    <row r="2672" spans="1:15">
      <c r="A2672" s="1">
        <v>2670</v>
      </c>
      <c r="B2672" s="2">
        <v>44984.110636574071</v>
      </c>
      <c r="C2672" s="2">
        <v>44983.860636574071</v>
      </c>
      <c r="D2672">
        <v>32.96</v>
      </c>
      <c r="E2672">
        <v>-99.51</v>
      </c>
      <c r="F2672">
        <v>9.1</v>
      </c>
      <c r="G2672" t="s">
        <v>13</v>
      </c>
      <c r="H2672" t="s">
        <v>50</v>
      </c>
      <c r="I2672">
        <v>1.25</v>
      </c>
      <c r="J2672" t="s">
        <v>739</v>
      </c>
      <c r="K2672" t="s">
        <v>1397</v>
      </c>
      <c r="L2672">
        <v>32.998899999999999</v>
      </c>
      <c r="M2672">
        <v>-99.598500000000001</v>
      </c>
      <c r="N2672">
        <v>2021</v>
      </c>
      <c r="O2672">
        <v>2024</v>
      </c>
    </row>
    <row r="2673" spans="1:15">
      <c r="A2673" s="1">
        <v>2671</v>
      </c>
      <c r="B2673" s="2">
        <v>45049.806817129633</v>
      </c>
      <c r="C2673" s="2">
        <v>45049.598483796297</v>
      </c>
      <c r="D2673">
        <v>33</v>
      </c>
      <c r="E2673">
        <v>-99.56</v>
      </c>
      <c r="F2673">
        <v>3.5</v>
      </c>
      <c r="G2673" t="s">
        <v>13</v>
      </c>
      <c r="H2673" t="s">
        <v>47</v>
      </c>
      <c r="I2673">
        <v>2</v>
      </c>
      <c r="J2673" t="s">
        <v>740</v>
      </c>
      <c r="K2673" t="s">
        <v>1397</v>
      </c>
      <c r="L2673">
        <v>32.998899999999999</v>
      </c>
      <c r="M2673">
        <v>-99.598500000000001</v>
      </c>
      <c r="N2673">
        <v>2021</v>
      </c>
      <c r="O2673">
        <v>2024</v>
      </c>
    </row>
    <row r="2674" spans="1:15">
      <c r="A2674" s="1">
        <v>2672</v>
      </c>
      <c r="B2674" s="2">
        <v>45049.80909722222</v>
      </c>
      <c r="C2674" s="2">
        <v>45049.600763888891</v>
      </c>
      <c r="D2674">
        <v>33</v>
      </c>
      <c r="E2674">
        <v>-99.57</v>
      </c>
      <c r="F2674">
        <v>3</v>
      </c>
      <c r="G2674" t="s">
        <v>13</v>
      </c>
      <c r="H2674" t="s">
        <v>61</v>
      </c>
      <c r="I2674">
        <v>2</v>
      </c>
      <c r="J2674" t="s">
        <v>740</v>
      </c>
      <c r="K2674" t="s">
        <v>1397</v>
      </c>
      <c r="L2674">
        <v>32.998899999999999</v>
      </c>
      <c r="M2674">
        <v>-99.598500000000001</v>
      </c>
      <c r="N2674">
        <v>2021</v>
      </c>
      <c r="O2674">
        <v>2024</v>
      </c>
    </row>
    <row r="2675" spans="1:15">
      <c r="A2675" s="1">
        <v>2673</v>
      </c>
      <c r="B2675" s="2">
        <v>45049.809861111113</v>
      </c>
      <c r="C2675" s="2">
        <v>45049.601527777777</v>
      </c>
      <c r="D2675">
        <v>32.99</v>
      </c>
      <c r="E2675">
        <v>-99.55</v>
      </c>
      <c r="F2675">
        <v>4.5</v>
      </c>
      <c r="G2675" t="s">
        <v>13</v>
      </c>
      <c r="H2675" t="s">
        <v>47</v>
      </c>
      <c r="I2675">
        <v>3</v>
      </c>
      <c r="J2675" t="s">
        <v>740</v>
      </c>
      <c r="K2675" t="s">
        <v>1397</v>
      </c>
      <c r="L2675">
        <v>32.998899999999999</v>
      </c>
      <c r="M2675">
        <v>-99.598500000000001</v>
      </c>
      <c r="N2675">
        <v>2021</v>
      </c>
      <c r="O2675">
        <v>2024</v>
      </c>
    </row>
    <row r="2676" spans="1:15">
      <c r="A2676" s="1">
        <v>2674</v>
      </c>
      <c r="B2676" s="2">
        <v>45049.809907407413</v>
      </c>
      <c r="C2676" s="2">
        <v>45049.601574074077</v>
      </c>
      <c r="D2676">
        <v>32.99</v>
      </c>
      <c r="E2676">
        <v>-99.56</v>
      </c>
      <c r="F2676">
        <v>3.4</v>
      </c>
      <c r="G2676" t="s">
        <v>13</v>
      </c>
      <c r="H2676" t="s">
        <v>46</v>
      </c>
      <c r="I2676">
        <v>2.25</v>
      </c>
      <c r="J2676" t="s">
        <v>740</v>
      </c>
      <c r="K2676" t="s">
        <v>1397</v>
      </c>
      <c r="L2676">
        <v>32.998899999999999</v>
      </c>
      <c r="M2676">
        <v>-99.598500000000001</v>
      </c>
      <c r="N2676">
        <v>2021</v>
      </c>
      <c r="O2676">
        <v>2024</v>
      </c>
    </row>
    <row r="2677" spans="1:15">
      <c r="A2677" s="1">
        <v>2675</v>
      </c>
      <c r="B2677" s="2">
        <v>45049.810925925929</v>
      </c>
      <c r="C2677" s="2">
        <v>45049.602592592593</v>
      </c>
      <c r="D2677">
        <v>32.99</v>
      </c>
      <c r="E2677">
        <v>-99.55</v>
      </c>
      <c r="F2677">
        <v>4.3</v>
      </c>
      <c r="G2677" t="s">
        <v>13</v>
      </c>
      <c r="H2677" t="s">
        <v>40</v>
      </c>
      <c r="I2677">
        <v>2.5</v>
      </c>
      <c r="J2677" t="s">
        <v>740</v>
      </c>
      <c r="K2677" t="s">
        <v>1397</v>
      </c>
      <c r="L2677">
        <v>32.998899999999999</v>
      </c>
      <c r="M2677">
        <v>-99.598500000000001</v>
      </c>
      <c r="N2677">
        <v>2021</v>
      </c>
      <c r="O2677">
        <v>2024</v>
      </c>
    </row>
    <row r="2678" spans="1:15">
      <c r="A2678" s="1">
        <v>2676</v>
      </c>
      <c r="B2678" s="2">
        <v>45049.811631944453</v>
      </c>
      <c r="C2678" s="2">
        <v>45049.603298611109</v>
      </c>
      <c r="D2678">
        <v>32.99</v>
      </c>
      <c r="E2678">
        <v>-99.54</v>
      </c>
      <c r="F2678">
        <v>5.8</v>
      </c>
      <c r="G2678" t="s">
        <v>13</v>
      </c>
      <c r="H2678" t="s">
        <v>61</v>
      </c>
      <c r="I2678">
        <v>2.75</v>
      </c>
      <c r="J2678" t="s">
        <v>740</v>
      </c>
      <c r="K2678" t="s">
        <v>1397</v>
      </c>
      <c r="L2678">
        <v>32.998899999999999</v>
      </c>
      <c r="M2678">
        <v>-99.598500000000001</v>
      </c>
      <c r="N2678">
        <v>2021</v>
      </c>
      <c r="O2678">
        <v>2024</v>
      </c>
    </row>
    <row r="2679" spans="1:15">
      <c r="A2679" s="1">
        <v>2677</v>
      </c>
      <c r="B2679" s="2">
        <v>45049.812013888892</v>
      </c>
      <c r="C2679" s="2">
        <v>45049.603680555563</v>
      </c>
      <c r="D2679">
        <v>32.99</v>
      </c>
      <c r="E2679">
        <v>-99.56</v>
      </c>
      <c r="F2679">
        <v>3.4</v>
      </c>
      <c r="G2679" t="s">
        <v>13</v>
      </c>
      <c r="H2679" t="s">
        <v>46</v>
      </c>
      <c r="I2679">
        <v>2.75</v>
      </c>
      <c r="J2679" t="s">
        <v>740</v>
      </c>
      <c r="K2679" t="s">
        <v>1397</v>
      </c>
      <c r="L2679">
        <v>32.998899999999999</v>
      </c>
      <c r="M2679">
        <v>-99.598500000000001</v>
      </c>
      <c r="N2679">
        <v>2021</v>
      </c>
      <c r="O2679">
        <v>2024</v>
      </c>
    </row>
    <row r="2680" spans="1:15">
      <c r="A2680" s="1">
        <v>2678</v>
      </c>
      <c r="B2680" s="2">
        <v>45049.812905092593</v>
      </c>
      <c r="C2680" s="2">
        <v>45049.604571759257</v>
      </c>
      <c r="D2680">
        <v>32.979999999999997</v>
      </c>
      <c r="E2680">
        <v>-99.54</v>
      </c>
      <c r="F2680">
        <v>5.8</v>
      </c>
      <c r="G2680" t="s">
        <v>13</v>
      </c>
      <c r="H2680" t="s">
        <v>47</v>
      </c>
      <c r="I2680">
        <v>4</v>
      </c>
      <c r="J2680" t="s">
        <v>740</v>
      </c>
      <c r="K2680" t="s">
        <v>1397</v>
      </c>
      <c r="L2680">
        <v>32.998899999999999</v>
      </c>
      <c r="M2680">
        <v>-99.598500000000001</v>
      </c>
      <c r="N2680">
        <v>2021</v>
      </c>
      <c r="O2680">
        <v>2024</v>
      </c>
    </row>
    <row r="2681" spans="1:15">
      <c r="A2681" s="1">
        <v>2679</v>
      </c>
      <c r="B2681" s="2">
        <v>45049.813171296293</v>
      </c>
      <c r="C2681" s="2">
        <v>45049.604837962957</v>
      </c>
      <c r="D2681">
        <v>32.99</v>
      </c>
      <c r="E2681">
        <v>-99.55</v>
      </c>
      <c r="F2681">
        <v>4.3</v>
      </c>
      <c r="G2681" t="s">
        <v>13</v>
      </c>
      <c r="H2681" t="s">
        <v>40</v>
      </c>
      <c r="I2681">
        <v>3</v>
      </c>
      <c r="J2681" t="s">
        <v>740</v>
      </c>
      <c r="K2681" t="s">
        <v>1397</v>
      </c>
      <c r="L2681">
        <v>32.998899999999999</v>
      </c>
      <c r="M2681">
        <v>-99.598500000000001</v>
      </c>
      <c r="N2681">
        <v>2021</v>
      </c>
      <c r="O2681">
        <v>2024</v>
      </c>
    </row>
    <row r="2682" spans="1:15">
      <c r="A2682" s="1">
        <v>2680</v>
      </c>
      <c r="B2682" s="2">
        <v>45049.81391203704</v>
      </c>
      <c r="C2682" s="2">
        <v>45049.605578703697</v>
      </c>
      <c r="D2682">
        <v>32.97</v>
      </c>
      <c r="E2682">
        <v>-99.54</v>
      </c>
      <c r="F2682">
        <v>5.9</v>
      </c>
      <c r="G2682" t="s">
        <v>13</v>
      </c>
      <c r="H2682" t="s">
        <v>61</v>
      </c>
      <c r="I2682">
        <v>3.25</v>
      </c>
      <c r="J2682" t="s">
        <v>740</v>
      </c>
      <c r="K2682" t="s">
        <v>1397</v>
      </c>
      <c r="L2682">
        <v>32.998899999999999</v>
      </c>
      <c r="M2682">
        <v>-99.598500000000001</v>
      </c>
      <c r="N2682">
        <v>2021</v>
      </c>
      <c r="O2682">
        <v>2024</v>
      </c>
    </row>
    <row r="2683" spans="1:15">
      <c r="A2683" s="1">
        <v>2681</v>
      </c>
      <c r="B2683" s="2">
        <v>45049.814108796287</v>
      </c>
      <c r="C2683" s="2">
        <v>45049.605775462973</v>
      </c>
      <c r="D2683">
        <v>32.99</v>
      </c>
      <c r="E2683">
        <v>-99.54</v>
      </c>
      <c r="F2683">
        <v>5.3</v>
      </c>
      <c r="G2683" t="s">
        <v>13</v>
      </c>
      <c r="H2683" t="s">
        <v>46</v>
      </c>
      <c r="I2683">
        <v>3.25</v>
      </c>
      <c r="J2683" t="s">
        <v>740</v>
      </c>
      <c r="K2683" t="s">
        <v>1397</v>
      </c>
      <c r="L2683">
        <v>32.998899999999999</v>
      </c>
      <c r="M2683">
        <v>-99.598500000000001</v>
      </c>
      <c r="N2683">
        <v>2021</v>
      </c>
      <c r="O2683">
        <v>2024</v>
      </c>
    </row>
    <row r="2684" spans="1:15">
      <c r="A2684" s="1">
        <v>2682</v>
      </c>
      <c r="B2684" s="2">
        <v>45049.815405092602</v>
      </c>
      <c r="C2684" s="2">
        <v>45049.607071759259</v>
      </c>
      <c r="D2684">
        <v>32.99</v>
      </c>
      <c r="E2684">
        <v>-99.55</v>
      </c>
      <c r="F2684">
        <v>4.3</v>
      </c>
      <c r="G2684" t="s">
        <v>13</v>
      </c>
      <c r="H2684" t="s">
        <v>40</v>
      </c>
      <c r="I2684">
        <v>3.5</v>
      </c>
      <c r="J2684" t="s">
        <v>740</v>
      </c>
      <c r="K2684" t="s">
        <v>1397</v>
      </c>
      <c r="L2684">
        <v>32.998899999999999</v>
      </c>
      <c r="M2684">
        <v>-99.598500000000001</v>
      </c>
      <c r="N2684">
        <v>2021</v>
      </c>
      <c r="O2684">
        <v>2024</v>
      </c>
    </row>
    <row r="2685" spans="1:15">
      <c r="A2685" s="1">
        <v>2683</v>
      </c>
      <c r="B2685" s="2">
        <v>45049.815949074073</v>
      </c>
      <c r="C2685" s="2">
        <v>45049.607615740737</v>
      </c>
      <c r="D2685">
        <v>32.979999999999997</v>
      </c>
      <c r="E2685">
        <v>-99.53</v>
      </c>
      <c r="F2685">
        <v>6.5</v>
      </c>
      <c r="G2685" t="s">
        <v>13</v>
      </c>
      <c r="H2685" t="s">
        <v>47</v>
      </c>
      <c r="I2685">
        <v>4</v>
      </c>
      <c r="J2685" t="s">
        <v>740</v>
      </c>
      <c r="K2685" t="s">
        <v>1397</v>
      </c>
      <c r="L2685">
        <v>32.998899999999999</v>
      </c>
      <c r="M2685">
        <v>-99.598500000000001</v>
      </c>
      <c r="N2685">
        <v>2021</v>
      </c>
      <c r="O2685">
        <v>2024</v>
      </c>
    </row>
    <row r="2686" spans="1:15">
      <c r="A2686" s="1">
        <v>2684</v>
      </c>
      <c r="B2686" s="2">
        <v>45049.816192129627</v>
      </c>
      <c r="C2686" s="2">
        <v>45049.607858796298</v>
      </c>
      <c r="D2686">
        <v>32.99</v>
      </c>
      <c r="E2686">
        <v>-99.54</v>
      </c>
      <c r="F2686">
        <v>5.8</v>
      </c>
      <c r="G2686" t="s">
        <v>13</v>
      </c>
      <c r="H2686" t="s">
        <v>61</v>
      </c>
      <c r="I2686">
        <v>3.5</v>
      </c>
      <c r="J2686" t="s">
        <v>740</v>
      </c>
      <c r="K2686" t="s">
        <v>1397</v>
      </c>
      <c r="L2686">
        <v>32.998899999999999</v>
      </c>
      <c r="M2686">
        <v>-99.598500000000001</v>
      </c>
      <c r="N2686">
        <v>2021</v>
      </c>
      <c r="O2686">
        <v>2024</v>
      </c>
    </row>
    <row r="2687" spans="1:15">
      <c r="A2687" s="1">
        <v>2685</v>
      </c>
      <c r="B2687" s="2">
        <v>45049.816203703696</v>
      </c>
      <c r="C2687" s="2">
        <v>45049.607870370368</v>
      </c>
      <c r="D2687">
        <v>32.99</v>
      </c>
      <c r="E2687">
        <v>-99.54</v>
      </c>
      <c r="F2687">
        <v>5.3</v>
      </c>
      <c r="G2687" t="s">
        <v>13</v>
      </c>
      <c r="H2687" t="s">
        <v>46</v>
      </c>
      <c r="I2687">
        <v>3.75</v>
      </c>
      <c r="J2687" t="s">
        <v>740</v>
      </c>
      <c r="K2687" t="s">
        <v>1397</v>
      </c>
      <c r="L2687">
        <v>32.998899999999999</v>
      </c>
      <c r="M2687">
        <v>-99.598500000000001</v>
      </c>
      <c r="N2687">
        <v>2021</v>
      </c>
      <c r="O2687">
        <v>2024</v>
      </c>
    </row>
    <row r="2688" spans="1:15">
      <c r="A2688" s="1">
        <v>2686</v>
      </c>
      <c r="B2688" s="2">
        <v>45049.817650462966</v>
      </c>
      <c r="C2688" s="2">
        <v>45049.609317129631</v>
      </c>
      <c r="D2688">
        <v>32.97</v>
      </c>
      <c r="E2688">
        <v>-99.52</v>
      </c>
      <c r="F2688">
        <v>7.7</v>
      </c>
      <c r="G2688" t="s">
        <v>13</v>
      </c>
      <c r="H2688" t="s">
        <v>40</v>
      </c>
      <c r="I2688">
        <v>3.5</v>
      </c>
      <c r="J2688" t="s">
        <v>740</v>
      </c>
      <c r="K2688" t="s">
        <v>1397</v>
      </c>
      <c r="L2688">
        <v>32.998899999999999</v>
      </c>
      <c r="M2688">
        <v>-99.598500000000001</v>
      </c>
      <c r="N2688">
        <v>2021</v>
      </c>
      <c r="O2688">
        <v>2024</v>
      </c>
    </row>
    <row r="2689" spans="1:15">
      <c r="A2689" s="1">
        <v>2687</v>
      </c>
      <c r="B2689" s="2">
        <v>45049.818298611113</v>
      </c>
      <c r="C2689" s="2">
        <v>45049.609965277778</v>
      </c>
      <c r="D2689">
        <v>32.99</v>
      </c>
      <c r="E2689">
        <v>-99.54</v>
      </c>
      <c r="F2689">
        <v>5.3</v>
      </c>
      <c r="G2689" t="s">
        <v>13</v>
      </c>
      <c r="H2689" t="s">
        <v>46</v>
      </c>
      <c r="I2689">
        <v>3.25</v>
      </c>
      <c r="J2689" t="s">
        <v>740</v>
      </c>
      <c r="K2689" t="s">
        <v>1397</v>
      </c>
      <c r="L2689">
        <v>32.998899999999999</v>
      </c>
      <c r="M2689">
        <v>-99.598500000000001</v>
      </c>
      <c r="N2689">
        <v>2021</v>
      </c>
      <c r="O2689">
        <v>2024</v>
      </c>
    </row>
    <row r="2690" spans="1:15">
      <c r="A2690" s="1">
        <v>2688</v>
      </c>
      <c r="B2690" s="2">
        <v>45049.818472222221</v>
      </c>
      <c r="C2690" s="2">
        <v>45049.610138888893</v>
      </c>
      <c r="D2690">
        <v>32.97</v>
      </c>
      <c r="E2690">
        <v>-99.54</v>
      </c>
      <c r="F2690">
        <v>5.9</v>
      </c>
      <c r="G2690" t="s">
        <v>13</v>
      </c>
      <c r="H2690" t="s">
        <v>61</v>
      </c>
      <c r="I2690">
        <v>3.5</v>
      </c>
      <c r="J2690" t="s">
        <v>740</v>
      </c>
      <c r="K2690" t="s">
        <v>1397</v>
      </c>
      <c r="L2690">
        <v>32.998899999999999</v>
      </c>
      <c r="M2690">
        <v>-99.598500000000001</v>
      </c>
      <c r="N2690">
        <v>2021</v>
      </c>
      <c r="O2690">
        <v>2024</v>
      </c>
    </row>
    <row r="2691" spans="1:15">
      <c r="A2691" s="1">
        <v>2689</v>
      </c>
      <c r="B2691" s="2">
        <v>45049.818993055553</v>
      </c>
      <c r="C2691" s="2">
        <v>45049.610659722217</v>
      </c>
      <c r="D2691">
        <v>32.97</v>
      </c>
      <c r="E2691">
        <v>-99.51</v>
      </c>
      <c r="F2691">
        <v>8.5</v>
      </c>
      <c r="G2691" t="s">
        <v>13</v>
      </c>
      <c r="H2691" t="s">
        <v>47</v>
      </c>
      <c r="I2691">
        <v>3.75</v>
      </c>
      <c r="J2691" t="s">
        <v>740</v>
      </c>
      <c r="K2691" t="s">
        <v>1397</v>
      </c>
      <c r="L2691">
        <v>32.998899999999999</v>
      </c>
      <c r="M2691">
        <v>-99.598500000000001</v>
      </c>
      <c r="N2691">
        <v>2021</v>
      </c>
      <c r="O2691">
        <v>2024</v>
      </c>
    </row>
    <row r="2692" spans="1:15">
      <c r="A2692" s="1">
        <v>2690</v>
      </c>
      <c r="B2692" s="2">
        <v>45049.819895833331</v>
      </c>
      <c r="C2692" s="2">
        <v>45049.611562500002</v>
      </c>
      <c r="D2692">
        <v>32.97</v>
      </c>
      <c r="E2692">
        <v>-99.52</v>
      </c>
      <c r="F2692">
        <v>7.7</v>
      </c>
      <c r="G2692" t="s">
        <v>13</v>
      </c>
      <c r="H2692" t="s">
        <v>40</v>
      </c>
      <c r="I2692">
        <v>3</v>
      </c>
      <c r="J2692" t="s">
        <v>740</v>
      </c>
      <c r="K2692" t="s">
        <v>1397</v>
      </c>
      <c r="L2692">
        <v>32.998899999999999</v>
      </c>
      <c r="M2692">
        <v>-99.598500000000001</v>
      </c>
      <c r="N2692">
        <v>2021</v>
      </c>
      <c r="O2692">
        <v>2024</v>
      </c>
    </row>
    <row r="2693" spans="1:15">
      <c r="A2693" s="1">
        <v>2691</v>
      </c>
      <c r="B2693" s="2">
        <v>45049.820393518523</v>
      </c>
      <c r="C2693" s="2">
        <v>45049.612060185187</v>
      </c>
      <c r="D2693">
        <v>32.99</v>
      </c>
      <c r="E2693">
        <v>-99.52</v>
      </c>
      <c r="F2693">
        <v>7.1</v>
      </c>
      <c r="G2693" t="s">
        <v>13</v>
      </c>
      <c r="H2693" t="s">
        <v>46</v>
      </c>
      <c r="I2693">
        <v>3</v>
      </c>
      <c r="J2693" t="s">
        <v>740</v>
      </c>
      <c r="K2693" t="s">
        <v>1397</v>
      </c>
      <c r="L2693">
        <v>32.998899999999999</v>
      </c>
      <c r="M2693">
        <v>-99.598500000000001</v>
      </c>
      <c r="N2693">
        <v>2021</v>
      </c>
      <c r="O2693">
        <v>2024</v>
      </c>
    </row>
    <row r="2694" spans="1:15">
      <c r="A2694" s="1">
        <v>2692</v>
      </c>
      <c r="B2694" s="2">
        <v>45049.820752314823</v>
      </c>
      <c r="C2694" s="2">
        <v>45049.61241898148</v>
      </c>
      <c r="D2694">
        <v>32.96</v>
      </c>
      <c r="E2694">
        <v>-99.52</v>
      </c>
      <c r="F2694">
        <v>8.6999999999999993</v>
      </c>
      <c r="G2694" t="s">
        <v>13</v>
      </c>
      <c r="H2694" t="s">
        <v>61</v>
      </c>
      <c r="I2694">
        <v>3</v>
      </c>
      <c r="J2694" t="s">
        <v>740</v>
      </c>
      <c r="K2694" t="s">
        <v>1397</v>
      </c>
      <c r="L2694">
        <v>32.998899999999999</v>
      </c>
      <c r="M2694">
        <v>-99.598500000000001</v>
      </c>
      <c r="N2694">
        <v>2021</v>
      </c>
      <c r="O2694">
        <v>2024</v>
      </c>
    </row>
    <row r="2695" spans="1:15">
      <c r="A2695" s="1">
        <v>2693</v>
      </c>
      <c r="B2695" s="2">
        <v>45049.822187500002</v>
      </c>
      <c r="C2695" s="2">
        <v>45049.613854166673</v>
      </c>
      <c r="D2695">
        <v>32.97</v>
      </c>
      <c r="E2695">
        <v>-99.52</v>
      </c>
      <c r="F2695">
        <v>7.7</v>
      </c>
      <c r="G2695" t="s">
        <v>13</v>
      </c>
      <c r="H2695" t="s">
        <v>40</v>
      </c>
      <c r="I2695">
        <v>2.25</v>
      </c>
      <c r="J2695" t="s">
        <v>740</v>
      </c>
      <c r="K2695" t="s">
        <v>1397</v>
      </c>
      <c r="L2695">
        <v>32.998899999999999</v>
      </c>
      <c r="M2695">
        <v>-99.598500000000001</v>
      </c>
      <c r="N2695">
        <v>2021</v>
      </c>
      <c r="O2695">
        <v>2024</v>
      </c>
    </row>
    <row r="2696" spans="1:15">
      <c r="A2696" s="1">
        <v>2694</v>
      </c>
      <c r="B2696" s="2">
        <v>45049.822488425933</v>
      </c>
      <c r="C2696" s="2">
        <v>45049.614155092589</v>
      </c>
      <c r="D2696">
        <v>32.950000000000003</v>
      </c>
      <c r="E2696">
        <v>-99.51</v>
      </c>
      <c r="F2696">
        <v>9.8000000000000007</v>
      </c>
      <c r="G2696" t="s">
        <v>13</v>
      </c>
      <c r="H2696" t="s">
        <v>46</v>
      </c>
      <c r="I2696">
        <v>2.75</v>
      </c>
      <c r="J2696" t="s">
        <v>740</v>
      </c>
      <c r="K2696" t="s">
        <v>1397</v>
      </c>
      <c r="L2696">
        <v>32.998899999999999</v>
      </c>
      <c r="M2696">
        <v>-99.598500000000001</v>
      </c>
      <c r="N2696">
        <v>2021</v>
      </c>
      <c r="O2696">
        <v>2024</v>
      </c>
    </row>
    <row r="2697" spans="1:15">
      <c r="A2697" s="1">
        <v>2695</v>
      </c>
      <c r="B2697" s="2">
        <v>45089.244050925918</v>
      </c>
      <c r="C2697" s="2">
        <v>45089.035717592589</v>
      </c>
      <c r="D2697">
        <v>32.94</v>
      </c>
      <c r="E2697">
        <v>-99.68</v>
      </c>
      <c r="F2697">
        <v>9.6999999999999993</v>
      </c>
      <c r="G2697" t="s">
        <v>13</v>
      </c>
      <c r="H2697" t="s">
        <v>46</v>
      </c>
      <c r="I2697">
        <v>2.5</v>
      </c>
      <c r="J2697" t="s">
        <v>741</v>
      </c>
      <c r="K2697" t="s">
        <v>1397</v>
      </c>
      <c r="L2697">
        <v>32.998899999999999</v>
      </c>
      <c r="M2697">
        <v>-99.598500000000001</v>
      </c>
      <c r="N2697">
        <v>2021</v>
      </c>
      <c r="O2697">
        <v>2024</v>
      </c>
    </row>
    <row r="2698" spans="1:15">
      <c r="A2698" s="1">
        <v>2696</v>
      </c>
      <c r="B2698" s="2">
        <v>45089.24690972222</v>
      </c>
      <c r="C2698" s="2">
        <v>45089.038576388892</v>
      </c>
      <c r="D2698">
        <v>32.93</v>
      </c>
      <c r="E2698">
        <v>-99.64</v>
      </c>
      <c r="F2698">
        <v>8</v>
      </c>
      <c r="G2698" t="s">
        <v>13</v>
      </c>
      <c r="H2698" t="s">
        <v>46</v>
      </c>
      <c r="I2698">
        <v>2.25</v>
      </c>
      <c r="J2698" t="s">
        <v>741</v>
      </c>
      <c r="K2698" t="s">
        <v>1397</v>
      </c>
      <c r="L2698">
        <v>32.998899999999999</v>
      </c>
      <c r="M2698">
        <v>-99.598500000000001</v>
      </c>
      <c r="N2698">
        <v>2021</v>
      </c>
      <c r="O2698">
        <v>2024</v>
      </c>
    </row>
    <row r="2699" spans="1:15">
      <c r="A2699" s="1">
        <v>2697</v>
      </c>
      <c r="B2699" s="2">
        <v>45095.019016203703</v>
      </c>
      <c r="C2699" s="2">
        <v>45094.810682870368</v>
      </c>
      <c r="D2699">
        <v>32.94</v>
      </c>
      <c r="E2699">
        <v>-99.66</v>
      </c>
      <c r="F2699">
        <v>8.6999999999999993</v>
      </c>
      <c r="G2699" t="s">
        <v>13</v>
      </c>
      <c r="H2699" t="s">
        <v>46</v>
      </c>
      <c r="I2699">
        <v>2.25</v>
      </c>
      <c r="J2699" t="s">
        <v>742</v>
      </c>
      <c r="K2699" t="s">
        <v>1397</v>
      </c>
      <c r="L2699">
        <v>32.998899999999999</v>
      </c>
      <c r="M2699">
        <v>-99.598500000000001</v>
      </c>
      <c r="N2699">
        <v>2021</v>
      </c>
      <c r="O2699">
        <v>2024</v>
      </c>
    </row>
    <row r="2700" spans="1:15">
      <c r="A2700" s="1">
        <v>2698</v>
      </c>
      <c r="B2700" s="2">
        <v>45095.021863425929</v>
      </c>
      <c r="C2700" s="2">
        <v>45094.813530092593</v>
      </c>
      <c r="D2700">
        <v>32.92</v>
      </c>
      <c r="E2700">
        <v>-99.56</v>
      </c>
      <c r="F2700">
        <v>9.3000000000000007</v>
      </c>
      <c r="G2700" t="s">
        <v>13</v>
      </c>
      <c r="H2700" t="s">
        <v>46</v>
      </c>
      <c r="I2700">
        <v>2.5</v>
      </c>
      <c r="J2700" t="s">
        <v>742</v>
      </c>
      <c r="K2700" t="s">
        <v>1397</v>
      </c>
      <c r="L2700">
        <v>32.998899999999999</v>
      </c>
      <c r="M2700">
        <v>-99.598500000000001</v>
      </c>
      <c r="N2700">
        <v>2021</v>
      </c>
      <c r="O2700">
        <v>2024</v>
      </c>
    </row>
    <row r="2701" spans="1:15">
      <c r="A2701" s="1">
        <v>2699</v>
      </c>
      <c r="B2701" s="2">
        <v>45181.016493055547</v>
      </c>
      <c r="C2701" s="2">
        <v>45180.808159722219</v>
      </c>
      <c r="D2701">
        <v>32.950000000000003</v>
      </c>
      <c r="E2701">
        <v>-99.51</v>
      </c>
      <c r="F2701">
        <v>9.8000000000000007</v>
      </c>
      <c r="G2701" t="s">
        <v>13</v>
      </c>
      <c r="H2701" t="s">
        <v>46</v>
      </c>
      <c r="I2701">
        <v>2.25</v>
      </c>
      <c r="J2701" t="s">
        <v>743</v>
      </c>
      <c r="K2701" t="s">
        <v>1397</v>
      </c>
      <c r="L2701">
        <v>32.998899999999999</v>
      </c>
      <c r="M2701">
        <v>-99.598500000000001</v>
      </c>
      <c r="N2701">
        <v>2021</v>
      </c>
      <c r="O2701">
        <v>2024</v>
      </c>
    </row>
    <row r="2702" spans="1:15">
      <c r="A2702" s="1">
        <v>2700</v>
      </c>
      <c r="B2702" s="2">
        <v>45181.019375000003</v>
      </c>
      <c r="C2702" s="2">
        <v>45180.811041666668</v>
      </c>
      <c r="D2702">
        <v>32.979999999999997</v>
      </c>
      <c r="E2702">
        <v>-99.5</v>
      </c>
      <c r="F2702">
        <v>9.8000000000000007</v>
      </c>
      <c r="G2702" t="s">
        <v>13</v>
      </c>
      <c r="H2702" t="s">
        <v>47</v>
      </c>
      <c r="I2702">
        <v>2.75</v>
      </c>
      <c r="J2702" t="s">
        <v>743</v>
      </c>
      <c r="K2702" t="s">
        <v>1397</v>
      </c>
      <c r="L2702">
        <v>32.998899999999999</v>
      </c>
      <c r="M2702">
        <v>-99.598500000000001</v>
      </c>
      <c r="N2702">
        <v>2021</v>
      </c>
      <c r="O2702">
        <v>2024</v>
      </c>
    </row>
    <row r="2703" spans="1:15">
      <c r="A2703" s="1">
        <v>2701</v>
      </c>
      <c r="B2703" s="2">
        <v>45391.105266203696</v>
      </c>
      <c r="C2703" s="2">
        <v>45390.896932870368</v>
      </c>
      <c r="D2703">
        <v>33.020000000000003</v>
      </c>
      <c r="E2703">
        <v>-99.68</v>
      </c>
      <c r="F2703">
        <v>7.6</v>
      </c>
      <c r="G2703" t="s">
        <v>13</v>
      </c>
      <c r="H2703" t="s">
        <v>50</v>
      </c>
      <c r="I2703">
        <v>2</v>
      </c>
      <c r="J2703" t="s">
        <v>744</v>
      </c>
      <c r="K2703" t="s">
        <v>1397</v>
      </c>
      <c r="L2703">
        <v>32.998899999999999</v>
      </c>
      <c r="M2703">
        <v>-99.598500000000001</v>
      </c>
      <c r="N2703">
        <v>2021</v>
      </c>
      <c r="O2703">
        <v>2024</v>
      </c>
    </row>
    <row r="2704" spans="1:15">
      <c r="A2704" s="1">
        <v>2702</v>
      </c>
      <c r="B2704" s="2">
        <v>45391.108726851853</v>
      </c>
      <c r="C2704" s="2">
        <v>45390.900393518517</v>
      </c>
      <c r="D2704">
        <v>33</v>
      </c>
      <c r="E2704">
        <v>-99.62</v>
      </c>
      <c r="F2704">
        <v>2.1</v>
      </c>
      <c r="G2704" t="s">
        <v>13</v>
      </c>
      <c r="H2704" t="s">
        <v>50</v>
      </c>
      <c r="I2704">
        <v>2.5</v>
      </c>
      <c r="J2704" t="s">
        <v>744</v>
      </c>
      <c r="K2704" t="s">
        <v>1397</v>
      </c>
      <c r="L2704">
        <v>32.998899999999999</v>
      </c>
      <c r="M2704">
        <v>-99.598500000000001</v>
      </c>
      <c r="N2704">
        <v>2021</v>
      </c>
      <c r="O2704">
        <v>2024</v>
      </c>
    </row>
    <row r="2705" spans="1:15">
      <c r="A2705" s="1">
        <v>2703</v>
      </c>
      <c r="B2705" s="2">
        <v>45391.109189814822</v>
      </c>
      <c r="C2705" s="2">
        <v>45390.900856481479</v>
      </c>
      <c r="D2705">
        <v>33.03</v>
      </c>
      <c r="E2705">
        <v>-99.63</v>
      </c>
      <c r="F2705">
        <v>4.5</v>
      </c>
      <c r="G2705" t="s">
        <v>13</v>
      </c>
      <c r="H2705" t="s">
        <v>47</v>
      </c>
      <c r="I2705">
        <v>2.25</v>
      </c>
      <c r="J2705" t="s">
        <v>744</v>
      </c>
      <c r="K2705" t="s">
        <v>1397</v>
      </c>
      <c r="L2705">
        <v>32.998899999999999</v>
      </c>
      <c r="M2705">
        <v>-99.598500000000001</v>
      </c>
      <c r="N2705">
        <v>2021</v>
      </c>
      <c r="O2705">
        <v>2024</v>
      </c>
    </row>
    <row r="2706" spans="1:15">
      <c r="A2706" s="1">
        <v>2704</v>
      </c>
      <c r="B2706" s="2">
        <v>45391.109872685192</v>
      </c>
      <c r="C2706" s="2">
        <v>45390.901539351849</v>
      </c>
      <c r="D2706">
        <v>33.01</v>
      </c>
      <c r="E2706">
        <v>-99.64</v>
      </c>
      <c r="F2706">
        <v>4</v>
      </c>
      <c r="G2706" t="s">
        <v>13</v>
      </c>
      <c r="H2706" t="s">
        <v>46</v>
      </c>
      <c r="I2706">
        <v>2</v>
      </c>
      <c r="J2706" t="s">
        <v>744</v>
      </c>
      <c r="K2706" t="s">
        <v>1397</v>
      </c>
      <c r="L2706">
        <v>32.998899999999999</v>
      </c>
      <c r="M2706">
        <v>-99.598500000000001</v>
      </c>
      <c r="N2706">
        <v>2021</v>
      </c>
      <c r="O2706">
        <v>2024</v>
      </c>
    </row>
    <row r="2707" spans="1:15">
      <c r="A2707" s="1">
        <v>2705</v>
      </c>
      <c r="B2707" s="2">
        <v>45391.110381944447</v>
      </c>
      <c r="C2707" s="2">
        <v>45390.902048611111</v>
      </c>
      <c r="D2707">
        <v>33.020000000000003</v>
      </c>
      <c r="E2707">
        <v>-99.62</v>
      </c>
      <c r="F2707">
        <v>2.9</v>
      </c>
      <c r="G2707" t="s">
        <v>13</v>
      </c>
      <c r="H2707" t="s">
        <v>40</v>
      </c>
      <c r="I2707">
        <v>2.25</v>
      </c>
      <c r="J2707" t="s">
        <v>744</v>
      </c>
      <c r="K2707" t="s">
        <v>1397</v>
      </c>
      <c r="L2707">
        <v>32.998899999999999</v>
      </c>
      <c r="M2707">
        <v>-99.598500000000001</v>
      </c>
      <c r="N2707">
        <v>2021</v>
      </c>
      <c r="O2707">
        <v>2024</v>
      </c>
    </row>
    <row r="2708" spans="1:15">
      <c r="A2708" s="1">
        <v>2706</v>
      </c>
      <c r="B2708" s="2">
        <v>45391.112187500003</v>
      </c>
      <c r="C2708" s="2">
        <v>45390.903854166667</v>
      </c>
      <c r="D2708">
        <v>33.03</v>
      </c>
      <c r="E2708">
        <v>-99.61</v>
      </c>
      <c r="F2708">
        <v>3.6</v>
      </c>
      <c r="G2708" t="s">
        <v>13</v>
      </c>
      <c r="H2708" t="s">
        <v>50</v>
      </c>
      <c r="I2708">
        <v>2.75</v>
      </c>
      <c r="J2708" t="s">
        <v>744</v>
      </c>
      <c r="K2708" t="s">
        <v>1397</v>
      </c>
      <c r="L2708">
        <v>32.998899999999999</v>
      </c>
      <c r="M2708">
        <v>-99.598500000000001</v>
      </c>
      <c r="N2708">
        <v>2021</v>
      </c>
      <c r="O2708">
        <v>2024</v>
      </c>
    </row>
    <row r="2709" spans="1:15">
      <c r="A2709" s="1">
        <v>2707</v>
      </c>
      <c r="B2709" s="2">
        <v>45391.112662037027</v>
      </c>
      <c r="C2709" s="2">
        <v>45390.904328703713</v>
      </c>
      <c r="D2709">
        <v>33.03</v>
      </c>
      <c r="E2709">
        <v>-99.58</v>
      </c>
      <c r="F2709">
        <v>4.2</v>
      </c>
      <c r="G2709" t="s">
        <v>13</v>
      </c>
      <c r="H2709" t="s">
        <v>47</v>
      </c>
      <c r="I2709">
        <v>2.25</v>
      </c>
      <c r="J2709" t="s">
        <v>744</v>
      </c>
      <c r="K2709" t="s">
        <v>1397</v>
      </c>
      <c r="L2709">
        <v>32.998899999999999</v>
      </c>
      <c r="M2709">
        <v>-99.598500000000001</v>
      </c>
      <c r="N2709">
        <v>2021</v>
      </c>
      <c r="O2709">
        <v>2024</v>
      </c>
    </row>
    <row r="2710" spans="1:15">
      <c r="A2710" s="1">
        <v>2708</v>
      </c>
      <c r="B2710" s="2">
        <v>45391.115277777782</v>
      </c>
      <c r="C2710" s="2">
        <v>45390.906944444447</v>
      </c>
      <c r="D2710">
        <v>33.06</v>
      </c>
      <c r="E2710">
        <v>-99.56</v>
      </c>
      <c r="F2710">
        <v>7.8</v>
      </c>
      <c r="G2710" t="s">
        <v>13</v>
      </c>
      <c r="H2710" t="s">
        <v>46</v>
      </c>
      <c r="I2710">
        <v>2</v>
      </c>
      <c r="J2710" t="s">
        <v>744</v>
      </c>
      <c r="K2710" t="s">
        <v>1397</v>
      </c>
      <c r="L2710">
        <v>32.998899999999999</v>
      </c>
      <c r="M2710">
        <v>-99.598500000000001</v>
      </c>
      <c r="N2710">
        <v>2021</v>
      </c>
      <c r="O2710">
        <v>2024</v>
      </c>
    </row>
    <row r="2711" spans="1:15">
      <c r="A2711" s="1">
        <v>2709</v>
      </c>
      <c r="B2711" s="2">
        <v>45391.115648148138</v>
      </c>
      <c r="C2711" s="2">
        <v>45390.907314814824</v>
      </c>
      <c r="D2711">
        <v>33.049999999999997</v>
      </c>
      <c r="E2711">
        <v>-99.56</v>
      </c>
      <c r="F2711">
        <v>7.1</v>
      </c>
      <c r="G2711" t="s">
        <v>13</v>
      </c>
      <c r="H2711" t="s">
        <v>50</v>
      </c>
      <c r="I2711">
        <v>2.75</v>
      </c>
      <c r="J2711" t="s">
        <v>744</v>
      </c>
      <c r="K2711" t="s">
        <v>1397</v>
      </c>
      <c r="L2711">
        <v>32.998899999999999</v>
      </c>
      <c r="M2711">
        <v>-99.598500000000001</v>
      </c>
      <c r="N2711">
        <v>2021</v>
      </c>
      <c r="O2711">
        <v>2024</v>
      </c>
    </row>
    <row r="2712" spans="1:15">
      <c r="A2712" s="1">
        <v>2710</v>
      </c>
      <c r="B2712" s="2">
        <v>45391.115914351853</v>
      </c>
      <c r="C2712" s="2">
        <v>45390.907581018517</v>
      </c>
      <c r="D2712">
        <v>33.049999999999997</v>
      </c>
      <c r="E2712">
        <v>-99.56</v>
      </c>
      <c r="F2712">
        <v>6.4</v>
      </c>
      <c r="G2712" t="s">
        <v>13</v>
      </c>
      <c r="H2712" t="s">
        <v>40</v>
      </c>
      <c r="I2712">
        <v>2.25</v>
      </c>
      <c r="J2712" t="s">
        <v>744</v>
      </c>
      <c r="K2712" t="s">
        <v>1397</v>
      </c>
      <c r="L2712">
        <v>32.998899999999999</v>
      </c>
      <c r="M2712">
        <v>-99.598500000000001</v>
      </c>
      <c r="N2712">
        <v>2021</v>
      </c>
      <c r="O2712">
        <v>2024</v>
      </c>
    </row>
    <row r="2713" spans="1:15">
      <c r="A2713" s="1">
        <v>2711</v>
      </c>
      <c r="B2713" s="2">
        <v>45391.117986111109</v>
      </c>
      <c r="C2713" s="2">
        <v>45390.90965277778</v>
      </c>
      <c r="D2713">
        <v>33.06</v>
      </c>
      <c r="E2713">
        <v>-99.54</v>
      </c>
      <c r="F2713">
        <v>8.3000000000000007</v>
      </c>
      <c r="G2713" t="s">
        <v>13</v>
      </c>
      <c r="H2713" t="s">
        <v>46</v>
      </c>
      <c r="I2713">
        <v>2.25</v>
      </c>
      <c r="J2713" t="s">
        <v>744</v>
      </c>
      <c r="K2713" t="s">
        <v>1397</v>
      </c>
      <c r="L2713">
        <v>32.998899999999999</v>
      </c>
      <c r="M2713">
        <v>-99.598500000000001</v>
      </c>
      <c r="N2713">
        <v>2021</v>
      </c>
      <c r="O2713">
        <v>2024</v>
      </c>
    </row>
    <row r="2714" spans="1:15">
      <c r="A2714" s="1">
        <v>2712</v>
      </c>
      <c r="B2714" s="2">
        <v>45391.118530092594</v>
      </c>
      <c r="C2714" s="2">
        <v>45390.910196759258</v>
      </c>
      <c r="D2714">
        <v>33.03</v>
      </c>
      <c r="E2714">
        <v>-99.52</v>
      </c>
      <c r="F2714">
        <v>8.4</v>
      </c>
      <c r="G2714" t="s">
        <v>13</v>
      </c>
      <c r="H2714" t="s">
        <v>61</v>
      </c>
      <c r="I2714">
        <v>2</v>
      </c>
      <c r="J2714" t="s">
        <v>744</v>
      </c>
      <c r="K2714" t="s">
        <v>1397</v>
      </c>
      <c r="L2714">
        <v>32.998899999999999</v>
      </c>
      <c r="M2714">
        <v>-99.598500000000001</v>
      </c>
      <c r="N2714">
        <v>2021</v>
      </c>
      <c r="O2714">
        <v>2024</v>
      </c>
    </row>
    <row r="2715" spans="1:15">
      <c r="A2715" s="1">
        <v>2713</v>
      </c>
      <c r="B2715" s="2">
        <v>45391.118645833332</v>
      </c>
      <c r="C2715" s="2">
        <v>45390.910312499997</v>
      </c>
      <c r="D2715">
        <v>33.03</v>
      </c>
      <c r="E2715">
        <v>-99.53</v>
      </c>
      <c r="F2715">
        <v>7.7</v>
      </c>
      <c r="G2715" t="s">
        <v>13</v>
      </c>
      <c r="H2715" t="s">
        <v>40</v>
      </c>
      <c r="I2715">
        <v>2.25</v>
      </c>
      <c r="J2715" t="s">
        <v>744</v>
      </c>
      <c r="K2715" t="s">
        <v>1397</v>
      </c>
      <c r="L2715">
        <v>32.998899999999999</v>
      </c>
      <c r="M2715">
        <v>-99.598500000000001</v>
      </c>
      <c r="N2715">
        <v>2021</v>
      </c>
      <c r="O2715">
        <v>2024</v>
      </c>
    </row>
    <row r="2716" spans="1:15">
      <c r="A2716" s="1">
        <v>2714</v>
      </c>
      <c r="B2716" s="2">
        <v>45391.119120370371</v>
      </c>
      <c r="C2716" s="2">
        <v>45390.910787037043</v>
      </c>
      <c r="D2716">
        <v>33.04</v>
      </c>
      <c r="E2716">
        <v>-99.52</v>
      </c>
      <c r="F2716">
        <v>8.8000000000000007</v>
      </c>
      <c r="G2716" t="s">
        <v>13</v>
      </c>
      <c r="H2716" t="s">
        <v>50</v>
      </c>
      <c r="I2716">
        <v>3</v>
      </c>
      <c r="J2716" t="s">
        <v>744</v>
      </c>
      <c r="K2716" t="s">
        <v>1397</v>
      </c>
      <c r="L2716">
        <v>32.998899999999999</v>
      </c>
      <c r="M2716">
        <v>-99.598500000000001</v>
      </c>
      <c r="N2716">
        <v>2021</v>
      </c>
      <c r="O2716">
        <v>2024</v>
      </c>
    </row>
    <row r="2717" spans="1:15">
      <c r="A2717" s="1">
        <v>2715</v>
      </c>
      <c r="B2717" s="2">
        <v>45391.152245370373</v>
      </c>
      <c r="C2717" s="2">
        <v>45390.943912037037</v>
      </c>
      <c r="D2717">
        <v>32.92</v>
      </c>
      <c r="E2717">
        <v>-99.6</v>
      </c>
      <c r="F2717">
        <v>9.1999999999999993</v>
      </c>
      <c r="G2717" t="s">
        <v>13</v>
      </c>
      <c r="H2717" t="s">
        <v>50</v>
      </c>
      <c r="I2717">
        <v>1.75</v>
      </c>
      <c r="J2717" t="s">
        <v>744</v>
      </c>
      <c r="K2717" t="s">
        <v>1397</v>
      </c>
      <c r="L2717">
        <v>32.998899999999999</v>
      </c>
      <c r="M2717">
        <v>-99.598500000000001</v>
      </c>
      <c r="N2717">
        <v>2021</v>
      </c>
      <c r="O2717">
        <v>2024</v>
      </c>
    </row>
    <row r="2718" spans="1:15">
      <c r="A2718" s="1">
        <v>2716</v>
      </c>
      <c r="B2718" s="2">
        <v>45391.155231481483</v>
      </c>
      <c r="C2718" s="2">
        <v>45390.946898148148</v>
      </c>
      <c r="D2718">
        <v>32.94</v>
      </c>
      <c r="E2718">
        <v>-99.56</v>
      </c>
      <c r="F2718">
        <v>7.2</v>
      </c>
      <c r="G2718" t="s">
        <v>13</v>
      </c>
      <c r="H2718" t="s">
        <v>50</v>
      </c>
      <c r="I2718">
        <v>2.25</v>
      </c>
      <c r="J2718" t="s">
        <v>744</v>
      </c>
      <c r="K2718" t="s">
        <v>1397</v>
      </c>
      <c r="L2718">
        <v>32.998899999999999</v>
      </c>
      <c r="M2718">
        <v>-99.598500000000001</v>
      </c>
      <c r="N2718">
        <v>2021</v>
      </c>
      <c r="O2718">
        <v>2024</v>
      </c>
    </row>
    <row r="2719" spans="1:15">
      <c r="A2719" s="1">
        <v>2717</v>
      </c>
      <c r="B2719" s="2">
        <v>45391.158055555563</v>
      </c>
      <c r="C2719" s="2">
        <v>45390.94972222222</v>
      </c>
      <c r="D2719">
        <v>32.94</v>
      </c>
      <c r="E2719">
        <v>-99.54</v>
      </c>
      <c r="F2719">
        <v>8.6999999999999993</v>
      </c>
      <c r="G2719" t="s">
        <v>13</v>
      </c>
      <c r="H2719" t="s">
        <v>50</v>
      </c>
      <c r="I2719">
        <v>2</v>
      </c>
      <c r="J2719" t="s">
        <v>744</v>
      </c>
      <c r="K2719" t="s">
        <v>1397</v>
      </c>
      <c r="L2719">
        <v>32.998899999999999</v>
      </c>
      <c r="M2719">
        <v>-99.598500000000001</v>
      </c>
      <c r="N2719">
        <v>2021</v>
      </c>
      <c r="O2719">
        <v>2024</v>
      </c>
    </row>
    <row r="2720" spans="1:15">
      <c r="A2720" s="1">
        <v>2718</v>
      </c>
      <c r="B2720" s="2">
        <v>45391.160891203697</v>
      </c>
      <c r="C2720" s="2">
        <v>45390.952557870369</v>
      </c>
      <c r="D2720">
        <v>32.96</v>
      </c>
      <c r="E2720">
        <v>-99.51</v>
      </c>
      <c r="F2720">
        <v>9.1</v>
      </c>
      <c r="G2720" t="s">
        <v>13</v>
      </c>
      <c r="H2720" t="s">
        <v>50</v>
      </c>
      <c r="I2720">
        <v>1.75</v>
      </c>
      <c r="J2720" t="s">
        <v>744</v>
      </c>
      <c r="K2720" t="s">
        <v>1397</v>
      </c>
      <c r="L2720">
        <v>32.998899999999999</v>
      </c>
      <c r="M2720">
        <v>-99.598500000000001</v>
      </c>
      <c r="N2720">
        <v>2021</v>
      </c>
      <c r="O2720">
        <v>2024</v>
      </c>
    </row>
    <row r="2721" spans="1:15">
      <c r="A2721" s="1">
        <v>2719</v>
      </c>
      <c r="B2721" s="2">
        <v>45410.173784722218</v>
      </c>
      <c r="C2721" s="2">
        <v>45409.965451388889</v>
      </c>
      <c r="D2721">
        <v>33.04</v>
      </c>
      <c r="E2721">
        <v>-99.61</v>
      </c>
      <c r="F2721">
        <v>4.5999999999999996</v>
      </c>
      <c r="G2721" t="s">
        <v>13</v>
      </c>
      <c r="H2721" t="s">
        <v>47</v>
      </c>
      <c r="I2721">
        <v>2.25</v>
      </c>
      <c r="J2721" t="s">
        <v>745</v>
      </c>
      <c r="K2721" t="s">
        <v>1397</v>
      </c>
      <c r="L2721">
        <v>32.998899999999999</v>
      </c>
      <c r="M2721">
        <v>-99.598500000000001</v>
      </c>
      <c r="N2721">
        <v>2021</v>
      </c>
      <c r="O2721">
        <v>2024</v>
      </c>
    </row>
    <row r="2722" spans="1:15">
      <c r="A2722" s="1">
        <v>2720</v>
      </c>
      <c r="B2722" s="2">
        <v>45410.174155092587</v>
      </c>
      <c r="C2722" s="2">
        <v>45409.965821759259</v>
      </c>
      <c r="D2722">
        <v>33.04</v>
      </c>
      <c r="E2722">
        <v>-99.63</v>
      </c>
      <c r="F2722">
        <v>4.9000000000000004</v>
      </c>
      <c r="G2722" t="s">
        <v>13</v>
      </c>
      <c r="H2722" t="s">
        <v>50</v>
      </c>
      <c r="I2722">
        <v>1.75</v>
      </c>
      <c r="J2722" t="s">
        <v>745</v>
      </c>
      <c r="K2722" t="s">
        <v>1397</v>
      </c>
      <c r="L2722">
        <v>32.998899999999999</v>
      </c>
      <c r="M2722">
        <v>-99.598500000000001</v>
      </c>
      <c r="N2722">
        <v>2021</v>
      </c>
      <c r="O2722">
        <v>2024</v>
      </c>
    </row>
    <row r="2723" spans="1:15">
      <c r="A2723" s="1">
        <v>2721</v>
      </c>
      <c r="B2723" s="2">
        <v>45410.176423611112</v>
      </c>
      <c r="C2723" s="2">
        <v>45409.968090277784</v>
      </c>
      <c r="D2723">
        <v>33.04</v>
      </c>
      <c r="E2723">
        <v>-99.63</v>
      </c>
      <c r="F2723">
        <v>4.9000000000000004</v>
      </c>
      <c r="G2723" t="s">
        <v>13</v>
      </c>
      <c r="H2723" t="s">
        <v>50</v>
      </c>
      <c r="I2723">
        <v>2</v>
      </c>
      <c r="J2723" t="s">
        <v>745</v>
      </c>
      <c r="K2723" t="s">
        <v>1397</v>
      </c>
      <c r="L2723">
        <v>32.998899999999999</v>
      </c>
      <c r="M2723">
        <v>-99.598500000000001</v>
      </c>
      <c r="N2723">
        <v>2021</v>
      </c>
      <c r="O2723">
        <v>2024</v>
      </c>
    </row>
    <row r="2724" spans="1:15">
      <c r="A2724" s="1">
        <v>2722</v>
      </c>
      <c r="B2724" s="2">
        <v>45410.177476851852</v>
      </c>
      <c r="C2724" s="2">
        <v>45409.969143518523</v>
      </c>
      <c r="D2724">
        <v>33.07</v>
      </c>
      <c r="E2724">
        <v>-99.59</v>
      </c>
      <c r="F2724">
        <v>7.8</v>
      </c>
      <c r="G2724" t="s">
        <v>13</v>
      </c>
      <c r="H2724" t="s">
        <v>47</v>
      </c>
      <c r="I2724">
        <v>2.25</v>
      </c>
      <c r="J2724" t="s">
        <v>745</v>
      </c>
      <c r="K2724" t="s">
        <v>1397</v>
      </c>
      <c r="L2724">
        <v>32.998899999999999</v>
      </c>
      <c r="M2724">
        <v>-99.598500000000001</v>
      </c>
      <c r="N2724">
        <v>2021</v>
      </c>
      <c r="O2724">
        <v>2024</v>
      </c>
    </row>
    <row r="2725" spans="1:15">
      <c r="A2725" s="1">
        <v>2723</v>
      </c>
      <c r="B2725" s="2">
        <v>45410.177546296298</v>
      </c>
      <c r="C2725" s="2">
        <v>45409.969212962962</v>
      </c>
      <c r="D2725">
        <v>33.06</v>
      </c>
      <c r="E2725">
        <v>-99.6</v>
      </c>
      <c r="F2725">
        <v>6.8</v>
      </c>
      <c r="G2725" t="s">
        <v>13</v>
      </c>
      <c r="H2725" t="s">
        <v>61</v>
      </c>
      <c r="I2725">
        <v>2</v>
      </c>
      <c r="J2725" t="s">
        <v>745</v>
      </c>
      <c r="K2725" t="s">
        <v>1397</v>
      </c>
      <c r="L2725">
        <v>32.998899999999999</v>
      </c>
      <c r="M2725">
        <v>-99.598500000000001</v>
      </c>
      <c r="N2725">
        <v>2021</v>
      </c>
      <c r="O2725">
        <v>2024</v>
      </c>
    </row>
    <row r="2726" spans="1:15">
      <c r="A2726" s="1">
        <v>2724</v>
      </c>
      <c r="B2726" s="2">
        <v>45410.178703703707</v>
      </c>
      <c r="C2726" s="2">
        <v>45409.970370370371</v>
      </c>
      <c r="D2726">
        <v>33.06</v>
      </c>
      <c r="E2726">
        <v>-99.58</v>
      </c>
      <c r="F2726">
        <v>6.9</v>
      </c>
      <c r="G2726" t="s">
        <v>13</v>
      </c>
      <c r="H2726" t="s">
        <v>50</v>
      </c>
      <c r="I2726">
        <v>2.25</v>
      </c>
      <c r="J2726" t="s">
        <v>745</v>
      </c>
      <c r="K2726" t="s">
        <v>1397</v>
      </c>
      <c r="L2726">
        <v>32.998899999999999</v>
      </c>
      <c r="M2726">
        <v>-99.598500000000001</v>
      </c>
      <c r="N2726">
        <v>2021</v>
      </c>
      <c r="O2726">
        <v>2024</v>
      </c>
    </row>
    <row r="2727" spans="1:15">
      <c r="A2727" s="1">
        <v>2725</v>
      </c>
      <c r="B2727" s="2">
        <v>45410.179884259262</v>
      </c>
      <c r="C2727" s="2">
        <v>45409.971550925933</v>
      </c>
      <c r="D2727">
        <v>33.06</v>
      </c>
      <c r="E2727">
        <v>-99.56</v>
      </c>
      <c r="F2727">
        <v>7.8</v>
      </c>
      <c r="G2727" t="s">
        <v>13</v>
      </c>
      <c r="H2727" t="s">
        <v>46</v>
      </c>
      <c r="I2727">
        <v>2.25</v>
      </c>
      <c r="J2727" t="s">
        <v>745</v>
      </c>
      <c r="K2727" t="s">
        <v>1397</v>
      </c>
      <c r="L2727">
        <v>32.998899999999999</v>
      </c>
      <c r="M2727">
        <v>-99.598500000000001</v>
      </c>
      <c r="N2727">
        <v>2021</v>
      </c>
      <c r="O2727">
        <v>2024</v>
      </c>
    </row>
    <row r="2728" spans="1:15">
      <c r="A2728" s="1">
        <v>2726</v>
      </c>
      <c r="B2728" s="2">
        <v>45410.181192129632</v>
      </c>
      <c r="C2728" s="2">
        <v>45409.972858796304</v>
      </c>
      <c r="D2728">
        <v>33.07</v>
      </c>
      <c r="E2728">
        <v>-99.55</v>
      </c>
      <c r="F2728">
        <v>9</v>
      </c>
      <c r="G2728" t="s">
        <v>13</v>
      </c>
      <c r="H2728" t="s">
        <v>47</v>
      </c>
      <c r="I2728">
        <v>2</v>
      </c>
      <c r="J2728" t="s">
        <v>745</v>
      </c>
      <c r="K2728" t="s">
        <v>1397</v>
      </c>
      <c r="L2728">
        <v>32.998899999999999</v>
      </c>
      <c r="M2728">
        <v>-99.598500000000001</v>
      </c>
      <c r="N2728">
        <v>2021</v>
      </c>
      <c r="O2728">
        <v>2024</v>
      </c>
    </row>
    <row r="2729" spans="1:15">
      <c r="A2729" s="1">
        <v>2727</v>
      </c>
      <c r="B2729" s="2">
        <v>45415.024907407409</v>
      </c>
      <c r="C2729" s="2">
        <v>45414.816574074073</v>
      </c>
      <c r="D2729">
        <v>33</v>
      </c>
      <c r="E2729">
        <v>-99.56</v>
      </c>
      <c r="F2729">
        <v>3.5</v>
      </c>
      <c r="G2729" t="s">
        <v>13</v>
      </c>
      <c r="H2729" t="s">
        <v>47</v>
      </c>
      <c r="I2729">
        <v>2.25</v>
      </c>
      <c r="J2729" t="s">
        <v>746</v>
      </c>
      <c r="K2729" t="s">
        <v>1397</v>
      </c>
      <c r="L2729">
        <v>32.998899999999999</v>
      </c>
      <c r="M2729">
        <v>-99.598500000000001</v>
      </c>
      <c r="N2729">
        <v>2021</v>
      </c>
      <c r="O2729">
        <v>2024</v>
      </c>
    </row>
    <row r="2730" spans="1:15">
      <c r="A2730" s="1">
        <v>2728</v>
      </c>
      <c r="B2730" s="2">
        <v>45415.028078703697</v>
      </c>
      <c r="C2730" s="2">
        <v>45414.819745370369</v>
      </c>
      <c r="D2730">
        <v>33</v>
      </c>
      <c r="E2730">
        <v>-99.57</v>
      </c>
      <c r="F2730">
        <v>3</v>
      </c>
      <c r="G2730" t="s">
        <v>13</v>
      </c>
      <c r="H2730" t="s">
        <v>61</v>
      </c>
      <c r="I2730">
        <v>2.25</v>
      </c>
      <c r="J2730" t="s">
        <v>746</v>
      </c>
      <c r="K2730" t="s">
        <v>1397</v>
      </c>
      <c r="L2730">
        <v>32.998899999999999</v>
      </c>
      <c r="M2730">
        <v>-99.598500000000001</v>
      </c>
      <c r="N2730">
        <v>2021</v>
      </c>
      <c r="O2730">
        <v>2024</v>
      </c>
    </row>
    <row r="2731" spans="1:15">
      <c r="A2731" s="1">
        <v>2729</v>
      </c>
      <c r="B2731" s="2">
        <v>45415.028171296297</v>
      </c>
      <c r="C2731" s="2">
        <v>45414.819837962961</v>
      </c>
      <c r="D2731">
        <v>32.99</v>
      </c>
      <c r="E2731">
        <v>-99.55</v>
      </c>
      <c r="F2731">
        <v>4.3</v>
      </c>
      <c r="G2731" t="s">
        <v>13</v>
      </c>
      <c r="H2731" t="s">
        <v>40</v>
      </c>
      <c r="I2731">
        <v>2.25</v>
      </c>
      <c r="J2731" t="s">
        <v>746</v>
      </c>
      <c r="K2731" t="s">
        <v>1397</v>
      </c>
      <c r="L2731">
        <v>32.998899999999999</v>
      </c>
      <c r="M2731">
        <v>-99.598500000000001</v>
      </c>
      <c r="N2731">
        <v>2021</v>
      </c>
      <c r="O2731">
        <v>2024</v>
      </c>
    </row>
    <row r="2732" spans="1:15">
      <c r="A2732" s="1">
        <v>2730</v>
      </c>
      <c r="B2732" s="2">
        <v>45415.02851851852</v>
      </c>
      <c r="C2732" s="2">
        <v>45414.820185185177</v>
      </c>
      <c r="D2732">
        <v>32.99</v>
      </c>
      <c r="E2732">
        <v>-99.58</v>
      </c>
      <c r="F2732">
        <v>1.9</v>
      </c>
      <c r="G2732" t="s">
        <v>13</v>
      </c>
      <c r="H2732" t="s">
        <v>50</v>
      </c>
      <c r="I2732">
        <v>2.25</v>
      </c>
      <c r="J2732" t="s">
        <v>746</v>
      </c>
      <c r="K2732" t="s">
        <v>1397</v>
      </c>
      <c r="L2732">
        <v>32.998899999999999</v>
      </c>
      <c r="M2732">
        <v>-99.598500000000001</v>
      </c>
      <c r="N2732">
        <v>2021</v>
      </c>
      <c r="O2732">
        <v>2024</v>
      </c>
    </row>
    <row r="2733" spans="1:15">
      <c r="A2733" s="1">
        <v>2731</v>
      </c>
      <c r="B2733" s="2">
        <v>45415.028715277767</v>
      </c>
      <c r="C2733" s="2">
        <v>45414.820381944453</v>
      </c>
      <c r="D2733">
        <v>33</v>
      </c>
      <c r="E2733">
        <v>-99.57</v>
      </c>
      <c r="F2733">
        <v>2.6</v>
      </c>
      <c r="G2733" t="s">
        <v>13</v>
      </c>
      <c r="H2733" t="s">
        <v>47</v>
      </c>
      <c r="I2733">
        <v>2.5</v>
      </c>
      <c r="J2733" t="s">
        <v>746</v>
      </c>
      <c r="K2733" t="s">
        <v>1397</v>
      </c>
      <c r="L2733">
        <v>32.998899999999999</v>
      </c>
      <c r="M2733">
        <v>-99.598500000000001</v>
      </c>
      <c r="N2733">
        <v>2021</v>
      </c>
      <c r="O2733">
        <v>2024</v>
      </c>
    </row>
    <row r="2734" spans="1:15">
      <c r="A2734" s="1">
        <v>2732</v>
      </c>
      <c r="B2734" s="2">
        <v>45415.028912037043</v>
      </c>
      <c r="C2734" s="2">
        <v>45414.8205787037</v>
      </c>
      <c r="D2734">
        <v>33</v>
      </c>
      <c r="E2734">
        <v>-99.58</v>
      </c>
      <c r="F2734">
        <v>1.6</v>
      </c>
      <c r="G2734" t="s">
        <v>13</v>
      </c>
      <c r="H2734" t="s">
        <v>46</v>
      </c>
      <c r="I2734">
        <v>2.25</v>
      </c>
      <c r="J2734" t="s">
        <v>746</v>
      </c>
      <c r="K2734" t="s">
        <v>1397</v>
      </c>
      <c r="L2734">
        <v>32.998899999999999</v>
      </c>
      <c r="M2734">
        <v>-99.598500000000001</v>
      </c>
      <c r="N2734">
        <v>2021</v>
      </c>
      <c r="O2734">
        <v>2024</v>
      </c>
    </row>
    <row r="2735" spans="1:15">
      <c r="A2735" s="1">
        <v>2733</v>
      </c>
      <c r="B2735" s="2">
        <v>45415.030636574083</v>
      </c>
      <c r="C2735" s="2">
        <v>45414.82230324074</v>
      </c>
      <c r="D2735">
        <v>32.979999999999997</v>
      </c>
      <c r="E2735">
        <v>-99.57</v>
      </c>
      <c r="F2735">
        <v>3.7</v>
      </c>
      <c r="G2735" t="s">
        <v>13</v>
      </c>
      <c r="H2735" t="s">
        <v>50</v>
      </c>
      <c r="I2735">
        <v>2.5</v>
      </c>
      <c r="J2735" t="s">
        <v>746</v>
      </c>
      <c r="K2735" t="s">
        <v>1397</v>
      </c>
      <c r="L2735">
        <v>32.998899999999999</v>
      </c>
      <c r="M2735">
        <v>-99.598500000000001</v>
      </c>
      <c r="N2735">
        <v>2021</v>
      </c>
      <c r="O2735">
        <v>2024</v>
      </c>
    </row>
    <row r="2736" spans="1:15">
      <c r="A2736" s="1">
        <v>2734</v>
      </c>
      <c r="B2736" s="2">
        <v>45415.031504629631</v>
      </c>
      <c r="C2736" s="2">
        <v>45414.823171296302</v>
      </c>
      <c r="D2736">
        <v>32.99</v>
      </c>
      <c r="E2736">
        <v>-99.55</v>
      </c>
      <c r="F2736">
        <v>4.3</v>
      </c>
      <c r="G2736" t="s">
        <v>13</v>
      </c>
      <c r="H2736" t="s">
        <v>40</v>
      </c>
      <c r="I2736">
        <v>2.5</v>
      </c>
      <c r="J2736" t="s">
        <v>746</v>
      </c>
      <c r="K2736" t="s">
        <v>1397</v>
      </c>
      <c r="L2736">
        <v>32.998899999999999</v>
      </c>
      <c r="M2736">
        <v>-99.598500000000001</v>
      </c>
      <c r="N2736">
        <v>2021</v>
      </c>
      <c r="O2736">
        <v>2024</v>
      </c>
    </row>
    <row r="2737" spans="1:15">
      <c r="A2737" s="1">
        <v>2735</v>
      </c>
      <c r="B2737" s="2">
        <v>45415.032152777778</v>
      </c>
      <c r="C2737" s="2">
        <v>45414.823819444442</v>
      </c>
      <c r="D2737">
        <v>33</v>
      </c>
      <c r="E2737">
        <v>-99.58</v>
      </c>
      <c r="F2737">
        <v>1.6</v>
      </c>
      <c r="G2737" t="s">
        <v>13</v>
      </c>
      <c r="H2737" t="s">
        <v>46</v>
      </c>
      <c r="I2737">
        <v>2.5</v>
      </c>
      <c r="J2737" t="s">
        <v>746</v>
      </c>
      <c r="K2737" t="s">
        <v>1397</v>
      </c>
      <c r="L2737">
        <v>32.998899999999999</v>
      </c>
      <c r="M2737">
        <v>-99.598500000000001</v>
      </c>
      <c r="N2737">
        <v>2021</v>
      </c>
      <c r="O2737">
        <v>2024</v>
      </c>
    </row>
    <row r="2738" spans="1:15">
      <c r="A2738" s="1">
        <v>2736</v>
      </c>
      <c r="B2738" s="2">
        <v>45415.032766203702</v>
      </c>
      <c r="C2738" s="2">
        <v>45414.824432870373</v>
      </c>
      <c r="D2738">
        <v>32.979999999999997</v>
      </c>
      <c r="E2738">
        <v>-99.57</v>
      </c>
      <c r="F2738">
        <v>3.7</v>
      </c>
      <c r="G2738" t="s">
        <v>13</v>
      </c>
      <c r="H2738" t="s">
        <v>50</v>
      </c>
      <c r="I2738">
        <v>2.75</v>
      </c>
      <c r="J2738" t="s">
        <v>746</v>
      </c>
      <c r="K2738" t="s">
        <v>1397</v>
      </c>
      <c r="L2738">
        <v>32.998899999999999</v>
      </c>
      <c r="M2738">
        <v>-99.598500000000001</v>
      </c>
      <c r="N2738">
        <v>2021</v>
      </c>
      <c r="O2738">
        <v>2024</v>
      </c>
    </row>
    <row r="2739" spans="1:15">
      <c r="A2739" s="1">
        <v>2737</v>
      </c>
      <c r="B2739" s="2">
        <v>45415.034884259258</v>
      </c>
      <c r="C2739" s="2">
        <v>45414.826550925929</v>
      </c>
      <c r="D2739">
        <v>32.979999999999997</v>
      </c>
      <c r="E2739">
        <v>-99.57</v>
      </c>
      <c r="F2739">
        <v>3.7</v>
      </c>
      <c r="G2739" t="s">
        <v>13</v>
      </c>
      <c r="H2739" t="s">
        <v>50</v>
      </c>
      <c r="I2739">
        <v>2.25</v>
      </c>
      <c r="J2739" t="s">
        <v>746</v>
      </c>
      <c r="K2739" t="s">
        <v>1397</v>
      </c>
      <c r="L2739">
        <v>32.998899999999999</v>
      </c>
      <c r="M2739">
        <v>-99.598500000000001</v>
      </c>
      <c r="N2739">
        <v>2021</v>
      </c>
      <c r="O2739">
        <v>2024</v>
      </c>
    </row>
    <row r="2740" spans="1:15">
      <c r="A2740" s="1">
        <v>2738</v>
      </c>
      <c r="B2740" s="2">
        <v>43179.280347222222</v>
      </c>
      <c r="C2740" s="2">
        <v>43179.113680555558</v>
      </c>
      <c r="D2740">
        <v>32.979999999999997</v>
      </c>
      <c r="E2740">
        <v>-82.18</v>
      </c>
      <c r="F2740">
        <v>9.1999999999999993</v>
      </c>
      <c r="G2740" t="s">
        <v>13</v>
      </c>
      <c r="H2740" t="s">
        <v>57</v>
      </c>
      <c r="I2740">
        <v>2.25</v>
      </c>
      <c r="J2740" t="s">
        <v>747</v>
      </c>
      <c r="K2740" t="s">
        <v>1398</v>
      </c>
      <c r="L2740">
        <v>33.036799999999999</v>
      </c>
      <c r="M2740">
        <v>-82.1113</v>
      </c>
      <c r="N2740">
        <v>2016</v>
      </c>
      <c r="O2740">
        <v>2024</v>
      </c>
    </row>
    <row r="2741" spans="1:15">
      <c r="A2741" s="1">
        <v>2739</v>
      </c>
      <c r="B2741" s="2">
        <v>43179.283159722218</v>
      </c>
      <c r="C2741" s="2">
        <v>43179.116493055553</v>
      </c>
      <c r="D2741">
        <v>33</v>
      </c>
      <c r="E2741">
        <v>-82.13</v>
      </c>
      <c r="F2741">
        <v>4.0999999999999996</v>
      </c>
      <c r="G2741" t="s">
        <v>13</v>
      </c>
      <c r="H2741" t="s">
        <v>56</v>
      </c>
      <c r="I2741">
        <v>3</v>
      </c>
      <c r="J2741" t="s">
        <v>747</v>
      </c>
      <c r="K2741" t="s">
        <v>1398</v>
      </c>
      <c r="L2741">
        <v>33.036799999999999</v>
      </c>
      <c r="M2741">
        <v>-82.1113</v>
      </c>
      <c r="N2741">
        <v>2016</v>
      </c>
      <c r="O2741">
        <v>2024</v>
      </c>
    </row>
    <row r="2742" spans="1:15">
      <c r="A2742" s="1">
        <v>2740</v>
      </c>
      <c r="B2742" s="2">
        <v>43179.28334490741</v>
      </c>
      <c r="C2742" s="2">
        <v>43179.116678240738</v>
      </c>
      <c r="D2742">
        <v>32.96</v>
      </c>
      <c r="E2742">
        <v>-82.14</v>
      </c>
      <c r="F2742">
        <v>8.5</v>
      </c>
      <c r="G2742" t="s">
        <v>13</v>
      </c>
      <c r="H2742" t="s">
        <v>62</v>
      </c>
      <c r="I2742">
        <v>2.25</v>
      </c>
      <c r="J2742" t="s">
        <v>747</v>
      </c>
      <c r="K2742" t="s">
        <v>1398</v>
      </c>
      <c r="L2742">
        <v>33.036799999999999</v>
      </c>
      <c r="M2742">
        <v>-82.1113</v>
      </c>
      <c r="N2742">
        <v>2016</v>
      </c>
      <c r="O2742">
        <v>2024</v>
      </c>
    </row>
    <row r="2743" spans="1:15">
      <c r="A2743" s="1">
        <v>2741</v>
      </c>
      <c r="B2743" s="2">
        <v>43179.28365740741</v>
      </c>
      <c r="C2743" s="2">
        <v>43179.116990740738</v>
      </c>
      <c r="D2743">
        <v>32.99</v>
      </c>
      <c r="E2743">
        <v>-82.14</v>
      </c>
      <c r="F2743">
        <v>6.2</v>
      </c>
      <c r="G2743" t="s">
        <v>13</v>
      </c>
      <c r="H2743" t="s">
        <v>57</v>
      </c>
      <c r="I2743">
        <v>2.5</v>
      </c>
      <c r="J2743" t="s">
        <v>747</v>
      </c>
      <c r="K2743" t="s">
        <v>1398</v>
      </c>
      <c r="L2743">
        <v>33.036799999999999</v>
      </c>
      <c r="M2743">
        <v>-82.1113</v>
      </c>
      <c r="N2743">
        <v>2016</v>
      </c>
      <c r="O2743">
        <v>2024</v>
      </c>
    </row>
    <row r="2744" spans="1:15">
      <c r="A2744" s="1">
        <v>2742</v>
      </c>
      <c r="B2744" s="2">
        <v>43179.286898148152</v>
      </c>
      <c r="C2744" s="2">
        <v>43179.12023148148</v>
      </c>
      <c r="D2744">
        <v>32.99</v>
      </c>
      <c r="E2744">
        <v>-82.03</v>
      </c>
      <c r="F2744">
        <v>8.9</v>
      </c>
      <c r="G2744" t="s">
        <v>13</v>
      </c>
      <c r="H2744" t="s">
        <v>57</v>
      </c>
      <c r="I2744">
        <v>2</v>
      </c>
      <c r="J2744" t="s">
        <v>747</v>
      </c>
      <c r="K2744" t="s">
        <v>1398</v>
      </c>
      <c r="L2744">
        <v>33.036799999999999</v>
      </c>
      <c r="M2744">
        <v>-82.1113</v>
      </c>
      <c r="N2744">
        <v>2016</v>
      </c>
      <c r="O2744">
        <v>2024</v>
      </c>
    </row>
    <row r="2745" spans="1:15">
      <c r="A2745" s="1">
        <v>2743</v>
      </c>
      <c r="B2745" s="2">
        <v>45084.948252314818</v>
      </c>
      <c r="C2745" s="2">
        <v>45084.781585648147</v>
      </c>
      <c r="D2745">
        <v>33.03</v>
      </c>
      <c r="E2745">
        <v>-82.18</v>
      </c>
      <c r="F2745">
        <v>6.6</v>
      </c>
      <c r="G2745" t="s">
        <v>13</v>
      </c>
      <c r="H2745" t="s">
        <v>62</v>
      </c>
      <c r="I2745">
        <v>1.75</v>
      </c>
      <c r="J2745" t="s">
        <v>748</v>
      </c>
      <c r="K2745" t="s">
        <v>1398</v>
      </c>
      <c r="L2745">
        <v>33.036799999999999</v>
      </c>
      <c r="M2745">
        <v>-82.1113</v>
      </c>
      <c r="N2745">
        <v>2016</v>
      </c>
      <c r="O2745">
        <v>2024</v>
      </c>
    </row>
    <row r="2746" spans="1:15">
      <c r="A2746" s="1">
        <v>2744</v>
      </c>
      <c r="B2746" s="2">
        <v>45084.949652777781</v>
      </c>
      <c r="C2746" s="2">
        <v>45084.782986111109</v>
      </c>
      <c r="D2746">
        <v>33.03</v>
      </c>
      <c r="E2746">
        <v>-82.22</v>
      </c>
      <c r="F2746">
        <v>9.8000000000000007</v>
      </c>
      <c r="G2746" t="s">
        <v>13</v>
      </c>
      <c r="H2746" t="s">
        <v>49</v>
      </c>
      <c r="I2746">
        <v>2</v>
      </c>
      <c r="J2746" t="s">
        <v>748</v>
      </c>
      <c r="K2746" t="s">
        <v>1398</v>
      </c>
      <c r="L2746">
        <v>33.036799999999999</v>
      </c>
      <c r="M2746">
        <v>-82.1113</v>
      </c>
      <c r="N2746">
        <v>2016</v>
      </c>
      <c r="O2746">
        <v>2024</v>
      </c>
    </row>
    <row r="2747" spans="1:15">
      <c r="A2747" s="1">
        <v>2745</v>
      </c>
      <c r="B2747" s="2">
        <v>45084.950289351851</v>
      </c>
      <c r="C2747" s="2">
        <v>45084.783622685187</v>
      </c>
      <c r="D2747">
        <v>33.04</v>
      </c>
      <c r="E2747">
        <v>-82.2</v>
      </c>
      <c r="F2747">
        <v>8.1</v>
      </c>
      <c r="G2747" t="s">
        <v>13</v>
      </c>
      <c r="H2747" t="s">
        <v>56</v>
      </c>
      <c r="I2747">
        <v>2</v>
      </c>
      <c r="J2747" t="s">
        <v>748</v>
      </c>
      <c r="K2747" t="s">
        <v>1398</v>
      </c>
      <c r="L2747">
        <v>33.036799999999999</v>
      </c>
      <c r="M2747">
        <v>-82.1113</v>
      </c>
      <c r="N2747">
        <v>2016</v>
      </c>
      <c r="O2747">
        <v>2024</v>
      </c>
    </row>
    <row r="2748" spans="1:15">
      <c r="A2748" s="1">
        <v>2746</v>
      </c>
      <c r="B2748" s="2">
        <v>45084.952523148153</v>
      </c>
      <c r="C2748" s="2">
        <v>45084.785856481481</v>
      </c>
      <c r="D2748">
        <v>33.049999999999997</v>
      </c>
      <c r="E2748">
        <v>-82.18</v>
      </c>
      <c r="F2748">
        <v>6.9</v>
      </c>
      <c r="G2748" t="s">
        <v>13</v>
      </c>
      <c r="H2748" t="s">
        <v>56</v>
      </c>
      <c r="I2748">
        <v>1.75</v>
      </c>
      <c r="J2748" t="s">
        <v>748</v>
      </c>
      <c r="K2748" t="s">
        <v>1398</v>
      </c>
      <c r="L2748">
        <v>33.036799999999999</v>
      </c>
      <c r="M2748">
        <v>-82.1113</v>
      </c>
      <c r="N2748">
        <v>2016</v>
      </c>
      <c r="O2748">
        <v>2024</v>
      </c>
    </row>
    <row r="2749" spans="1:15">
      <c r="A2749" s="1">
        <v>2747</v>
      </c>
      <c r="B2749" s="2">
        <v>45084.952523148153</v>
      </c>
      <c r="C2749" s="2">
        <v>45084.785856481481</v>
      </c>
      <c r="D2749">
        <v>33.06</v>
      </c>
      <c r="E2749">
        <v>-82.19</v>
      </c>
      <c r="F2749">
        <v>7.7</v>
      </c>
      <c r="G2749" t="s">
        <v>13</v>
      </c>
      <c r="H2749" t="s">
        <v>49</v>
      </c>
      <c r="I2749">
        <v>2</v>
      </c>
      <c r="J2749" t="s">
        <v>748</v>
      </c>
      <c r="K2749" t="s">
        <v>1398</v>
      </c>
      <c r="L2749">
        <v>33.036799999999999</v>
      </c>
      <c r="M2749">
        <v>-82.1113</v>
      </c>
      <c r="N2749">
        <v>2016</v>
      </c>
      <c r="O2749">
        <v>2024</v>
      </c>
    </row>
    <row r="2750" spans="1:15">
      <c r="A2750" s="1">
        <v>2748</v>
      </c>
      <c r="B2750" s="2">
        <v>45084.952685185177</v>
      </c>
      <c r="C2750" s="2">
        <v>45084.78601851852</v>
      </c>
      <c r="D2750">
        <v>33.049999999999997</v>
      </c>
      <c r="E2750">
        <v>-82.14</v>
      </c>
      <c r="F2750">
        <v>3.3</v>
      </c>
      <c r="G2750" t="s">
        <v>13</v>
      </c>
      <c r="H2750" t="s">
        <v>62</v>
      </c>
      <c r="I2750">
        <v>2</v>
      </c>
      <c r="J2750" t="s">
        <v>748</v>
      </c>
      <c r="K2750" t="s">
        <v>1398</v>
      </c>
      <c r="L2750">
        <v>33.036799999999999</v>
      </c>
      <c r="M2750">
        <v>-82.1113</v>
      </c>
      <c r="N2750">
        <v>2016</v>
      </c>
      <c r="O2750">
        <v>2024</v>
      </c>
    </row>
    <row r="2751" spans="1:15">
      <c r="A2751" s="1">
        <v>2749</v>
      </c>
      <c r="B2751" s="2">
        <v>42480.137731481482</v>
      </c>
      <c r="C2751" s="2">
        <v>42479.929398148153</v>
      </c>
      <c r="D2751">
        <v>33.090000000000003</v>
      </c>
      <c r="E2751">
        <v>-99.54</v>
      </c>
      <c r="F2751">
        <v>5.0999999999999996</v>
      </c>
      <c r="G2751" t="s">
        <v>13</v>
      </c>
      <c r="H2751" t="s">
        <v>50</v>
      </c>
      <c r="I2751">
        <v>1.75</v>
      </c>
      <c r="J2751" t="s">
        <v>749</v>
      </c>
      <c r="K2751" t="s">
        <v>1399</v>
      </c>
      <c r="L2751">
        <v>33.04</v>
      </c>
      <c r="M2751">
        <v>-99.552499999999995</v>
      </c>
      <c r="N2751">
        <v>2016</v>
      </c>
      <c r="O2751">
        <v>2024</v>
      </c>
    </row>
    <row r="2752" spans="1:15">
      <c r="A2752" s="1">
        <v>2750</v>
      </c>
      <c r="B2752" s="2">
        <v>42480.139768518522</v>
      </c>
      <c r="C2752" s="2">
        <v>42479.931435185194</v>
      </c>
      <c r="D2752">
        <v>33.090000000000003</v>
      </c>
      <c r="E2752">
        <v>-99.53</v>
      </c>
      <c r="F2752">
        <v>6.1</v>
      </c>
      <c r="G2752" t="s">
        <v>13</v>
      </c>
      <c r="H2752" t="s">
        <v>61</v>
      </c>
      <c r="I2752">
        <v>1.75</v>
      </c>
      <c r="J2752" t="s">
        <v>749</v>
      </c>
      <c r="K2752" t="s">
        <v>1399</v>
      </c>
      <c r="L2752">
        <v>33.04</v>
      </c>
      <c r="M2752">
        <v>-99.552499999999995</v>
      </c>
      <c r="N2752">
        <v>2016</v>
      </c>
      <c r="O2752">
        <v>2024</v>
      </c>
    </row>
    <row r="2753" spans="1:15">
      <c r="A2753" s="1">
        <v>2751</v>
      </c>
      <c r="B2753" s="2">
        <v>42480.140092592592</v>
      </c>
      <c r="C2753" s="2">
        <v>42479.931759259263</v>
      </c>
      <c r="D2753">
        <v>33.08</v>
      </c>
      <c r="E2753">
        <v>-99.51</v>
      </c>
      <c r="F2753">
        <v>5.8</v>
      </c>
      <c r="G2753" t="s">
        <v>13</v>
      </c>
      <c r="H2753" t="s">
        <v>50</v>
      </c>
      <c r="I2753">
        <v>1.75</v>
      </c>
      <c r="J2753" t="s">
        <v>749</v>
      </c>
      <c r="K2753" t="s">
        <v>1399</v>
      </c>
      <c r="L2753">
        <v>33.04</v>
      </c>
      <c r="M2753">
        <v>-99.552499999999995</v>
      </c>
      <c r="N2753">
        <v>2016</v>
      </c>
      <c r="O2753">
        <v>2024</v>
      </c>
    </row>
    <row r="2754" spans="1:15">
      <c r="A2754" s="1">
        <v>2752</v>
      </c>
      <c r="B2754" s="2">
        <v>42480.142453703702</v>
      </c>
      <c r="C2754" s="2">
        <v>42479.934120370373</v>
      </c>
      <c r="D2754">
        <v>33.04</v>
      </c>
      <c r="E2754">
        <v>-99.5</v>
      </c>
      <c r="F2754">
        <v>4.9000000000000004</v>
      </c>
      <c r="G2754" t="s">
        <v>13</v>
      </c>
      <c r="H2754" t="s">
        <v>50</v>
      </c>
      <c r="I2754">
        <v>1.5</v>
      </c>
      <c r="J2754" t="s">
        <v>749</v>
      </c>
      <c r="K2754" t="s">
        <v>1399</v>
      </c>
      <c r="L2754">
        <v>33.04</v>
      </c>
      <c r="M2754">
        <v>-99.552499999999995</v>
      </c>
      <c r="N2754">
        <v>2016</v>
      </c>
      <c r="O2754">
        <v>2024</v>
      </c>
    </row>
    <row r="2755" spans="1:15">
      <c r="A2755" s="1">
        <v>2753</v>
      </c>
      <c r="B2755" s="2">
        <v>42874.63208333333</v>
      </c>
      <c r="C2755" s="2">
        <v>42874.423750000002</v>
      </c>
      <c r="D2755">
        <v>32.979999999999997</v>
      </c>
      <c r="E2755">
        <v>-99.58</v>
      </c>
      <c r="F2755">
        <v>7.5</v>
      </c>
      <c r="G2755" t="s">
        <v>13</v>
      </c>
      <c r="H2755" t="s">
        <v>47</v>
      </c>
      <c r="I2755">
        <v>3.5</v>
      </c>
      <c r="J2755" t="s">
        <v>750</v>
      </c>
      <c r="K2755" t="s">
        <v>1399</v>
      </c>
      <c r="L2755">
        <v>33.04</v>
      </c>
      <c r="M2755">
        <v>-99.552499999999995</v>
      </c>
      <c r="N2755">
        <v>2016</v>
      </c>
      <c r="O2755">
        <v>2024</v>
      </c>
    </row>
    <row r="2756" spans="1:15">
      <c r="A2756" s="1">
        <v>2754</v>
      </c>
      <c r="B2756" s="2">
        <v>42874.632777777777</v>
      </c>
      <c r="C2756" s="2">
        <v>42874.424444444441</v>
      </c>
      <c r="D2756">
        <v>32.97</v>
      </c>
      <c r="E2756">
        <v>-99.61</v>
      </c>
      <c r="F2756">
        <v>9.9</v>
      </c>
      <c r="G2756" t="s">
        <v>13</v>
      </c>
      <c r="H2756" t="s">
        <v>46</v>
      </c>
      <c r="I2756">
        <v>2.25</v>
      </c>
      <c r="J2756" t="s">
        <v>750</v>
      </c>
      <c r="K2756" t="s">
        <v>1399</v>
      </c>
      <c r="L2756">
        <v>33.04</v>
      </c>
      <c r="M2756">
        <v>-99.552499999999995</v>
      </c>
      <c r="N2756">
        <v>2016</v>
      </c>
      <c r="O2756">
        <v>2024</v>
      </c>
    </row>
    <row r="2757" spans="1:15">
      <c r="A2757" s="1">
        <v>2755</v>
      </c>
      <c r="B2757" s="2">
        <v>42874.633113425924</v>
      </c>
      <c r="C2757" s="2">
        <v>42874.424780092602</v>
      </c>
      <c r="D2757">
        <v>32.99</v>
      </c>
      <c r="E2757">
        <v>-99.6</v>
      </c>
      <c r="F2757">
        <v>7</v>
      </c>
      <c r="G2757" t="s">
        <v>13</v>
      </c>
      <c r="H2757" t="s">
        <v>50</v>
      </c>
      <c r="I2757">
        <v>4</v>
      </c>
      <c r="J2757" t="s">
        <v>750</v>
      </c>
      <c r="K2757" t="s">
        <v>1399</v>
      </c>
      <c r="L2757">
        <v>33.04</v>
      </c>
      <c r="M2757">
        <v>-99.552499999999995</v>
      </c>
      <c r="N2757">
        <v>2016</v>
      </c>
      <c r="O2757">
        <v>2024</v>
      </c>
    </row>
    <row r="2758" spans="1:15">
      <c r="A2758" s="1">
        <v>2756</v>
      </c>
      <c r="B2758" s="2">
        <v>42874.633645833332</v>
      </c>
      <c r="C2758" s="2">
        <v>42874.425312500003</v>
      </c>
      <c r="D2758">
        <v>32.979999999999997</v>
      </c>
      <c r="E2758">
        <v>-99.57</v>
      </c>
      <c r="F2758">
        <v>7</v>
      </c>
      <c r="G2758" t="s">
        <v>13</v>
      </c>
      <c r="H2758" t="s">
        <v>61</v>
      </c>
      <c r="I2758">
        <v>2.5</v>
      </c>
      <c r="J2758" t="s">
        <v>750</v>
      </c>
      <c r="K2758" t="s">
        <v>1399</v>
      </c>
      <c r="L2758">
        <v>33.04</v>
      </c>
      <c r="M2758">
        <v>-99.552499999999995</v>
      </c>
      <c r="N2758">
        <v>2016</v>
      </c>
      <c r="O2758">
        <v>2024</v>
      </c>
    </row>
    <row r="2759" spans="1:15">
      <c r="A2759" s="1">
        <v>2757</v>
      </c>
      <c r="B2759" s="2">
        <v>42874.635740740741</v>
      </c>
      <c r="C2759" s="2">
        <v>42874.427407407413</v>
      </c>
      <c r="D2759">
        <v>32.979999999999997</v>
      </c>
      <c r="E2759">
        <v>-99.5</v>
      </c>
      <c r="F2759">
        <v>7.9</v>
      </c>
      <c r="G2759" t="s">
        <v>13</v>
      </c>
      <c r="H2759" t="s">
        <v>46</v>
      </c>
      <c r="I2759">
        <v>2.5</v>
      </c>
      <c r="J2759" t="s">
        <v>750</v>
      </c>
      <c r="K2759" t="s">
        <v>1399</v>
      </c>
      <c r="L2759">
        <v>33.04</v>
      </c>
      <c r="M2759">
        <v>-99.552499999999995</v>
      </c>
      <c r="N2759">
        <v>2016</v>
      </c>
      <c r="O2759">
        <v>2024</v>
      </c>
    </row>
    <row r="2760" spans="1:15">
      <c r="A2760" s="1">
        <v>2758</v>
      </c>
      <c r="B2760" s="2">
        <v>42874.635844907411</v>
      </c>
      <c r="C2760" s="2">
        <v>42874.427511574067</v>
      </c>
      <c r="D2760">
        <v>33</v>
      </c>
      <c r="E2760">
        <v>-99.55</v>
      </c>
      <c r="F2760">
        <v>4.0999999999999996</v>
      </c>
      <c r="G2760" t="s">
        <v>13</v>
      </c>
      <c r="H2760" t="s">
        <v>40</v>
      </c>
      <c r="I2760">
        <v>3</v>
      </c>
      <c r="J2760" t="s">
        <v>750</v>
      </c>
      <c r="K2760" t="s">
        <v>1399</v>
      </c>
      <c r="L2760">
        <v>33.04</v>
      </c>
      <c r="M2760">
        <v>-99.552499999999995</v>
      </c>
      <c r="N2760">
        <v>2016</v>
      </c>
      <c r="O2760">
        <v>2024</v>
      </c>
    </row>
    <row r="2761" spans="1:15">
      <c r="A2761" s="1">
        <v>2759</v>
      </c>
      <c r="B2761" s="2">
        <v>42874.635972222219</v>
      </c>
      <c r="C2761" s="2">
        <v>42874.42763888889</v>
      </c>
      <c r="D2761">
        <v>33</v>
      </c>
      <c r="E2761">
        <v>-99.52</v>
      </c>
      <c r="F2761">
        <v>4.9000000000000004</v>
      </c>
      <c r="G2761" t="s">
        <v>13</v>
      </c>
      <c r="H2761" t="s">
        <v>47</v>
      </c>
      <c r="I2761">
        <v>3.5</v>
      </c>
      <c r="J2761" t="s">
        <v>750</v>
      </c>
      <c r="K2761" t="s">
        <v>1399</v>
      </c>
      <c r="L2761">
        <v>33.04</v>
      </c>
      <c r="M2761">
        <v>-99.552499999999995</v>
      </c>
      <c r="N2761">
        <v>2016</v>
      </c>
      <c r="O2761">
        <v>2024</v>
      </c>
    </row>
    <row r="2762" spans="1:15">
      <c r="A2762" s="1">
        <v>2760</v>
      </c>
      <c r="B2762" s="2">
        <v>42874.63653935185</v>
      </c>
      <c r="C2762" s="2">
        <v>42874.428206018521</v>
      </c>
      <c r="D2762">
        <v>33.01</v>
      </c>
      <c r="E2762">
        <v>-99.55</v>
      </c>
      <c r="F2762">
        <v>2.9</v>
      </c>
      <c r="G2762" t="s">
        <v>13</v>
      </c>
      <c r="H2762" t="s">
        <v>50</v>
      </c>
      <c r="I2762">
        <v>4</v>
      </c>
      <c r="J2762" t="s">
        <v>750</v>
      </c>
      <c r="K2762" t="s">
        <v>1399</v>
      </c>
      <c r="L2762">
        <v>33.04</v>
      </c>
      <c r="M2762">
        <v>-99.552499999999995</v>
      </c>
      <c r="N2762">
        <v>2016</v>
      </c>
      <c r="O2762">
        <v>2024</v>
      </c>
    </row>
    <row r="2763" spans="1:15">
      <c r="A2763" s="1">
        <v>2761</v>
      </c>
      <c r="B2763" s="2">
        <v>42874.637245370373</v>
      </c>
      <c r="C2763" s="2">
        <v>42874.428912037038</v>
      </c>
      <c r="D2763">
        <v>33</v>
      </c>
      <c r="E2763">
        <v>-99.53</v>
      </c>
      <c r="F2763">
        <v>4.5</v>
      </c>
      <c r="G2763" t="s">
        <v>13</v>
      </c>
      <c r="H2763" t="s">
        <v>61</v>
      </c>
      <c r="I2763">
        <v>3</v>
      </c>
      <c r="J2763" t="s">
        <v>750</v>
      </c>
      <c r="K2763" t="s">
        <v>1399</v>
      </c>
      <c r="L2763">
        <v>33.04</v>
      </c>
      <c r="M2763">
        <v>-99.552499999999995</v>
      </c>
      <c r="N2763">
        <v>2016</v>
      </c>
      <c r="O2763">
        <v>2024</v>
      </c>
    </row>
    <row r="2764" spans="1:15">
      <c r="A2764" s="1">
        <v>2762</v>
      </c>
      <c r="B2764" s="2">
        <v>42874.638472222221</v>
      </c>
      <c r="C2764" s="2">
        <v>42874.430138888893</v>
      </c>
      <c r="D2764">
        <v>33.01</v>
      </c>
      <c r="E2764">
        <v>-99.5</v>
      </c>
      <c r="F2764">
        <v>6</v>
      </c>
      <c r="G2764" t="s">
        <v>13</v>
      </c>
      <c r="H2764" t="s">
        <v>46</v>
      </c>
      <c r="I2764">
        <v>2.5</v>
      </c>
      <c r="J2764" t="s">
        <v>750</v>
      </c>
      <c r="K2764" t="s">
        <v>1399</v>
      </c>
      <c r="L2764">
        <v>33.04</v>
      </c>
      <c r="M2764">
        <v>-99.552499999999995</v>
      </c>
      <c r="N2764">
        <v>2016</v>
      </c>
      <c r="O2764">
        <v>2024</v>
      </c>
    </row>
    <row r="2765" spans="1:15">
      <c r="A2765" s="1">
        <v>2763</v>
      </c>
      <c r="B2765" s="2">
        <v>42874.639178240737</v>
      </c>
      <c r="C2765" s="2">
        <v>42874.430844907409</v>
      </c>
      <c r="D2765">
        <v>33.020000000000003</v>
      </c>
      <c r="E2765">
        <v>-99.49</v>
      </c>
      <c r="F2765">
        <v>6</v>
      </c>
      <c r="G2765" t="s">
        <v>13</v>
      </c>
      <c r="H2765" t="s">
        <v>40</v>
      </c>
      <c r="I2765">
        <v>3</v>
      </c>
      <c r="J2765" t="s">
        <v>750</v>
      </c>
      <c r="K2765" t="s">
        <v>1399</v>
      </c>
      <c r="L2765">
        <v>33.04</v>
      </c>
      <c r="M2765">
        <v>-99.552499999999995</v>
      </c>
      <c r="N2765">
        <v>2016</v>
      </c>
      <c r="O2765">
        <v>2024</v>
      </c>
    </row>
    <row r="2766" spans="1:15">
      <c r="A2766" s="1">
        <v>2764</v>
      </c>
      <c r="B2766" s="2">
        <v>42874.639953703707</v>
      </c>
      <c r="C2766" s="2">
        <v>42874.431620370371</v>
      </c>
      <c r="D2766">
        <v>32.99</v>
      </c>
      <c r="E2766">
        <v>-99.48</v>
      </c>
      <c r="F2766">
        <v>8.9</v>
      </c>
      <c r="G2766" t="s">
        <v>13</v>
      </c>
      <c r="H2766" t="s">
        <v>50</v>
      </c>
      <c r="I2766">
        <v>3.75</v>
      </c>
      <c r="J2766" t="s">
        <v>750</v>
      </c>
      <c r="K2766" t="s">
        <v>1399</v>
      </c>
      <c r="L2766">
        <v>33.04</v>
      </c>
      <c r="M2766">
        <v>-99.552499999999995</v>
      </c>
      <c r="N2766">
        <v>2016</v>
      </c>
      <c r="O2766">
        <v>2024</v>
      </c>
    </row>
    <row r="2767" spans="1:15">
      <c r="A2767" s="1">
        <v>2765</v>
      </c>
      <c r="B2767" s="2">
        <v>42874.640069444453</v>
      </c>
      <c r="C2767" s="2">
        <v>42874.43173611111</v>
      </c>
      <c r="D2767">
        <v>33.020000000000003</v>
      </c>
      <c r="E2767">
        <v>-99.46</v>
      </c>
      <c r="F2767">
        <v>8.4</v>
      </c>
      <c r="G2767" t="s">
        <v>13</v>
      </c>
      <c r="H2767" t="s">
        <v>47</v>
      </c>
      <c r="I2767">
        <v>3.75</v>
      </c>
      <c r="J2767" t="s">
        <v>750</v>
      </c>
      <c r="K2767" t="s">
        <v>1399</v>
      </c>
      <c r="L2767">
        <v>33.04</v>
      </c>
      <c r="M2767">
        <v>-99.552499999999995</v>
      </c>
      <c r="N2767">
        <v>2016</v>
      </c>
      <c r="O2767">
        <v>2024</v>
      </c>
    </row>
    <row r="2768" spans="1:15">
      <c r="A2768" s="1">
        <v>2766</v>
      </c>
      <c r="B2768" s="2">
        <v>42874.640856481477</v>
      </c>
      <c r="C2768" s="2">
        <v>42874.432523148149</v>
      </c>
      <c r="D2768">
        <v>33.020000000000003</v>
      </c>
      <c r="E2768">
        <v>-99.46</v>
      </c>
      <c r="F2768">
        <v>8.6</v>
      </c>
      <c r="G2768" t="s">
        <v>13</v>
      </c>
      <c r="H2768" t="s">
        <v>61</v>
      </c>
      <c r="I2768">
        <v>3.25</v>
      </c>
      <c r="J2768" t="s">
        <v>750</v>
      </c>
      <c r="K2768" t="s">
        <v>1399</v>
      </c>
      <c r="L2768">
        <v>33.04</v>
      </c>
      <c r="M2768">
        <v>-99.552499999999995</v>
      </c>
      <c r="N2768">
        <v>2016</v>
      </c>
      <c r="O2768">
        <v>2024</v>
      </c>
    </row>
    <row r="2769" spans="1:15">
      <c r="A2769" s="1">
        <v>2767</v>
      </c>
      <c r="B2769" s="2">
        <v>42874.691504629627</v>
      </c>
      <c r="C2769" s="2">
        <v>42874.483171296299</v>
      </c>
      <c r="D2769">
        <v>33.04</v>
      </c>
      <c r="E2769">
        <v>-99.61</v>
      </c>
      <c r="F2769">
        <v>5.5</v>
      </c>
      <c r="G2769" t="s">
        <v>13</v>
      </c>
      <c r="H2769" t="s">
        <v>47</v>
      </c>
      <c r="I2769">
        <v>2.25</v>
      </c>
      <c r="J2769" t="s">
        <v>751</v>
      </c>
      <c r="K2769" t="s">
        <v>1399</v>
      </c>
      <c r="L2769">
        <v>33.04</v>
      </c>
      <c r="M2769">
        <v>-99.552499999999995</v>
      </c>
      <c r="N2769">
        <v>2016</v>
      </c>
      <c r="O2769">
        <v>2024</v>
      </c>
    </row>
    <row r="2770" spans="1:15">
      <c r="A2770" s="1">
        <v>2768</v>
      </c>
      <c r="B2770" s="2">
        <v>42874.694189814807</v>
      </c>
      <c r="C2770" s="2">
        <v>42874.485856481479</v>
      </c>
      <c r="D2770">
        <v>33.049999999999997</v>
      </c>
      <c r="E2770">
        <v>-99.57</v>
      </c>
      <c r="F2770">
        <v>2.2999999999999998</v>
      </c>
      <c r="G2770" t="s">
        <v>13</v>
      </c>
      <c r="H2770" t="s">
        <v>61</v>
      </c>
      <c r="I2770">
        <v>2.25</v>
      </c>
      <c r="J2770" t="s">
        <v>751</v>
      </c>
      <c r="K2770" t="s">
        <v>1399</v>
      </c>
      <c r="L2770">
        <v>33.04</v>
      </c>
      <c r="M2770">
        <v>-99.552499999999995</v>
      </c>
      <c r="N2770">
        <v>2016</v>
      </c>
      <c r="O2770">
        <v>2024</v>
      </c>
    </row>
    <row r="2771" spans="1:15">
      <c r="A2771" s="1">
        <v>2769</v>
      </c>
      <c r="B2771" s="2">
        <v>42874.695011574076</v>
      </c>
      <c r="C2771" s="2">
        <v>42874.486678240741</v>
      </c>
      <c r="D2771">
        <v>33.08</v>
      </c>
      <c r="E2771">
        <v>-99.56</v>
      </c>
      <c r="F2771">
        <v>4.7</v>
      </c>
      <c r="G2771" t="s">
        <v>13</v>
      </c>
      <c r="H2771" t="s">
        <v>47</v>
      </c>
      <c r="I2771">
        <v>3.75</v>
      </c>
      <c r="J2771" t="s">
        <v>751</v>
      </c>
      <c r="K2771" t="s">
        <v>1399</v>
      </c>
      <c r="L2771">
        <v>33.04</v>
      </c>
      <c r="M2771">
        <v>-99.552499999999995</v>
      </c>
      <c r="N2771">
        <v>2016</v>
      </c>
      <c r="O2771">
        <v>2024</v>
      </c>
    </row>
    <row r="2772" spans="1:15">
      <c r="A2772" s="1">
        <v>2770</v>
      </c>
      <c r="B2772" s="2">
        <v>42874.696168981478</v>
      </c>
      <c r="C2772" s="2">
        <v>42874.487835648149</v>
      </c>
      <c r="D2772">
        <v>33.049999999999997</v>
      </c>
      <c r="E2772">
        <v>-99.56</v>
      </c>
      <c r="F2772">
        <v>1.4</v>
      </c>
      <c r="G2772" t="s">
        <v>13</v>
      </c>
      <c r="H2772" t="s">
        <v>50</v>
      </c>
      <c r="I2772">
        <v>2.75</v>
      </c>
      <c r="J2772" t="s">
        <v>751</v>
      </c>
      <c r="K2772" t="s">
        <v>1399</v>
      </c>
      <c r="L2772">
        <v>33.04</v>
      </c>
      <c r="M2772">
        <v>-99.552499999999995</v>
      </c>
      <c r="N2772">
        <v>2016</v>
      </c>
      <c r="O2772">
        <v>2024</v>
      </c>
    </row>
    <row r="2773" spans="1:15">
      <c r="A2773" s="1">
        <v>2771</v>
      </c>
      <c r="B2773" s="2">
        <v>42874.69699074074</v>
      </c>
      <c r="C2773" s="2">
        <v>42874.488657407397</v>
      </c>
      <c r="D2773">
        <v>33.06</v>
      </c>
      <c r="E2773">
        <v>-99.55</v>
      </c>
      <c r="F2773">
        <v>2.5</v>
      </c>
      <c r="G2773" t="s">
        <v>13</v>
      </c>
      <c r="H2773" t="s">
        <v>40</v>
      </c>
      <c r="I2773">
        <v>2.25</v>
      </c>
      <c r="J2773" t="s">
        <v>751</v>
      </c>
      <c r="K2773" t="s">
        <v>1399</v>
      </c>
      <c r="L2773">
        <v>33.04</v>
      </c>
      <c r="M2773">
        <v>-99.552499999999995</v>
      </c>
      <c r="N2773">
        <v>2016</v>
      </c>
      <c r="O2773">
        <v>2024</v>
      </c>
    </row>
    <row r="2774" spans="1:15">
      <c r="A2774" s="1">
        <v>2772</v>
      </c>
      <c r="B2774" s="2">
        <v>42874.697893518518</v>
      </c>
      <c r="C2774" s="2">
        <v>42874.489560185182</v>
      </c>
      <c r="D2774">
        <v>33.06</v>
      </c>
      <c r="E2774">
        <v>-99.54</v>
      </c>
      <c r="F2774">
        <v>2.2000000000000002</v>
      </c>
      <c r="G2774" t="s">
        <v>13</v>
      </c>
      <c r="H2774" t="s">
        <v>46</v>
      </c>
      <c r="I2774">
        <v>2.25</v>
      </c>
      <c r="J2774" t="s">
        <v>751</v>
      </c>
      <c r="K2774" t="s">
        <v>1399</v>
      </c>
      <c r="L2774">
        <v>33.04</v>
      </c>
      <c r="M2774">
        <v>-99.552499999999995</v>
      </c>
      <c r="N2774">
        <v>2016</v>
      </c>
      <c r="O2774">
        <v>2024</v>
      </c>
    </row>
    <row r="2775" spans="1:15">
      <c r="A2775" s="1">
        <v>2773</v>
      </c>
      <c r="B2775" s="2">
        <v>42874.697939814818</v>
      </c>
      <c r="C2775" s="2">
        <v>42874.489606481482</v>
      </c>
      <c r="D2775">
        <v>33.07</v>
      </c>
      <c r="E2775">
        <v>-99.53</v>
      </c>
      <c r="F2775">
        <v>4.2</v>
      </c>
      <c r="G2775" t="s">
        <v>13</v>
      </c>
      <c r="H2775" t="s">
        <v>61</v>
      </c>
      <c r="I2775">
        <v>2.5</v>
      </c>
      <c r="J2775" t="s">
        <v>751</v>
      </c>
      <c r="K2775" t="s">
        <v>1399</v>
      </c>
      <c r="L2775">
        <v>33.04</v>
      </c>
      <c r="M2775">
        <v>-99.552499999999995</v>
      </c>
      <c r="N2775">
        <v>2016</v>
      </c>
      <c r="O2775">
        <v>2024</v>
      </c>
    </row>
    <row r="2776" spans="1:15">
      <c r="A2776" s="1">
        <v>2774</v>
      </c>
      <c r="B2776" s="2">
        <v>42874.699004629627</v>
      </c>
      <c r="C2776" s="2">
        <v>42874.490671296298</v>
      </c>
      <c r="D2776">
        <v>33.11</v>
      </c>
      <c r="E2776">
        <v>-99.52</v>
      </c>
      <c r="F2776">
        <v>8.9</v>
      </c>
      <c r="G2776" t="s">
        <v>13</v>
      </c>
      <c r="H2776" t="s">
        <v>47</v>
      </c>
      <c r="I2776">
        <v>3.25</v>
      </c>
      <c r="J2776" t="s">
        <v>751</v>
      </c>
      <c r="K2776" t="s">
        <v>1399</v>
      </c>
      <c r="L2776">
        <v>33.04</v>
      </c>
      <c r="M2776">
        <v>-99.552499999999995</v>
      </c>
      <c r="N2776">
        <v>2016</v>
      </c>
      <c r="O2776">
        <v>2024</v>
      </c>
    </row>
    <row r="2777" spans="1:15">
      <c r="A2777" s="1">
        <v>2775</v>
      </c>
      <c r="B2777" s="2">
        <v>42874.699166666673</v>
      </c>
      <c r="C2777" s="2">
        <v>42874.490833333337</v>
      </c>
      <c r="D2777">
        <v>33.08</v>
      </c>
      <c r="E2777">
        <v>-99.53</v>
      </c>
      <c r="F2777">
        <v>5.2</v>
      </c>
      <c r="G2777" t="s">
        <v>13</v>
      </c>
      <c r="H2777" t="s">
        <v>50</v>
      </c>
      <c r="I2777">
        <v>3.25</v>
      </c>
      <c r="J2777" t="s">
        <v>751</v>
      </c>
      <c r="K2777" t="s">
        <v>1399</v>
      </c>
      <c r="L2777">
        <v>33.04</v>
      </c>
      <c r="M2777">
        <v>-99.552499999999995</v>
      </c>
      <c r="N2777">
        <v>2016</v>
      </c>
      <c r="O2777">
        <v>2024</v>
      </c>
    </row>
    <row r="2778" spans="1:15">
      <c r="A2778" s="1">
        <v>2776</v>
      </c>
      <c r="B2778" s="2">
        <v>42874.700590277767</v>
      </c>
      <c r="C2778" s="2">
        <v>42874.492256944453</v>
      </c>
      <c r="D2778">
        <v>33.090000000000003</v>
      </c>
      <c r="E2778">
        <v>-99.49</v>
      </c>
      <c r="F2778">
        <v>8.1999999999999993</v>
      </c>
      <c r="G2778" t="s">
        <v>13</v>
      </c>
      <c r="H2778" t="s">
        <v>40</v>
      </c>
      <c r="I2778">
        <v>2.25</v>
      </c>
      <c r="J2778" t="s">
        <v>751</v>
      </c>
      <c r="K2778" t="s">
        <v>1399</v>
      </c>
      <c r="L2778">
        <v>33.04</v>
      </c>
      <c r="M2778">
        <v>-99.552499999999995</v>
      </c>
      <c r="N2778">
        <v>2016</v>
      </c>
      <c r="O2778">
        <v>2024</v>
      </c>
    </row>
    <row r="2779" spans="1:15">
      <c r="A2779" s="1">
        <v>2777</v>
      </c>
      <c r="B2779" s="2">
        <v>42874.702164351853</v>
      </c>
      <c r="C2779" s="2">
        <v>42874.493831018517</v>
      </c>
      <c r="D2779">
        <v>33.11</v>
      </c>
      <c r="E2779">
        <v>-99.49</v>
      </c>
      <c r="F2779">
        <v>9.4</v>
      </c>
      <c r="G2779" t="s">
        <v>13</v>
      </c>
      <c r="H2779" t="s">
        <v>50</v>
      </c>
      <c r="I2779">
        <v>3</v>
      </c>
      <c r="J2779" t="s">
        <v>751</v>
      </c>
      <c r="K2779" t="s">
        <v>1399</v>
      </c>
      <c r="L2779">
        <v>33.04</v>
      </c>
      <c r="M2779">
        <v>-99.552499999999995</v>
      </c>
      <c r="N2779">
        <v>2016</v>
      </c>
      <c r="O2779">
        <v>2024</v>
      </c>
    </row>
    <row r="2780" spans="1:15">
      <c r="A2780" s="1">
        <v>2778</v>
      </c>
      <c r="B2780" s="2">
        <v>42874.717152777783</v>
      </c>
      <c r="C2780" s="2">
        <v>42874.508819444447</v>
      </c>
      <c r="D2780">
        <v>32.96</v>
      </c>
      <c r="E2780">
        <v>-99.51</v>
      </c>
      <c r="F2780">
        <v>9.4</v>
      </c>
      <c r="G2780" t="s">
        <v>13</v>
      </c>
      <c r="H2780" t="s">
        <v>50</v>
      </c>
      <c r="I2780">
        <v>2.5</v>
      </c>
      <c r="J2780" t="s">
        <v>751</v>
      </c>
      <c r="K2780" t="s">
        <v>1399</v>
      </c>
      <c r="L2780">
        <v>33.04</v>
      </c>
      <c r="M2780">
        <v>-99.552499999999995</v>
      </c>
      <c r="N2780">
        <v>2016</v>
      </c>
      <c r="O2780">
        <v>2024</v>
      </c>
    </row>
    <row r="2781" spans="1:15">
      <c r="A2781" s="1">
        <v>2779</v>
      </c>
      <c r="B2781" s="2">
        <v>42920.979328703703</v>
      </c>
      <c r="C2781" s="2">
        <v>42920.770995370367</v>
      </c>
      <c r="D2781">
        <v>33.11</v>
      </c>
      <c r="E2781">
        <v>-99.57</v>
      </c>
      <c r="F2781">
        <v>8.3000000000000007</v>
      </c>
      <c r="G2781" t="s">
        <v>13</v>
      </c>
      <c r="H2781" t="s">
        <v>47</v>
      </c>
      <c r="I2781">
        <v>2.25</v>
      </c>
      <c r="J2781" t="s">
        <v>752</v>
      </c>
      <c r="K2781" t="s">
        <v>1399</v>
      </c>
      <c r="L2781">
        <v>33.04</v>
      </c>
      <c r="M2781">
        <v>-99.552499999999995</v>
      </c>
      <c r="N2781">
        <v>2016</v>
      </c>
      <c r="O2781">
        <v>2024</v>
      </c>
    </row>
    <row r="2782" spans="1:15">
      <c r="A2782" s="1">
        <v>2780</v>
      </c>
      <c r="B2782" s="2">
        <v>43030.022800925923</v>
      </c>
      <c r="C2782" s="2">
        <v>43029.814467592587</v>
      </c>
      <c r="D2782">
        <v>33.020000000000003</v>
      </c>
      <c r="E2782">
        <v>-99.6</v>
      </c>
      <c r="F2782">
        <v>4.9000000000000004</v>
      </c>
      <c r="G2782" t="s">
        <v>13</v>
      </c>
      <c r="H2782" t="s">
        <v>47</v>
      </c>
      <c r="I2782">
        <v>2</v>
      </c>
      <c r="J2782" t="s">
        <v>753</v>
      </c>
      <c r="K2782" t="s">
        <v>1399</v>
      </c>
      <c r="L2782">
        <v>33.04</v>
      </c>
      <c r="M2782">
        <v>-99.552499999999995</v>
      </c>
      <c r="N2782">
        <v>2016</v>
      </c>
      <c r="O2782">
        <v>2024</v>
      </c>
    </row>
    <row r="2783" spans="1:15">
      <c r="A2783" s="1">
        <v>2781</v>
      </c>
      <c r="B2783" s="2">
        <v>43030.026145833333</v>
      </c>
      <c r="C2783" s="2">
        <v>43029.817812499998</v>
      </c>
      <c r="D2783">
        <v>33.04</v>
      </c>
      <c r="E2783">
        <v>-99.56</v>
      </c>
      <c r="F2783">
        <v>0.8</v>
      </c>
      <c r="G2783" t="s">
        <v>13</v>
      </c>
      <c r="H2783" t="s">
        <v>47</v>
      </c>
      <c r="I2783">
        <v>2.75</v>
      </c>
      <c r="J2783" t="s">
        <v>753</v>
      </c>
      <c r="K2783" t="s">
        <v>1399</v>
      </c>
      <c r="L2783">
        <v>33.04</v>
      </c>
      <c r="M2783">
        <v>-99.552499999999995</v>
      </c>
      <c r="N2783">
        <v>2016</v>
      </c>
      <c r="O2783">
        <v>2024</v>
      </c>
    </row>
    <row r="2784" spans="1:15">
      <c r="A2784" s="1">
        <v>2782</v>
      </c>
      <c r="B2784" s="2">
        <v>43030.029803240737</v>
      </c>
      <c r="C2784" s="2">
        <v>43029.821469907409</v>
      </c>
      <c r="D2784">
        <v>33.06</v>
      </c>
      <c r="E2784">
        <v>-99.52</v>
      </c>
      <c r="F2784">
        <v>4</v>
      </c>
      <c r="G2784" t="s">
        <v>13</v>
      </c>
      <c r="H2784" t="s">
        <v>47</v>
      </c>
      <c r="I2784">
        <v>2.25</v>
      </c>
      <c r="J2784" t="s">
        <v>753</v>
      </c>
      <c r="K2784" t="s">
        <v>1399</v>
      </c>
      <c r="L2784">
        <v>33.04</v>
      </c>
      <c r="M2784">
        <v>-99.552499999999995</v>
      </c>
      <c r="N2784">
        <v>2016</v>
      </c>
      <c r="O2784">
        <v>2024</v>
      </c>
    </row>
    <row r="2785" spans="1:15">
      <c r="A2785" s="1">
        <v>2783</v>
      </c>
      <c r="B2785" s="2">
        <v>43222.971180555563</v>
      </c>
      <c r="C2785" s="2">
        <v>43222.76284722222</v>
      </c>
      <c r="D2785">
        <v>32.950000000000003</v>
      </c>
      <c r="E2785">
        <v>-99.53</v>
      </c>
      <c r="F2785">
        <v>9.9</v>
      </c>
      <c r="G2785" t="s">
        <v>13</v>
      </c>
      <c r="H2785" t="s">
        <v>46</v>
      </c>
      <c r="I2785">
        <v>3</v>
      </c>
      <c r="J2785" t="s">
        <v>754</v>
      </c>
      <c r="K2785" t="s">
        <v>1399</v>
      </c>
      <c r="L2785">
        <v>33.04</v>
      </c>
      <c r="M2785">
        <v>-99.552499999999995</v>
      </c>
      <c r="N2785">
        <v>2016</v>
      </c>
      <c r="O2785">
        <v>2024</v>
      </c>
    </row>
    <row r="2786" spans="1:15">
      <c r="A2786" s="1">
        <v>2784</v>
      </c>
      <c r="B2786" s="2">
        <v>43222.971655092602</v>
      </c>
      <c r="C2786" s="2">
        <v>43222.763321759259</v>
      </c>
      <c r="D2786">
        <v>32.97</v>
      </c>
      <c r="E2786">
        <v>-99.52</v>
      </c>
      <c r="F2786">
        <v>7.9</v>
      </c>
      <c r="G2786" t="s">
        <v>13</v>
      </c>
      <c r="H2786" t="s">
        <v>40</v>
      </c>
      <c r="I2786">
        <v>3</v>
      </c>
      <c r="J2786" t="s">
        <v>754</v>
      </c>
      <c r="K2786" t="s">
        <v>1399</v>
      </c>
      <c r="L2786">
        <v>33.04</v>
      </c>
      <c r="M2786">
        <v>-99.552499999999995</v>
      </c>
      <c r="N2786">
        <v>2016</v>
      </c>
      <c r="O2786">
        <v>2024</v>
      </c>
    </row>
    <row r="2787" spans="1:15">
      <c r="A2787" s="1">
        <v>2785</v>
      </c>
      <c r="B2787" s="2">
        <v>43222.972997685189</v>
      </c>
      <c r="C2787" s="2">
        <v>43222.764664351853</v>
      </c>
      <c r="D2787">
        <v>32.99</v>
      </c>
      <c r="E2787">
        <v>-99.47</v>
      </c>
      <c r="F2787">
        <v>9.8000000000000007</v>
      </c>
      <c r="G2787" t="s">
        <v>13</v>
      </c>
      <c r="H2787" t="s">
        <v>47</v>
      </c>
      <c r="I2787">
        <v>3.25</v>
      </c>
      <c r="J2787" t="s">
        <v>754</v>
      </c>
      <c r="K2787" t="s">
        <v>1399</v>
      </c>
      <c r="L2787">
        <v>33.04</v>
      </c>
      <c r="M2787">
        <v>-99.552499999999995</v>
      </c>
      <c r="N2787">
        <v>2016</v>
      </c>
      <c r="O2787">
        <v>2024</v>
      </c>
    </row>
    <row r="2788" spans="1:15">
      <c r="A2788" s="1">
        <v>2786</v>
      </c>
      <c r="B2788" s="2">
        <v>43222.973402777781</v>
      </c>
      <c r="C2788" s="2">
        <v>43222.765069444453</v>
      </c>
      <c r="D2788">
        <v>32.979999999999997</v>
      </c>
      <c r="E2788">
        <v>-99.48</v>
      </c>
      <c r="F2788">
        <v>9.3000000000000007</v>
      </c>
      <c r="G2788" t="s">
        <v>13</v>
      </c>
      <c r="H2788" t="s">
        <v>46</v>
      </c>
      <c r="I2788">
        <v>3</v>
      </c>
      <c r="J2788" t="s">
        <v>754</v>
      </c>
      <c r="K2788" t="s">
        <v>1399</v>
      </c>
      <c r="L2788">
        <v>33.04</v>
      </c>
      <c r="M2788">
        <v>-99.552499999999995</v>
      </c>
      <c r="N2788">
        <v>2016</v>
      </c>
      <c r="O2788">
        <v>2024</v>
      </c>
    </row>
    <row r="2789" spans="1:15">
      <c r="A2789" s="1">
        <v>2787</v>
      </c>
      <c r="B2789" s="2">
        <v>43222.973946759259</v>
      </c>
      <c r="C2789" s="2">
        <v>43222.765613425923</v>
      </c>
      <c r="D2789">
        <v>32.99</v>
      </c>
      <c r="E2789">
        <v>-99.48</v>
      </c>
      <c r="F2789">
        <v>9.3000000000000007</v>
      </c>
      <c r="G2789" t="s">
        <v>13</v>
      </c>
      <c r="H2789" t="s">
        <v>61</v>
      </c>
      <c r="I2789">
        <v>2</v>
      </c>
      <c r="J2789" t="s">
        <v>754</v>
      </c>
      <c r="K2789" t="s">
        <v>1399</v>
      </c>
      <c r="L2789">
        <v>33.04</v>
      </c>
      <c r="M2789">
        <v>-99.552499999999995</v>
      </c>
      <c r="N2789">
        <v>2016</v>
      </c>
      <c r="O2789">
        <v>2024</v>
      </c>
    </row>
    <row r="2790" spans="1:15">
      <c r="A2790" s="1">
        <v>2788</v>
      </c>
      <c r="B2790" s="2">
        <v>43222.975231481483</v>
      </c>
      <c r="C2790" s="2">
        <v>43222.766898148147</v>
      </c>
      <c r="D2790">
        <v>32.99</v>
      </c>
      <c r="E2790">
        <v>-99.47</v>
      </c>
      <c r="F2790">
        <v>9.6</v>
      </c>
      <c r="G2790" t="s">
        <v>13</v>
      </c>
      <c r="H2790" t="s">
        <v>40</v>
      </c>
      <c r="I2790">
        <v>2.25</v>
      </c>
      <c r="J2790" t="s">
        <v>754</v>
      </c>
      <c r="K2790" t="s">
        <v>1399</v>
      </c>
      <c r="L2790">
        <v>33.04</v>
      </c>
      <c r="M2790">
        <v>-99.552499999999995</v>
      </c>
      <c r="N2790">
        <v>2016</v>
      </c>
      <c r="O2790">
        <v>2024</v>
      </c>
    </row>
    <row r="2791" spans="1:15">
      <c r="A2791" s="1">
        <v>2789</v>
      </c>
      <c r="B2791" s="2">
        <v>43222.975624999999</v>
      </c>
      <c r="C2791" s="2">
        <v>43222.767291666663</v>
      </c>
      <c r="D2791">
        <v>33.01</v>
      </c>
      <c r="E2791">
        <v>-99.46</v>
      </c>
      <c r="F2791">
        <v>9.6</v>
      </c>
      <c r="G2791" t="s">
        <v>13</v>
      </c>
      <c r="H2791" t="s">
        <v>46</v>
      </c>
      <c r="I2791">
        <v>2.5</v>
      </c>
      <c r="J2791" t="s">
        <v>754</v>
      </c>
      <c r="K2791" t="s">
        <v>1399</v>
      </c>
      <c r="L2791">
        <v>33.04</v>
      </c>
      <c r="M2791">
        <v>-99.552499999999995</v>
      </c>
      <c r="N2791">
        <v>2016</v>
      </c>
      <c r="O2791">
        <v>2024</v>
      </c>
    </row>
    <row r="2792" spans="1:15">
      <c r="A2792" s="1">
        <v>2790</v>
      </c>
      <c r="B2792" s="2">
        <v>43222.991759259261</v>
      </c>
      <c r="C2792" s="2">
        <v>43222.783425925933</v>
      </c>
      <c r="D2792">
        <v>33.01</v>
      </c>
      <c r="E2792">
        <v>-99.5</v>
      </c>
      <c r="F2792">
        <v>5.6</v>
      </c>
      <c r="G2792" t="s">
        <v>13</v>
      </c>
      <c r="H2792" t="s">
        <v>47</v>
      </c>
      <c r="I2792">
        <v>2</v>
      </c>
      <c r="J2792" t="s">
        <v>754</v>
      </c>
      <c r="K2792" t="s">
        <v>1399</v>
      </c>
      <c r="L2792">
        <v>33.04</v>
      </c>
      <c r="M2792">
        <v>-99.552499999999995</v>
      </c>
      <c r="N2792">
        <v>2016</v>
      </c>
      <c r="O2792">
        <v>2024</v>
      </c>
    </row>
    <row r="2793" spans="1:15">
      <c r="A2793" s="1">
        <v>2791</v>
      </c>
      <c r="B2793" s="2">
        <v>43222.99554398148</v>
      </c>
      <c r="C2793" s="2">
        <v>43222.787210648137</v>
      </c>
      <c r="D2793">
        <v>33.04</v>
      </c>
      <c r="E2793">
        <v>-99.48</v>
      </c>
      <c r="F2793">
        <v>6.6</v>
      </c>
      <c r="G2793" t="s">
        <v>13</v>
      </c>
      <c r="H2793" t="s">
        <v>47</v>
      </c>
      <c r="I2793">
        <v>3.75</v>
      </c>
      <c r="J2793" t="s">
        <v>754</v>
      </c>
      <c r="K2793" t="s">
        <v>1399</v>
      </c>
      <c r="L2793">
        <v>33.04</v>
      </c>
      <c r="M2793">
        <v>-99.552499999999995</v>
      </c>
      <c r="N2793">
        <v>2016</v>
      </c>
      <c r="O2793">
        <v>2024</v>
      </c>
    </row>
    <row r="2794" spans="1:15">
      <c r="A2794" s="1">
        <v>2792</v>
      </c>
      <c r="B2794" s="2">
        <v>43222.997986111113</v>
      </c>
      <c r="C2794" s="2">
        <v>43222.789652777778</v>
      </c>
      <c r="D2794">
        <v>33.03</v>
      </c>
      <c r="E2794">
        <v>-99.49</v>
      </c>
      <c r="F2794">
        <v>5.9</v>
      </c>
      <c r="G2794" t="s">
        <v>13</v>
      </c>
      <c r="H2794" t="s">
        <v>61</v>
      </c>
      <c r="I2794">
        <v>3</v>
      </c>
      <c r="J2794" t="s">
        <v>754</v>
      </c>
      <c r="K2794" t="s">
        <v>1399</v>
      </c>
      <c r="L2794">
        <v>33.04</v>
      </c>
      <c r="M2794">
        <v>-99.552499999999995</v>
      </c>
      <c r="N2794">
        <v>2016</v>
      </c>
      <c r="O2794">
        <v>2024</v>
      </c>
    </row>
    <row r="2795" spans="1:15">
      <c r="A2795" s="1">
        <v>2793</v>
      </c>
      <c r="B2795" s="2">
        <v>43222.998865740738</v>
      </c>
      <c r="C2795" s="2">
        <v>43222.790532407409</v>
      </c>
      <c r="D2795">
        <v>33.04</v>
      </c>
      <c r="E2795">
        <v>-99.45</v>
      </c>
      <c r="F2795">
        <v>9.6999999999999993</v>
      </c>
      <c r="G2795" t="s">
        <v>13</v>
      </c>
      <c r="H2795" t="s">
        <v>46</v>
      </c>
      <c r="I2795">
        <v>2.5</v>
      </c>
      <c r="J2795" t="s">
        <v>754</v>
      </c>
      <c r="K2795" t="s">
        <v>1399</v>
      </c>
      <c r="L2795">
        <v>33.04</v>
      </c>
      <c r="M2795">
        <v>-99.552499999999995</v>
      </c>
      <c r="N2795">
        <v>2016</v>
      </c>
      <c r="O2795">
        <v>2024</v>
      </c>
    </row>
    <row r="2796" spans="1:15">
      <c r="A2796" s="1">
        <v>2794</v>
      </c>
      <c r="B2796" s="2">
        <v>43223.163969907408</v>
      </c>
      <c r="C2796" s="2">
        <v>43222.955636574072</v>
      </c>
      <c r="D2796">
        <v>33.06</v>
      </c>
      <c r="E2796">
        <v>-99.64</v>
      </c>
      <c r="F2796">
        <v>8.8000000000000007</v>
      </c>
      <c r="G2796" t="s">
        <v>13</v>
      </c>
      <c r="H2796" t="s">
        <v>47</v>
      </c>
      <c r="I2796">
        <v>3.25</v>
      </c>
      <c r="J2796" t="s">
        <v>755</v>
      </c>
      <c r="K2796" t="s">
        <v>1399</v>
      </c>
      <c r="L2796">
        <v>33.04</v>
      </c>
      <c r="M2796">
        <v>-99.552499999999995</v>
      </c>
      <c r="N2796">
        <v>2016</v>
      </c>
      <c r="O2796">
        <v>2024</v>
      </c>
    </row>
    <row r="2797" spans="1:15">
      <c r="A2797" s="1">
        <v>2795</v>
      </c>
      <c r="B2797" s="2">
        <v>43223.171400462961</v>
      </c>
      <c r="C2797" s="2">
        <v>43222.963067129633</v>
      </c>
      <c r="D2797">
        <v>33.1</v>
      </c>
      <c r="E2797">
        <v>-99.55</v>
      </c>
      <c r="F2797">
        <v>6.9</v>
      </c>
      <c r="G2797" t="s">
        <v>13</v>
      </c>
      <c r="H2797" t="s">
        <v>47</v>
      </c>
      <c r="I2797">
        <v>2.75</v>
      </c>
      <c r="J2797" t="s">
        <v>755</v>
      </c>
      <c r="K2797" t="s">
        <v>1399</v>
      </c>
      <c r="L2797">
        <v>33.04</v>
      </c>
      <c r="M2797">
        <v>-99.552499999999995</v>
      </c>
      <c r="N2797">
        <v>2016</v>
      </c>
      <c r="O2797">
        <v>2024</v>
      </c>
    </row>
    <row r="2798" spans="1:15">
      <c r="A2798" s="1">
        <v>2796</v>
      </c>
      <c r="B2798" s="2">
        <v>43223.174803240741</v>
      </c>
      <c r="C2798" s="2">
        <v>43222.966469907413</v>
      </c>
      <c r="D2798">
        <v>33.11</v>
      </c>
      <c r="E2798">
        <v>-99.52</v>
      </c>
      <c r="F2798">
        <v>8.9</v>
      </c>
      <c r="G2798" t="s">
        <v>13</v>
      </c>
      <c r="H2798" t="s">
        <v>47</v>
      </c>
      <c r="I2798">
        <v>3</v>
      </c>
      <c r="J2798" t="s">
        <v>755</v>
      </c>
      <c r="K2798" t="s">
        <v>1399</v>
      </c>
      <c r="L2798">
        <v>33.04</v>
      </c>
      <c r="M2798">
        <v>-99.552499999999995</v>
      </c>
      <c r="N2798">
        <v>2016</v>
      </c>
      <c r="O2798">
        <v>2024</v>
      </c>
    </row>
    <row r="2799" spans="1:15">
      <c r="A2799" s="1">
        <v>2797</v>
      </c>
      <c r="B2799" s="2">
        <v>43223.17559027778</v>
      </c>
      <c r="C2799" s="2">
        <v>43222.967256944437</v>
      </c>
      <c r="D2799">
        <v>33.119999999999997</v>
      </c>
      <c r="E2799">
        <v>-99.51</v>
      </c>
      <c r="F2799">
        <v>9.8000000000000007</v>
      </c>
      <c r="G2799" t="s">
        <v>13</v>
      </c>
      <c r="H2799" t="s">
        <v>61</v>
      </c>
      <c r="I2799">
        <v>2.5</v>
      </c>
      <c r="J2799" t="s">
        <v>755</v>
      </c>
      <c r="K2799" t="s">
        <v>1399</v>
      </c>
      <c r="L2799">
        <v>33.04</v>
      </c>
      <c r="M2799">
        <v>-99.552499999999995</v>
      </c>
      <c r="N2799">
        <v>2016</v>
      </c>
      <c r="O2799">
        <v>2024</v>
      </c>
    </row>
    <row r="2800" spans="1:15">
      <c r="A2800" s="1">
        <v>2798</v>
      </c>
      <c r="B2800" s="2">
        <v>43236.052858796298</v>
      </c>
      <c r="C2800" s="2">
        <v>43235.844525462962</v>
      </c>
      <c r="D2800">
        <v>33.01</v>
      </c>
      <c r="E2800">
        <v>-99.47</v>
      </c>
      <c r="F2800">
        <v>8.8000000000000007</v>
      </c>
      <c r="G2800" t="s">
        <v>13</v>
      </c>
      <c r="H2800" t="s">
        <v>47</v>
      </c>
      <c r="I2800">
        <v>3</v>
      </c>
      <c r="J2800" t="s">
        <v>756</v>
      </c>
      <c r="K2800" t="s">
        <v>1399</v>
      </c>
      <c r="L2800">
        <v>33.04</v>
      </c>
      <c r="M2800">
        <v>-99.552499999999995</v>
      </c>
      <c r="N2800">
        <v>2016</v>
      </c>
      <c r="O2800">
        <v>2024</v>
      </c>
    </row>
    <row r="2801" spans="1:15">
      <c r="A2801" s="1">
        <v>2799</v>
      </c>
      <c r="B2801" s="2">
        <v>43236.055173611108</v>
      </c>
      <c r="C2801" s="2">
        <v>43235.84684027778</v>
      </c>
      <c r="D2801">
        <v>33</v>
      </c>
      <c r="E2801">
        <v>-99.47</v>
      </c>
      <c r="F2801">
        <v>8.6999999999999993</v>
      </c>
      <c r="G2801" t="s">
        <v>13</v>
      </c>
      <c r="H2801" t="s">
        <v>61</v>
      </c>
      <c r="I2801">
        <v>2.5</v>
      </c>
      <c r="J2801" t="s">
        <v>756</v>
      </c>
      <c r="K2801" t="s">
        <v>1399</v>
      </c>
      <c r="L2801">
        <v>33.04</v>
      </c>
      <c r="M2801">
        <v>-99.552499999999995</v>
      </c>
      <c r="N2801">
        <v>2016</v>
      </c>
      <c r="O2801">
        <v>2024</v>
      </c>
    </row>
    <row r="2802" spans="1:15">
      <c r="A2802" s="1">
        <v>2800</v>
      </c>
      <c r="B2802" s="2">
        <v>43236.05641203704</v>
      </c>
      <c r="C2802" s="2">
        <v>43235.848078703697</v>
      </c>
      <c r="D2802">
        <v>33.04</v>
      </c>
      <c r="E2802">
        <v>-99.46</v>
      </c>
      <c r="F2802">
        <v>8.6</v>
      </c>
      <c r="G2802" t="s">
        <v>13</v>
      </c>
      <c r="H2802" t="s">
        <v>47</v>
      </c>
      <c r="I2802">
        <v>3</v>
      </c>
      <c r="J2802" t="s">
        <v>756</v>
      </c>
      <c r="K2802" t="s">
        <v>1399</v>
      </c>
      <c r="L2802">
        <v>33.04</v>
      </c>
      <c r="M2802">
        <v>-99.552499999999995</v>
      </c>
      <c r="N2802">
        <v>2016</v>
      </c>
      <c r="O2802">
        <v>2024</v>
      </c>
    </row>
    <row r="2803" spans="1:15">
      <c r="A2803" s="1">
        <v>2801</v>
      </c>
      <c r="B2803" s="2">
        <v>43236.056990740741</v>
      </c>
      <c r="C2803" s="2">
        <v>43235.848657407398</v>
      </c>
      <c r="D2803">
        <v>33.04</v>
      </c>
      <c r="E2803">
        <v>-99.45</v>
      </c>
      <c r="F2803">
        <v>9.6999999999999993</v>
      </c>
      <c r="G2803" t="s">
        <v>13</v>
      </c>
      <c r="H2803" t="s">
        <v>46</v>
      </c>
      <c r="I2803">
        <v>2.25</v>
      </c>
      <c r="J2803" t="s">
        <v>756</v>
      </c>
      <c r="K2803" t="s">
        <v>1399</v>
      </c>
      <c r="L2803">
        <v>33.04</v>
      </c>
      <c r="M2803">
        <v>-99.552499999999995</v>
      </c>
      <c r="N2803">
        <v>2016</v>
      </c>
      <c r="O2803">
        <v>2024</v>
      </c>
    </row>
    <row r="2804" spans="1:15">
      <c r="A2804" s="1">
        <v>2802</v>
      </c>
      <c r="B2804" s="2">
        <v>43236.059236111112</v>
      </c>
      <c r="C2804" s="2">
        <v>43235.850902777784</v>
      </c>
      <c r="D2804">
        <v>33.04</v>
      </c>
      <c r="E2804">
        <v>-99.45</v>
      </c>
      <c r="F2804">
        <v>9.6999999999999993</v>
      </c>
      <c r="G2804" t="s">
        <v>13</v>
      </c>
      <c r="H2804" t="s">
        <v>46</v>
      </c>
      <c r="I2804">
        <v>2.25</v>
      </c>
      <c r="J2804" t="s">
        <v>756</v>
      </c>
      <c r="K2804" t="s">
        <v>1399</v>
      </c>
      <c r="L2804">
        <v>33.04</v>
      </c>
      <c r="M2804">
        <v>-99.552499999999995</v>
      </c>
      <c r="N2804">
        <v>2016</v>
      </c>
      <c r="O2804">
        <v>2024</v>
      </c>
    </row>
    <row r="2805" spans="1:15">
      <c r="A2805" s="1">
        <v>2803</v>
      </c>
      <c r="B2805" s="2">
        <v>43275.112430555557</v>
      </c>
      <c r="C2805" s="2">
        <v>43274.904097222221</v>
      </c>
      <c r="D2805">
        <v>33.03</v>
      </c>
      <c r="E2805">
        <v>-99.63</v>
      </c>
      <c r="F2805">
        <v>7.5</v>
      </c>
      <c r="G2805" t="s">
        <v>13</v>
      </c>
      <c r="H2805" t="s">
        <v>47</v>
      </c>
      <c r="I2805">
        <v>2.5</v>
      </c>
      <c r="J2805" t="s">
        <v>757</v>
      </c>
      <c r="K2805" t="s">
        <v>1399</v>
      </c>
      <c r="L2805">
        <v>33.04</v>
      </c>
      <c r="M2805">
        <v>-99.552499999999995</v>
      </c>
      <c r="N2805">
        <v>2016</v>
      </c>
      <c r="O2805">
        <v>2024</v>
      </c>
    </row>
    <row r="2806" spans="1:15">
      <c r="A2806" s="1">
        <v>2804</v>
      </c>
      <c r="B2806" s="2">
        <v>43275.11341435185</v>
      </c>
      <c r="C2806" s="2">
        <v>43274.905081018522</v>
      </c>
      <c r="D2806">
        <v>33.04</v>
      </c>
      <c r="E2806">
        <v>-99.63</v>
      </c>
      <c r="F2806">
        <v>7.3</v>
      </c>
      <c r="G2806" t="s">
        <v>13</v>
      </c>
      <c r="H2806" t="s">
        <v>46</v>
      </c>
      <c r="I2806">
        <v>2.5</v>
      </c>
      <c r="J2806" t="s">
        <v>757</v>
      </c>
      <c r="K2806" t="s">
        <v>1399</v>
      </c>
      <c r="L2806">
        <v>33.04</v>
      </c>
      <c r="M2806">
        <v>-99.552499999999995</v>
      </c>
      <c r="N2806">
        <v>2016</v>
      </c>
      <c r="O2806">
        <v>2024</v>
      </c>
    </row>
    <row r="2807" spans="1:15">
      <c r="A2807" s="1">
        <v>2805</v>
      </c>
      <c r="B2807" s="2">
        <v>43275.115219907413</v>
      </c>
      <c r="C2807" s="2">
        <v>43274.906886574077</v>
      </c>
      <c r="D2807">
        <v>33.03</v>
      </c>
      <c r="E2807">
        <v>-99.59</v>
      </c>
      <c r="F2807">
        <v>3.8</v>
      </c>
      <c r="G2807" t="s">
        <v>13</v>
      </c>
      <c r="H2807" t="s">
        <v>50</v>
      </c>
      <c r="I2807">
        <v>2.75</v>
      </c>
      <c r="J2807" t="s">
        <v>757</v>
      </c>
      <c r="K2807" t="s">
        <v>1399</v>
      </c>
      <c r="L2807">
        <v>33.04</v>
      </c>
      <c r="M2807">
        <v>-99.552499999999995</v>
      </c>
      <c r="N2807">
        <v>2016</v>
      </c>
      <c r="O2807">
        <v>2024</v>
      </c>
    </row>
    <row r="2808" spans="1:15">
      <c r="A2808" s="1">
        <v>2806</v>
      </c>
      <c r="B2808" s="2">
        <v>43275.115798611107</v>
      </c>
      <c r="C2808" s="2">
        <v>43274.907465277778</v>
      </c>
      <c r="D2808">
        <v>33.03</v>
      </c>
      <c r="E2808">
        <v>-99.59</v>
      </c>
      <c r="F2808">
        <v>3.8</v>
      </c>
      <c r="G2808" t="s">
        <v>13</v>
      </c>
      <c r="H2808" t="s">
        <v>46</v>
      </c>
      <c r="I2808">
        <v>2.5</v>
      </c>
      <c r="J2808" t="s">
        <v>757</v>
      </c>
      <c r="K2808" t="s">
        <v>1399</v>
      </c>
      <c r="L2808">
        <v>33.04</v>
      </c>
      <c r="M2808">
        <v>-99.552499999999995</v>
      </c>
      <c r="N2808">
        <v>2016</v>
      </c>
      <c r="O2808">
        <v>2024</v>
      </c>
    </row>
    <row r="2809" spans="1:15">
      <c r="A2809" s="1">
        <v>2807</v>
      </c>
      <c r="B2809" s="2">
        <v>43275.117083333331</v>
      </c>
      <c r="C2809" s="2">
        <v>43274.908750000002</v>
      </c>
      <c r="D2809">
        <v>33.04</v>
      </c>
      <c r="E2809">
        <v>-99.56</v>
      </c>
      <c r="F2809">
        <v>0.8</v>
      </c>
      <c r="G2809" t="s">
        <v>13</v>
      </c>
      <c r="H2809" t="s">
        <v>47</v>
      </c>
      <c r="I2809">
        <v>2.75</v>
      </c>
      <c r="J2809" t="s">
        <v>757</v>
      </c>
      <c r="K2809" t="s">
        <v>1399</v>
      </c>
      <c r="L2809">
        <v>33.04</v>
      </c>
      <c r="M2809">
        <v>-99.552499999999995</v>
      </c>
      <c r="N2809">
        <v>2016</v>
      </c>
      <c r="O2809">
        <v>2024</v>
      </c>
    </row>
    <row r="2810" spans="1:15">
      <c r="A2810" s="1">
        <v>2808</v>
      </c>
      <c r="B2810" s="2">
        <v>43275.117349537039</v>
      </c>
      <c r="C2810" s="2">
        <v>43274.909016203703</v>
      </c>
      <c r="D2810">
        <v>33.020000000000003</v>
      </c>
      <c r="E2810">
        <v>-99.57</v>
      </c>
      <c r="F2810">
        <v>2.8</v>
      </c>
      <c r="G2810" t="s">
        <v>13</v>
      </c>
      <c r="H2810" t="s">
        <v>50</v>
      </c>
      <c r="I2810">
        <v>2.5</v>
      </c>
      <c r="J2810" t="s">
        <v>757</v>
      </c>
      <c r="K2810" t="s">
        <v>1399</v>
      </c>
      <c r="L2810">
        <v>33.04</v>
      </c>
      <c r="M2810">
        <v>-99.552499999999995</v>
      </c>
      <c r="N2810">
        <v>2016</v>
      </c>
      <c r="O2810">
        <v>2024</v>
      </c>
    </row>
    <row r="2811" spans="1:15">
      <c r="A2811" s="1">
        <v>2809</v>
      </c>
      <c r="B2811" s="2">
        <v>43275.118171296293</v>
      </c>
      <c r="C2811" s="2">
        <v>43274.909837962958</v>
      </c>
      <c r="D2811">
        <v>33.03</v>
      </c>
      <c r="E2811">
        <v>-99.57</v>
      </c>
      <c r="F2811">
        <v>2.2999999999999998</v>
      </c>
      <c r="G2811" t="s">
        <v>13</v>
      </c>
      <c r="H2811" t="s">
        <v>46</v>
      </c>
      <c r="I2811">
        <v>2.5</v>
      </c>
      <c r="J2811" t="s">
        <v>757</v>
      </c>
      <c r="K2811" t="s">
        <v>1399</v>
      </c>
      <c r="L2811">
        <v>33.04</v>
      </c>
      <c r="M2811">
        <v>-99.552499999999995</v>
      </c>
      <c r="N2811">
        <v>2016</v>
      </c>
      <c r="O2811">
        <v>2024</v>
      </c>
    </row>
    <row r="2812" spans="1:15">
      <c r="A2812" s="1">
        <v>2810</v>
      </c>
      <c r="B2812" s="2">
        <v>43275.119490740741</v>
      </c>
      <c r="C2812" s="2">
        <v>43274.911157407398</v>
      </c>
      <c r="D2812">
        <v>33.049999999999997</v>
      </c>
      <c r="E2812">
        <v>-99.54</v>
      </c>
      <c r="F2812">
        <v>1.6</v>
      </c>
      <c r="G2812" t="s">
        <v>13</v>
      </c>
      <c r="H2812" t="s">
        <v>50</v>
      </c>
      <c r="I2812">
        <v>2.5</v>
      </c>
      <c r="J2812" t="s">
        <v>757</v>
      </c>
      <c r="K2812" t="s">
        <v>1399</v>
      </c>
      <c r="L2812">
        <v>33.04</v>
      </c>
      <c r="M2812">
        <v>-99.552499999999995</v>
      </c>
      <c r="N2812">
        <v>2016</v>
      </c>
      <c r="O2812">
        <v>2024</v>
      </c>
    </row>
    <row r="2813" spans="1:15">
      <c r="A2813" s="1">
        <v>2811</v>
      </c>
      <c r="B2813" s="2">
        <v>43275.120567129627</v>
      </c>
      <c r="C2813" s="2">
        <v>43274.912233796298</v>
      </c>
      <c r="D2813">
        <v>33.03</v>
      </c>
      <c r="E2813">
        <v>-99.55</v>
      </c>
      <c r="F2813">
        <v>1.6</v>
      </c>
      <c r="G2813" t="s">
        <v>13</v>
      </c>
      <c r="H2813" t="s">
        <v>46</v>
      </c>
      <c r="I2813">
        <v>2.5</v>
      </c>
      <c r="J2813" t="s">
        <v>757</v>
      </c>
      <c r="K2813" t="s">
        <v>1399</v>
      </c>
      <c r="L2813">
        <v>33.04</v>
      </c>
      <c r="M2813">
        <v>-99.552499999999995</v>
      </c>
      <c r="N2813">
        <v>2016</v>
      </c>
      <c r="O2813">
        <v>2024</v>
      </c>
    </row>
    <row r="2814" spans="1:15">
      <c r="A2814" s="1">
        <v>2812</v>
      </c>
      <c r="B2814" s="2">
        <v>43586.912557870368</v>
      </c>
      <c r="C2814" s="2">
        <v>43586.704224537039</v>
      </c>
      <c r="D2814">
        <v>33.07</v>
      </c>
      <c r="E2814">
        <v>-99.62</v>
      </c>
      <c r="F2814">
        <v>7.3</v>
      </c>
      <c r="G2814" t="s">
        <v>13</v>
      </c>
      <c r="H2814" t="s">
        <v>47</v>
      </c>
      <c r="I2814">
        <v>2.25</v>
      </c>
      <c r="J2814" t="s">
        <v>758</v>
      </c>
      <c r="K2814" t="s">
        <v>1399</v>
      </c>
      <c r="L2814">
        <v>33.04</v>
      </c>
      <c r="M2814">
        <v>-99.552499999999995</v>
      </c>
      <c r="N2814">
        <v>2016</v>
      </c>
      <c r="O2814">
        <v>2024</v>
      </c>
    </row>
    <row r="2815" spans="1:15">
      <c r="A2815" s="1">
        <v>2813</v>
      </c>
      <c r="B2815" s="2">
        <v>43586.924039351848</v>
      </c>
      <c r="C2815" s="2">
        <v>43586.71570601852</v>
      </c>
      <c r="D2815">
        <v>33.119999999999997</v>
      </c>
      <c r="E2815">
        <v>-99.52</v>
      </c>
      <c r="F2815">
        <v>9.8000000000000007</v>
      </c>
      <c r="G2815" t="s">
        <v>13</v>
      </c>
      <c r="H2815" t="s">
        <v>40</v>
      </c>
      <c r="I2815">
        <v>2.25</v>
      </c>
      <c r="J2815" t="s">
        <v>758</v>
      </c>
      <c r="K2815" t="s">
        <v>1399</v>
      </c>
      <c r="L2815">
        <v>33.04</v>
      </c>
      <c r="M2815">
        <v>-99.552499999999995</v>
      </c>
      <c r="N2815">
        <v>2016</v>
      </c>
      <c r="O2815">
        <v>2024</v>
      </c>
    </row>
    <row r="2816" spans="1:15">
      <c r="A2816" s="1">
        <v>2814</v>
      </c>
      <c r="B2816" s="2">
        <v>43586.92523148148</v>
      </c>
      <c r="C2816" s="2">
        <v>43586.716898148137</v>
      </c>
      <c r="D2816">
        <v>33.119999999999997</v>
      </c>
      <c r="E2816">
        <v>-99.51</v>
      </c>
      <c r="F2816">
        <v>9.8000000000000007</v>
      </c>
      <c r="G2816" t="s">
        <v>13</v>
      </c>
      <c r="H2816" t="s">
        <v>61</v>
      </c>
      <c r="I2816">
        <v>2</v>
      </c>
      <c r="J2816" t="s">
        <v>758</v>
      </c>
      <c r="K2816" t="s">
        <v>1399</v>
      </c>
      <c r="L2816">
        <v>33.04</v>
      </c>
      <c r="M2816">
        <v>-99.552499999999995</v>
      </c>
      <c r="N2816">
        <v>2016</v>
      </c>
      <c r="O2816">
        <v>2024</v>
      </c>
    </row>
    <row r="2817" spans="1:15">
      <c r="A2817" s="1">
        <v>2815</v>
      </c>
      <c r="B2817" s="2">
        <v>43586.932592592602</v>
      </c>
      <c r="C2817" s="2">
        <v>43586.724259259259</v>
      </c>
      <c r="D2817">
        <v>32.97</v>
      </c>
      <c r="E2817">
        <v>-99.51</v>
      </c>
      <c r="F2817">
        <v>8.6</v>
      </c>
      <c r="G2817" t="s">
        <v>13</v>
      </c>
      <c r="H2817" t="s">
        <v>47</v>
      </c>
      <c r="I2817">
        <v>2.5</v>
      </c>
      <c r="J2817" t="s">
        <v>758</v>
      </c>
      <c r="K2817" t="s">
        <v>1399</v>
      </c>
      <c r="L2817">
        <v>33.04</v>
      </c>
      <c r="M2817">
        <v>-99.552499999999995</v>
      </c>
      <c r="N2817">
        <v>2016</v>
      </c>
      <c r="O2817">
        <v>2024</v>
      </c>
    </row>
    <row r="2818" spans="1:15">
      <c r="A2818" s="1">
        <v>2816</v>
      </c>
      <c r="B2818" s="2">
        <v>43586.935682870368</v>
      </c>
      <c r="C2818" s="2">
        <v>43586.727349537039</v>
      </c>
      <c r="D2818">
        <v>32.99</v>
      </c>
      <c r="E2818">
        <v>-99.51</v>
      </c>
      <c r="F2818">
        <v>6.8</v>
      </c>
      <c r="G2818" t="s">
        <v>13</v>
      </c>
      <c r="H2818" t="s">
        <v>40</v>
      </c>
      <c r="I2818">
        <v>2</v>
      </c>
      <c r="J2818" t="s">
        <v>758</v>
      </c>
      <c r="K2818" t="s">
        <v>1399</v>
      </c>
      <c r="L2818">
        <v>33.04</v>
      </c>
      <c r="M2818">
        <v>-99.552499999999995</v>
      </c>
      <c r="N2818">
        <v>2016</v>
      </c>
      <c r="O2818">
        <v>2024</v>
      </c>
    </row>
    <row r="2819" spans="1:15">
      <c r="A2819" s="1">
        <v>2817</v>
      </c>
      <c r="B2819" s="2">
        <v>43586.936493055553</v>
      </c>
      <c r="C2819" s="2">
        <v>43586.728159722217</v>
      </c>
      <c r="D2819">
        <v>32.99</v>
      </c>
      <c r="E2819">
        <v>-99.51</v>
      </c>
      <c r="F2819">
        <v>6.9</v>
      </c>
      <c r="G2819" t="s">
        <v>13</v>
      </c>
      <c r="H2819" t="s">
        <v>47</v>
      </c>
      <c r="I2819">
        <v>2.25</v>
      </c>
      <c r="J2819" t="s">
        <v>758</v>
      </c>
      <c r="K2819" t="s">
        <v>1399</v>
      </c>
      <c r="L2819">
        <v>33.04</v>
      </c>
      <c r="M2819">
        <v>-99.552499999999995</v>
      </c>
      <c r="N2819">
        <v>2016</v>
      </c>
      <c r="O2819">
        <v>2024</v>
      </c>
    </row>
    <row r="2820" spans="1:15">
      <c r="A2820" s="1">
        <v>2818</v>
      </c>
      <c r="B2820" s="2">
        <v>43586.937534722223</v>
      </c>
      <c r="C2820" s="2">
        <v>43586.729201388887</v>
      </c>
      <c r="D2820">
        <v>33</v>
      </c>
      <c r="E2820">
        <v>-99.51</v>
      </c>
      <c r="F2820">
        <v>5.4</v>
      </c>
      <c r="G2820" t="s">
        <v>13</v>
      </c>
      <c r="H2820" t="s">
        <v>50</v>
      </c>
      <c r="I2820">
        <v>2.25</v>
      </c>
      <c r="J2820" t="s">
        <v>758</v>
      </c>
      <c r="K2820" t="s">
        <v>1399</v>
      </c>
      <c r="L2820">
        <v>33.04</v>
      </c>
      <c r="M2820">
        <v>-99.552499999999995</v>
      </c>
      <c r="N2820">
        <v>2016</v>
      </c>
      <c r="O2820">
        <v>2024</v>
      </c>
    </row>
    <row r="2821" spans="1:15">
      <c r="A2821" s="1">
        <v>2819</v>
      </c>
      <c r="B2821" s="2">
        <v>43586.938668981478</v>
      </c>
      <c r="C2821" s="2">
        <v>43586.73033564815</v>
      </c>
      <c r="D2821">
        <v>33.08</v>
      </c>
      <c r="E2821">
        <v>-99.5</v>
      </c>
      <c r="F2821">
        <v>6.4</v>
      </c>
      <c r="G2821" t="s">
        <v>13</v>
      </c>
      <c r="H2821" t="s">
        <v>40</v>
      </c>
      <c r="I2821">
        <v>2.25</v>
      </c>
      <c r="J2821" t="s">
        <v>758</v>
      </c>
      <c r="K2821" t="s">
        <v>1399</v>
      </c>
      <c r="L2821">
        <v>33.04</v>
      </c>
      <c r="M2821">
        <v>-99.552499999999995</v>
      </c>
      <c r="N2821">
        <v>2016</v>
      </c>
      <c r="O2821">
        <v>2024</v>
      </c>
    </row>
    <row r="2822" spans="1:15">
      <c r="A2822" s="1">
        <v>2820</v>
      </c>
      <c r="B2822" s="2">
        <v>43586.952569444453</v>
      </c>
      <c r="C2822" s="2">
        <v>43586.74423611111</v>
      </c>
      <c r="D2822">
        <v>33.06</v>
      </c>
      <c r="E2822">
        <v>-99.65</v>
      </c>
      <c r="F2822">
        <v>9.6</v>
      </c>
      <c r="G2822" t="s">
        <v>13</v>
      </c>
      <c r="H2822" t="s">
        <v>47</v>
      </c>
      <c r="I2822">
        <v>2.25</v>
      </c>
      <c r="J2822" t="s">
        <v>758</v>
      </c>
      <c r="K2822" t="s">
        <v>1399</v>
      </c>
      <c r="L2822">
        <v>33.04</v>
      </c>
      <c r="M2822">
        <v>-99.552499999999995</v>
      </c>
      <c r="N2822">
        <v>2016</v>
      </c>
      <c r="O2822">
        <v>2024</v>
      </c>
    </row>
    <row r="2823" spans="1:15">
      <c r="A2823" s="1">
        <v>2821</v>
      </c>
      <c r="B2823" s="2">
        <v>43586.954039351847</v>
      </c>
      <c r="C2823" s="2">
        <v>43586.745706018519</v>
      </c>
      <c r="D2823">
        <v>33.06</v>
      </c>
      <c r="E2823">
        <v>-99.64</v>
      </c>
      <c r="F2823">
        <v>8.4</v>
      </c>
      <c r="G2823" t="s">
        <v>13</v>
      </c>
      <c r="H2823" t="s">
        <v>40</v>
      </c>
      <c r="I2823">
        <v>2</v>
      </c>
      <c r="J2823" t="s">
        <v>758</v>
      </c>
      <c r="K2823" t="s">
        <v>1399</v>
      </c>
      <c r="L2823">
        <v>33.04</v>
      </c>
      <c r="M2823">
        <v>-99.552499999999995</v>
      </c>
      <c r="N2823">
        <v>2016</v>
      </c>
      <c r="O2823">
        <v>2024</v>
      </c>
    </row>
    <row r="2824" spans="1:15">
      <c r="A2824" s="1">
        <v>2822</v>
      </c>
      <c r="B2824" s="2">
        <v>43586.95579861111</v>
      </c>
      <c r="C2824" s="2">
        <v>43586.747465277767</v>
      </c>
      <c r="D2824">
        <v>33.04</v>
      </c>
      <c r="E2824">
        <v>-99.63</v>
      </c>
      <c r="F2824">
        <v>6.9</v>
      </c>
      <c r="G2824" t="s">
        <v>13</v>
      </c>
      <c r="H2824" t="s">
        <v>50</v>
      </c>
      <c r="I2824">
        <v>2</v>
      </c>
      <c r="J2824" t="s">
        <v>758</v>
      </c>
      <c r="K2824" t="s">
        <v>1399</v>
      </c>
      <c r="L2824">
        <v>33.04</v>
      </c>
      <c r="M2824">
        <v>-99.552499999999995</v>
      </c>
      <c r="N2824">
        <v>2016</v>
      </c>
      <c r="O2824">
        <v>2024</v>
      </c>
    </row>
    <row r="2825" spans="1:15">
      <c r="A2825" s="1">
        <v>2823</v>
      </c>
      <c r="B2825" s="2">
        <v>43586.983495370368</v>
      </c>
      <c r="C2825" s="2">
        <v>43586.77516203704</v>
      </c>
      <c r="D2825">
        <v>32.99</v>
      </c>
      <c r="E2825">
        <v>-99.58</v>
      </c>
      <c r="F2825">
        <v>6.6</v>
      </c>
      <c r="G2825" t="s">
        <v>13</v>
      </c>
      <c r="H2825" t="s">
        <v>50</v>
      </c>
      <c r="I2825">
        <v>2</v>
      </c>
      <c r="J2825" t="s">
        <v>758</v>
      </c>
      <c r="K2825" t="s">
        <v>1399</v>
      </c>
      <c r="L2825">
        <v>33.04</v>
      </c>
      <c r="M2825">
        <v>-99.552499999999995</v>
      </c>
      <c r="N2825">
        <v>2016</v>
      </c>
      <c r="O2825">
        <v>2024</v>
      </c>
    </row>
    <row r="2826" spans="1:15">
      <c r="A2826" s="1">
        <v>2824</v>
      </c>
      <c r="B2826" s="2">
        <v>43639.970868055563</v>
      </c>
      <c r="C2826" s="2">
        <v>43639.76253472222</v>
      </c>
      <c r="D2826">
        <v>33.11</v>
      </c>
      <c r="E2826">
        <v>-99.51</v>
      </c>
      <c r="F2826">
        <v>9</v>
      </c>
      <c r="G2826" t="s">
        <v>13</v>
      </c>
      <c r="H2826" t="s">
        <v>50</v>
      </c>
      <c r="I2826">
        <v>2</v>
      </c>
      <c r="J2826" t="s">
        <v>759</v>
      </c>
      <c r="K2826" t="s">
        <v>1399</v>
      </c>
      <c r="L2826">
        <v>33.04</v>
      </c>
      <c r="M2826">
        <v>-99.552499999999995</v>
      </c>
      <c r="N2826">
        <v>2016</v>
      </c>
      <c r="O2826">
        <v>2024</v>
      </c>
    </row>
    <row r="2827" spans="1:15">
      <c r="A2827" s="1">
        <v>2825</v>
      </c>
      <c r="B2827" s="2">
        <v>43943.10833333333</v>
      </c>
      <c r="C2827" s="2">
        <v>43942.9</v>
      </c>
      <c r="D2827">
        <v>33.07</v>
      </c>
      <c r="E2827">
        <v>-99.6</v>
      </c>
      <c r="F2827">
        <v>5.5</v>
      </c>
      <c r="G2827" t="s">
        <v>12</v>
      </c>
      <c r="H2827" t="s">
        <v>14</v>
      </c>
      <c r="I2827" t="s">
        <v>14</v>
      </c>
      <c r="J2827" t="s">
        <v>760</v>
      </c>
      <c r="K2827" t="s">
        <v>1399</v>
      </c>
      <c r="L2827">
        <v>33.04</v>
      </c>
      <c r="M2827">
        <v>-99.552499999999995</v>
      </c>
      <c r="N2827">
        <v>2016</v>
      </c>
      <c r="O2827">
        <v>2024</v>
      </c>
    </row>
    <row r="2828" spans="1:15">
      <c r="A2828" s="1">
        <v>2826</v>
      </c>
      <c r="B2828" s="2">
        <v>43943.145636574067</v>
      </c>
      <c r="C2828" s="2">
        <v>43942.937303240738</v>
      </c>
      <c r="D2828">
        <v>33.04</v>
      </c>
      <c r="E2828">
        <v>-99.65</v>
      </c>
      <c r="F2828">
        <v>9.4</v>
      </c>
      <c r="G2828" t="s">
        <v>13</v>
      </c>
      <c r="H2828" t="s">
        <v>47</v>
      </c>
      <c r="I2828">
        <v>3.5</v>
      </c>
      <c r="J2828" t="s">
        <v>760</v>
      </c>
      <c r="K2828" t="s">
        <v>1399</v>
      </c>
      <c r="L2828">
        <v>33.04</v>
      </c>
      <c r="M2828">
        <v>-99.552499999999995</v>
      </c>
      <c r="N2828">
        <v>2016</v>
      </c>
      <c r="O2828">
        <v>2024</v>
      </c>
    </row>
    <row r="2829" spans="1:15">
      <c r="A2829" s="1">
        <v>2827</v>
      </c>
      <c r="B2829" s="2">
        <v>43943.146018518521</v>
      </c>
      <c r="C2829" s="2">
        <v>43942.937685185178</v>
      </c>
      <c r="D2829">
        <v>33.04</v>
      </c>
      <c r="E2829">
        <v>-99.65</v>
      </c>
      <c r="F2829">
        <v>8.6</v>
      </c>
      <c r="G2829" t="s">
        <v>13</v>
      </c>
      <c r="H2829" t="s">
        <v>50</v>
      </c>
      <c r="I2829">
        <v>3.75</v>
      </c>
      <c r="J2829" t="s">
        <v>760</v>
      </c>
      <c r="K2829" t="s">
        <v>1399</v>
      </c>
      <c r="L2829">
        <v>33.04</v>
      </c>
      <c r="M2829">
        <v>-99.552499999999995</v>
      </c>
      <c r="N2829">
        <v>2016</v>
      </c>
      <c r="O2829">
        <v>2024</v>
      </c>
    </row>
    <row r="2830" spans="1:15">
      <c r="A2830" s="1">
        <v>2828</v>
      </c>
      <c r="B2830" s="2">
        <v>43943.14702546296</v>
      </c>
      <c r="C2830" s="2">
        <v>43942.938692129632</v>
      </c>
      <c r="D2830">
        <v>33.03</v>
      </c>
      <c r="E2830">
        <v>-99.66</v>
      </c>
      <c r="F2830">
        <v>9.6999999999999993</v>
      </c>
      <c r="G2830" t="s">
        <v>13</v>
      </c>
      <c r="H2830" t="s">
        <v>40</v>
      </c>
      <c r="I2830">
        <v>2.75</v>
      </c>
      <c r="J2830" t="s">
        <v>760</v>
      </c>
      <c r="K2830" t="s">
        <v>1399</v>
      </c>
      <c r="L2830">
        <v>33.04</v>
      </c>
      <c r="M2830">
        <v>-99.552499999999995</v>
      </c>
      <c r="N2830">
        <v>2016</v>
      </c>
      <c r="O2830">
        <v>2024</v>
      </c>
    </row>
    <row r="2831" spans="1:15">
      <c r="A2831" s="1">
        <v>2829</v>
      </c>
      <c r="B2831" s="2">
        <v>43943.148240740738</v>
      </c>
      <c r="C2831" s="2">
        <v>43942.93990740741</v>
      </c>
      <c r="D2831">
        <v>33.04</v>
      </c>
      <c r="E2831">
        <v>-99.64</v>
      </c>
      <c r="F2831">
        <v>8.5</v>
      </c>
      <c r="G2831" t="s">
        <v>13</v>
      </c>
      <c r="H2831" t="s">
        <v>61</v>
      </c>
      <c r="I2831">
        <v>2.5</v>
      </c>
      <c r="J2831" t="s">
        <v>760</v>
      </c>
      <c r="K2831" t="s">
        <v>1399</v>
      </c>
      <c r="L2831">
        <v>33.04</v>
      </c>
      <c r="M2831">
        <v>-99.552499999999995</v>
      </c>
      <c r="N2831">
        <v>2016</v>
      </c>
      <c r="O2831">
        <v>2024</v>
      </c>
    </row>
    <row r="2832" spans="1:15">
      <c r="A2832" s="1">
        <v>2830</v>
      </c>
      <c r="B2832" s="2">
        <v>43943.148622685178</v>
      </c>
      <c r="C2832" s="2">
        <v>43942.940289351849</v>
      </c>
      <c r="D2832">
        <v>33.04</v>
      </c>
      <c r="E2832">
        <v>-99.65</v>
      </c>
      <c r="F2832">
        <v>9.1</v>
      </c>
      <c r="G2832" t="s">
        <v>13</v>
      </c>
      <c r="H2832" t="s">
        <v>46</v>
      </c>
      <c r="I2832">
        <v>2.75</v>
      </c>
      <c r="J2832" t="s">
        <v>760</v>
      </c>
      <c r="K2832" t="s">
        <v>1399</v>
      </c>
      <c r="L2832">
        <v>33.04</v>
      </c>
      <c r="M2832">
        <v>-99.552499999999995</v>
      </c>
      <c r="N2832">
        <v>2016</v>
      </c>
      <c r="O2832">
        <v>2024</v>
      </c>
    </row>
    <row r="2833" spans="1:15">
      <c r="A2833" s="1">
        <v>2831</v>
      </c>
      <c r="B2833" s="2">
        <v>43943.149108796293</v>
      </c>
      <c r="C2833" s="2">
        <v>43942.940775462957</v>
      </c>
      <c r="D2833">
        <v>33.04</v>
      </c>
      <c r="E2833">
        <v>-99.63</v>
      </c>
      <c r="F2833">
        <v>6.9</v>
      </c>
      <c r="G2833" t="s">
        <v>13</v>
      </c>
      <c r="H2833" t="s">
        <v>50</v>
      </c>
      <c r="I2833">
        <v>3.5</v>
      </c>
      <c r="J2833" t="s">
        <v>760</v>
      </c>
      <c r="K2833" t="s">
        <v>1399</v>
      </c>
      <c r="L2833">
        <v>33.04</v>
      </c>
      <c r="M2833">
        <v>-99.552499999999995</v>
      </c>
      <c r="N2833">
        <v>2016</v>
      </c>
      <c r="O2833">
        <v>2024</v>
      </c>
    </row>
    <row r="2834" spans="1:15">
      <c r="A2834" s="1">
        <v>2832</v>
      </c>
      <c r="B2834" s="2">
        <v>43943.149270833332</v>
      </c>
      <c r="C2834" s="2">
        <v>43942.940937500003</v>
      </c>
      <c r="D2834">
        <v>33.049999999999997</v>
      </c>
      <c r="E2834">
        <v>-99.63</v>
      </c>
      <c r="F2834">
        <v>7.5</v>
      </c>
      <c r="G2834" t="s">
        <v>13</v>
      </c>
      <c r="H2834" t="s">
        <v>47</v>
      </c>
      <c r="I2834">
        <v>3.25</v>
      </c>
      <c r="J2834" t="s">
        <v>760</v>
      </c>
      <c r="K2834" t="s">
        <v>1399</v>
      </c>
      <c r="L2834">
        <v>33.04</v>
      </c>
      <c r="M2834">
        <v>-99.552499999999995</v>
      </c>
      <c r="N2834">
        <v>2016</v>
      </c>
      <c r="O2834">
        <v>2024</v>
      </c>
    </row>
    <row r="2835" spans="1:15">
      <c r="A2835" s="1">
        <v>2833</v>
      </c>
      <c r="B2835" s="2">
        <v>43943.14984953704</v>
      </c>
      <c r="C2835" s="2">
        <v>43942.941516203697</v>
      </c>
      <c r="D2835">
        <v>33.04</v>
      </c>
      <c r="E2835">
        <v>-99.65</v>
      </c>
      <c r="F2835">
        <v>8.9</v>
      </c>
      <c r="G2835" t="s">
        <v>13</v>
      </c>
      <c r="H2835" t="s">
        <v>40</v>
      </c>
      <c r="I2835">
        <v>3</v>
      </c>
      <c r="J2835" t="s">
        <v>760</v>
      </c>
      <c r="K2835" t="s">
        <v>1399</v>
      </c>
      <c r="L2835">
        <v>33.04</v>
      </c>
      <c r="M2835">
        <v>-99.552499999999995</v>
      </c>
      <c r="N2835">
        <v>2016</v>
      </c>
      <c r="O2835">
        <v>2024</v>
      </c>
    </row>
    <row r="2836" spans="1:15">
      <c r="A2836" s="1">
        <v>2834</v>
      </c>
      <c r="B2836" s="2">
        <v>43943.151550925933</v>
      </c>
      <c r="C2836" s="2">
        <v>43942.94321759259</v>
      </c>
      <c r="D2836">
        <v>33.04</v>
      </c>
      <c r="E2836">
        <v>-99.63</v>
      </c>
      <c r="F2836">
        <v>7.3</v>
      </c>
      <c r="G2836" t="s">
        <v>13</v>
      </c>
      <c r="H2836" t="s">
        <v>46</v>
      </c>
      <c r="I2836">
        <v>2.75</v>
      </c>
      <c r="J2836" t="s">
        <v>760</v>
      </c>
      <c r="K2836" t="s">
        <v>1399</v>
      </c>
      <c r="L2836">
        <v>33.04</v>
      </c>
      <c r="M2836">
        <v>-99.552499999999995</v>
      </c>
      <c r="N2836">
        <v>2016</v>
      </c>
      <c r="O2836">
        <v>2024</v>
      </c>
    </row>
    <row r="2837" spans="1:15">
      <c r="A2837" s="1">
        <v>2835</v>
      </c>
      <c r="B2837" s="2">
        <v>43943.152199074073</v>
      </c>
      <c r="C2837" s="2">
        <v>43942.943865740737</v>
      </c>
      <c r="D2837">
        <v>33.04</v>
      </c>
      <c r="E2837">
        <v>-99.63</v>
      </c>
      <c r="F2837">
        <v>6.9</v>
      </c>
      <c r="G2837" t="s">
        <v>13</v>
      </c>
      <c r="H2837" t="s">
        <v>50</v>
      </c>
      <c r="I2837">
        <v>3.5</v>
      </c>
      <c r="J2837" t="s">
        <v>760</v>
      </c>
      <c r="K2837" t="s">
        <v>1399</v>
      </c>
      <c r="L2837">
        <v>33.04</v>
      </c>
      <c r="M2837">
        <v>-99.552499999999995</v>
      </c>
      <c r="N2837">
        <v>2016</v>
      </c>
      <c r="O2837">
        <v>2024</v>
      </c>
    </row>
    <row r="2838" spans="1:15">
      <c r="A2838" s="1">
        <v>2836</v>
      </c>
      <c r="B2838" s="2">
        <v>43943.152592592603</v>
      </c>
      <c r="C2838" s="2">
        <v>43942.94425925926</v>
      </c>
      <c r="D2838">
        <v>33.049999999999997</v>
      </c>
      <c r="E2838">
        <v>-99.61</v>
      </c>
      <c r="F2838">
        <v>5</v>
      </c>
      <c r="G2838" t="s">
        <v>13</v>
      </c>
      <c r="H2838" t="s">
        <v>40</v>
      </c>
      <c r="I2838">
        <v>3</v>
      </c>
      <c r="J2838" t="s">
        <v>760</v>
      </c>
      <c r="K2838" t="s">
        <v>1399</v>
      </c>
      <c r="L2838">
        <v>33.04</v>
      </c>
      <c r="M2838">
        <v>-99.552499999999995</v>
      </c>
      <c r="N2838">
        <v>2016</v>
      </c>
      <c r="O2838">
        <v>2024</v>
      </c>
    </row>
    <row r="2839" spans="1:15">
      <c r="A2839" s="1">
        <v>2837</v>
      </c>
      <c r="B2839" s="2">
        <v>43943.152986111112</v>
      </c>
      <c r="C2839" s="2">
        <v>43942.944652777784</v>
      </c>
      <c r="D2839">
        <v>33.04</v>
      </c>
      <c r="E2839">
        <v>-99.6</v>
      </c>
      <c r="F2839">
        <v>4.5</v>
      </c>
      <c r="G2839" t="s">
        <v>13</v>
      </c>
      <c r="H2839" t="s">
        <v>47</v>
      </c>
      <c r="I2839">
        <v>3.25</v>
      </c>
      <c r="J2839" t="s">
        <v>760</v>
      </c>
      <c r="K2839" t="s">
        <v>1399</v>
      </c>
      <c r="L2839">
        <v>33.04</v>
      </c>
      <c r="M2839">
        <v>-99.552499999999995</v>
      </c>
      <c r="N2839">
        <v>2016</v>
      </c>
      <c r="O2839">
        <v>2024</v>
      </c>
    </row>
    <row r="2840" spans="1:15">
      <c r="A2840" s="1">
        <v>2838</v>
      </c>
      <c r="B2840" s="2">
        <v>43943.154456018521</v>
      </c>
      <c r="C2840" s="2">
        <v>43942.946122685193</v>
      </c>
      <c r="D2840">
        <v>33.04</v>
      </c>
      <c r="E2840">
        <v>-99.61</v>
      </c>
      <c r="F2840">
        <v>5.5</v>
      </c>
      <c r="G2840" t="s">
        <v>13</v>
      </c>
      <c r="H2840" t="s">
        <v>46</v>
      </c>
      <c r="I2840">
        <v>2.75</v>
      </c>
      <c r="J2840" t="s">
        <v>760</v>
      </c>
      <c r="K2840" t="s">
        <v>1399</v>
      </c>
      <c r="L2840">
        <v>33.04</v>
      </c>
      <c r="M2840">
        <v>-99.552499999999995</v>
      </c>
      <c r="N2840">
        <v>2016</v>
      </c>
      <c r="O2840">
        <v>2024</v>
      </c>
    </row>
    <row r="2841" spans="1:15">
      <c r="A2841" s="1">
        <v>2839</v>
      </c>
      <c r="B2841" s="2">
        <v>43943.155405092592</v>
      </c>
      <c r="C2841" s="2">
        <v>43942.947071759263</v>
      </c>
      <c r="D2841">
        <v>33.06</v>
      </c>
      <c r="E2841">
        <v>-99.6</v>
      </c>
      <c r="F2841">
        <v>4.8</v>
      </c>
      <c r="G2841" t="s">
        <v>13</v>
      </c>
      <c r="H2841" t="s">
        <v>40</v>
      </c>
      <c r="I2841">
        <v>3.25</v>
      </c>
      <c r="J2841" t="s">
        <v>760</v>
      </c>
      <c r="K2841" t="s">
        <v>1399</v>
      </c>
      <c r="L2841">
        <v>33.04</v>
      </c>
      <c r="M2841">
        <v>-99.552499999999995</v>
      </c>
      <c r="N2841">
        <v>2016</v>
      </c>
      <c r="O2841">
        <v>2024</v>
      </c>
    </row>
    <row r="2842" spans="1:15">
      <c r="A2842" s="1">
        <v>2840</v>
      </c>
      <c r="B2842" s="2">
        <v>43943.155787037038</v>
      </c>
      <c r="C2842" s="2">
        <v>43942.947453703702</v>
      </c>
      <c r="D2842">
        <v>33.04</v>
      </c>
      <c r="E2842">
        <v>-99.58</v>
      </c>
      <c r="F2842">
        <v>2.7</v>
      </c>
      <c r="G2842" t="s">
        <v>13</v>
      </c>
      <c r="H2842" t="s">
        <v>61</v>
      </c>
      <c r="I2842">
        <v>2.5</v>
      </c>
      <c r="J2842" t="s">
        <v>760</v>
      </c>
      <c r="K2842" t="s">
        <v>1399</v>
      </c>
      <c r="L2842">
        <v>33.04</v>
      </c>
      <c r="M2842">
        <v>-99.552499999999995</v>
      </c>
      <c r="N2842">
        <v>2016</v>
      </c>
      <c r="O2842">
        <v>2024</v>
      </c>
    </row>
    <row r="2843" spans="1:15">
      <c r="A2843" s="1">
        <v>2841</v>
      </c>
      <c r="B2843" s="2">
        <v>43943.156701388893</v>
      </c>
      <c r="C2843" s="2">
        <v>43942.948368055557</v>
      </c>
      <c r="D2843">
        <v>33.04</v>
      </c>
      <c r="E2843">
        <v>-99.56</v>
      </c>
      <c r="F2843">
        <v>0.8</v>
      </c>
      <c r="G2843" t="s">
        <v>13</v>
      </c>
      <c r="H2843" t="s">
        <v>47</v>
      </c>
      <c r="I2843">
        <v>2.5</v>
      </c>
      <c r="J2843" t="s">
        <v>760</v>
      </c>
      <c r="K2843" t="s">
        <v>1399</v>
      </c>
      <c r="L2843">
        <v>33.04</v>
      </c>
      <c r="M2843">
        <v>-99.552499999999995</v>
      </c>
      <c r="N2843">
        <v>2016</v>
      </c>
      <c r="O2843">
        <v>2024</v>
      </c>
    </row>
    <row r="2844" spans="1:15">
      <c r="A2844" s="1">
        <v>2842</v>
      </c>
      <c r="B2844" s="2">
        <v>43943.156724537039</v>
      </c>
      <c r="C2844" s="2">
        <v>43942.948391203703</v>
      </c>
      <c r="D2844">
        <v>33.020000000000003</v>
      </c>
      <c r="E2844">
        <v>-99.57</v>
      </c>
      <c r="F2844">
        <v>2.8</v>
      </c>
      <c r="G2844" t="s">
        <v>13</v>
      </c>
      <c r="H2844" t="s">
        <v>50</v>
      </c>
      <c r="I2844">
        <v>4</v>
      </c>
      <c r="J2844" t="s">
        <v>760</v>
      </c>
      <c r="K2844" t="s">
        <v>1399</v>
      </c>
      <c r="L2844">
        <v>33.04</v>
      </c>
      <c r="M2844">
        <v>-99.552499999999995</v>
      </c>
      <c r="N2844">
        <v>2016</v>
      </c>
      <c r="O2844">
        <v>2024</v>
      </c>
    </row>
    <row r="2845" spans="1:15">
      <c r="A2845" s="1">
        <v>2843</v>
      </c>
      <c r="B2845" s="2">
        <v>43943.157372685193</v>
      </c>
      <c r="C2845" s="2">
        <v>43942.94903935185</v>
      </c>
      <c r="D2845">
        <v>33.03</v>
      </c>
      <c r="E2845">
        <v>-99.57</v>
      </c>
      <c r="F2845">
        <v>2.2999999999999998</v>
      </c>
      <c r="G2845" t="s">
        <v>13</v>
      </c>
      <c r="H2845" t="s">
        <v>46</v>
      </c>
      <c r="I2845">
        <v>2.75</v>
      </c>
      <c r="J2845" t="s">
        <v>760</v>
      </c>
      <c r="K2845" t="s">
        <v>1399</v>
      </c>
      <c r="L2845">
        <v>33.04</v>
      </c>
      <c r="M2845">
        <v>-99.552499999999995</v>
      </c>
      <c r="N2845">
        <v>2016</v>
      </c>
      <c r="O2845">
        <v>2024</v>
      </c>
    </row>
    <row r="2846" spans="1:15">
      <c r="A2846" s="1">
        <v>2844</v>
      </c>
      <c r="B2846" s="2">
        <v>43943.158067129632</v>
      </c>
      <c r="C2846" s="2">
        <v>43942.949733796297</v>
      </c>
      <c r="D2846">
        <v>33.049999999999997</v>
      </c>
      <c r="E2846">
        <v>-99.56</v>
      </c>
      <c r="F2846">
        <v>1.2</v>
      </c>
      <c r="G2846" t="s">
        <v>13</v>
      </c>
      <c r="H2846" t="s">
        <v>40</v>
      </c>
      <c r="I2846">
        <v>2.75</v>
      </c>
      <c r="J2846" t="s">
        <v>760</v>
      </c>
      <c r="K2846" t="s">
        <v>1399</v>
      </c>
      <c r="L2846">
        <v>33.04</v>
      </c>
      <c r="M2846">
        <v>-99.552499999999995</v>
      </c>
      <c r="N2846">
        <v>2016</v>
      </c>
      <c r="O2846">
        <v>2024</v>
      </c>
    </row>
    <row r="2847" spans="1:15">
      <c r="A2847" s="1">
        <v>2845</v>
      </c>
      <c r="B2847" s="2">
        <v>43943.159814814811</v>
      </c>
      <c r="C2847" s="2">
        <v>43942.951481481483</v>
      </c>
      <c r="D2847">
        <v>33.01</v>
      </c>
      <c r="E2847">
        <v>-99.55</v>
      </c>
      <c r="F2847">
        <v>2.9</v>
      </c>
      <c r="G2847" t="s">
        <v>13</v>
      </c>
      <c r="H2847" t="s">
        <v>50</v>
      </c>
      <c r="I2847">
        <v>4</v>
      </c>
      <c r="J2847" t="s">
        <v>760</v>
      </c>
      <c r="K2847" t="s">
        <v>1399</v>
      </c>
      <c r="L2847">
        <v>33.04</v>
      </c>
      <c r="M2847">
        <v>-99.552499999999995</v>
      </c>
      <c r="N2847">
        <v>2016</v>
      </c>
      <c r="O2847">
        <v>2024</v>
      </c>
    </row>
    <row r="2848" spans="1:15">
      <c r="A2848" s="1">
        <v>2846</v>
      </c>
      <c r="B2848" s="2">
        <v>43943.16028935185</v>
      </c>
      <c r="C2848" s="2">
        <v>43942.951956018522</v>
      </c>
      <c r="D2848">
        <v>33.020000000000003</v>
      </c>
      <c r="E2848">
        <v>-99.53</v>
      </c>
      <c r="F2848">
        <v>2.6</v>
      </c>
      <c r="G2848" t="s">
        <v>13</v>
      </c>
      <c r="H2848" t="s">
        <v>46</v>
      </c>
      <c r="I2848">
        <v>2</v>
      </c>
      <c r="J2848" t="s">
        <v>760</v>
      </c>
      <c r="K2848" t="s">
        <v>1399</v>
      </c>
      <c r="L2848">
        <v>33.04</v>
      </c>
      <c r="M2848">
        <v>-99.552499999999995</v>
      </c>
      <c r="N2848">
        <v>2016</v>
      </c>
      <c r="O2848">
        <v>2024</v>
      </c>
    </row>
    <row r="2849" spans="1:15">
      <c r="A2849" s="1">
        <v>2847</v>
      </c>
      <c r="B2849" s="2">
        <v>43943.160509259258</v>
      </c>
      <c r="C2849" s="2">
        <v>43942.952175925922</v>
      </c>
      <c r="D2849">
        <v>33.04</v>
      </c>
      <c r="E2849">
        <v>-99.53</v>
      </c>
      <c r="F2849">
        <v>2.1</v>
      </c>
      <c r="G2849" t="s">
        <v>13</v>
      </c>
      <c r="H2849" t="s">
        <v>47</v>
      </c>
      <c r="I2849">
        <v>2.5</v>
      </c>
      <c r="J2849" t="s">
        <v>760</v>
      </c>
      <c r="K2849" t="s">
        <v>1399</v>
      </c>
      <c r="L2849">
        <v>33.04</v>
      </c>
      <c r="M2849">
        <v>-99.552499999999995</v>
      </c>
      <c r="N2849">
        <v>2016</v>
      </c>
      <c r="O2849">
        <v>2024</v>
      </c>
    </row>
    <row r="2850" spans="1:15">
      <c r="A2850" s="1">
        <v>2848</v>
      </c>
      <c r="B2850" s="2">
        <v>43943.162916666668</v>
      </c>
      <c r="C2850" s="2">
        <v>43942.954583333332</v>
      </c>
      <c r="D2850">
        <v>33.04</v>
      </c>
      <c r="E2850">
        <v>-99.52</v>
      </c>
      <c r="F2850">
        <v>3.1</v>
      </c>
      <c r="G2850" t="s">
        <v>13</v>
      </c>
      <c r="H2850" t="s">
        <v>50</v>
      </c>
      <c r="I2850">
        <v>3.5</v>
      </c>
      <c r="J2850" t="s">
        <v>760</v>
      </c>
      <c r="K2850" t="s">
        <v>1399</v>
      </c>
      <c r="L2850">
        <v>33.04</v>
      </c>
      <c r="M2850">
        <v>-99.552499999999995</v>
      </c>
      <c r="N2850">
        <v>2016</v>
      </c>
      <c r="O2850">
        <v>2024</v>
      </c>
    </row>
    <row r="2851" spans="1:15">
      <c r="A2851" s="1">
        <v>2849</v>
      </c>
      <c r="B2851" s="2">
        <v>43943.163275462961</v>
      </c>
      <c r="C2851" s="2">
        <v>43942.954942129632</v>
      </c>
      <c r="D2851">
        <v>33.020000000000003</v>
      </c>
      <c r="E2851">
        <v>-99.53</v>
      </c>
      <c r="F2851">
        <v>3.4</v>
      </c>
      <c r="G2851" t="s">
        <v>13</v>
      </c>
      <c r="H2851" t="s">
        <v>61</v>
      </c>
      <c r="I2851">
        <v>2.25</v>
      </c>
      <c r="J2851" t="s">
        <v>760</v>
      </c>
      <c r="K2851" t="s">
        <v>1399</v>
      </c>
      <c r="L2851">
        <v>33.04</v>
      </c>
      <c r="M2851">
        <v>-99.552499999999995</v>
      </c>
      <c r="N2851">
        <v>2016</v>
      </c>
      <c r="O2851">
        <v>2024</v>
      </c>
    </row>
    <row r="2852" spans="1:15">
      <c r="A2852" s="1">
        <v>2850</v>
      </c>
      <c r="B2852" s="2">
        <v>43943.163599537038</v>
      </c>
      <c r="C2852" s="2">
        <v>43942.955266203702</v>
      </c>
      <c r="D2852">
        <v>33.03</v>
      </c>
      <c r="E2852">
        <v>-99.53</v>
      </c>
      <c r="F2852">
        <v>2.4</v>
      </c>
      <c r="G2852" t="s">
        <v>13</v>
      </c>
      <c r="H2852" t="s">
        <v>40</v>
      </c>
      <c r="I2852">
        <v>2.5</v>
      </c>
      <c r="J2852" t="s">
        <v>760</v>
      </c>
      <c r="K2852" t="s">
        <v>1399</v>
      </c>
      <c r="L2852">
        <v>33.04</v>
      </c>
      <c r="M2852">
        <v>-99.552499999999995</v>
      </c>
      <c r="N2852">
        <v>2016</v>
      </c>
      <c r="O2852">
        <v>2024</v>
      </c>
    </row>
    <row r="2853" spans="1:15">
      <c r="A2853" s="1">
        <v>2851</v>
      </c>
      <c r="B2853" s="2">
        <v>43943.164317129631</v>
      </c>
      <c r="C2853" s="2">
        <v>43942.955983796302</v>
      </c>
      <c r="D2853">
        <v>33.01</v>
      </c>
      <c r="E2853">
        <v>-99.49</v>
      </c>
      <c r="F2853">
        <v>6.2</v>
      </c>
      <c r="G2853" t="s">
        <v>13</v>
      </c>
      <c r="H2853" t="s">
        <v>47</v>
      </c>
      <c r="I2853">
        <v>3.5</v>
      </c>
      <c r="J2853" t="s">
        <v>760</v>
      </c>
      <c r="K2853" t="s">
        <v>1399</v>
      </c>
      <c r="L2853">
        <v>33.04</v>
      </c>
      <c r="M2853">
        <v>-99.552499999999995</v>
      </c>
      <c r="N2853">
        <v>2016</v>
      </c>
      <c r="O2853">
        <v>2024</v>
      </c>
    </row>
    <row r="2854" spans="1:15">
      <c r="A2854" s="1">
        <v>2852</v>
      </c>
      <c r="B2854" s="2">
        <v>43943.166018518517</v>
      </c>
      <c r="C2854" s="2">
        <v>43942.957685185182</v>
      </c>
      <c r="D2854">
        <v>33</v>
      </c>
      <c r="E2854">
        <v>-99.51</v>
      </c>
      <c r="F2854">
        <v>5.4</v>
      </c>
      <c r="G2854" t="s">
        <v>13</v>
      </c>
      <c r="H2854" t="s">
        <v>50</v>
      </c>
      <c r="I2854">
        <v>4</v>
      </c>
      <c r="J2854" t="s">
        <v>760</v>
      </c>
      <c r="K2854" t="s">
        <v>1399</v>
      </c>
      <c r="L2854">
        <v>33.04</v>
      </c>
      <c r="M2854">
        <v>-99.552499999999995</v>
      </c>
      <c r="N2854">
        <v>2016</v>
      </c>
      <c r="O2854">
        <v>2024</v>
      </c>
    </row>
    <row r="2855" spans="1:15">
      <c r="A2855" s="1">
        <v>2853</v>
      </c>
      <c r="B2855" s="2">
        <v>43943.166168981479</v>
      </c>
      <c r="C2855" s="2">
        <v>43942.957835648151</v>
      </c>
      <c r="D2855">
        <v>33.020000000000003</v>
      </c>
      <c r="E2855">
        <v>-99.52</v>
      </c>
      <c r="F2855">
        <v>4.2</v>
      </c>
      <c r="G2855" t="s">
        <v>13</v>
      </c>
      <c r="H2855" t="s">
        <v>46</v>
      </c>
      <c r="I2855">
        <v>2.75</v>
      </c>
      <c r="J2855" t="s">
        <v>760</v>
      </c>
      <c r="K2855" t="s">
        <v>1399</v>
      </c>
      <c r="L2855">
        <v>33.04</v>
      </c>
      <c r="M2855">
        <v>-99.552499999999995</v>
      </c>
      <c r="N2855">
        <v>2016</v>
      </c>
      <c r="O2855">
        <v>2024</v>
      </c>
    </row>
    <row r="2856" spans="1:15">
      <c r="A2856" s="1">
        <v>2854</v>
      </c>
      <c r="B2856" s="2">
        <v>43943.16642361111</v>
      </c>
      <c r="C2856" s="2">
        <v>43942.958090277767</v>
      </c>
      <c r="D2856">
        <v>33</v>
      </c>
      <c r="E2856">
        <v>-99.5</v>
      </c>
      <c r="F2856">
        <v>6.1</v>
      </c>
      <c r="G2856" t="s">
        <v>13</v>
      </c>
      <c r="H2856" t="s">
        <v>40</v>
      </c>
      <c r="I2856">
        <v>3</v>
      </c>
      <c r="J2856" t="s">
        <v>760</v>
      </c>
      <c r="K2856" t="s">
        <v>1399</v>
      </c>
      <c r="L2856">
        <v>33.04</v>
      </c>
      <c r="M2856">
        <v>-99.552499999999995</v>
      </c>
      <c r="N2856">
        <v>2016</v>
      </c>
      <c r="O2856">
        <v>2024</v>
      </c>
    </row>
    <row r="2857" spans="1:15">
      <c r="A2857" s="1">
        <v>2855</v>
      </c>
      <c r="B2857" s="2">
        <v>43943.167129629634</v>
      </c>
      <c r="C2857" s="2">
        <v>43942.958796296298</v>
      </c>
      <c r="D2857">
        <v>33.01</v>
      </c>
      <c r="E2857">
        <v>-99.5</v>
      </c>
      <c r="F2857">
        <v>6</v>
      </c>
      <c r="G2857" t="s">
        <v>13</v>
      </c>
      <c r="H2857" t="s">
        <v>61</v>
      </c>
      <c r="I2857">
        <v>2.5</v>
      </c>
      <c r="J2857" t="s">
        <v>760</v>
      </c>
      <c r="K2857" t="s">
        <v>1399</v>
      </c>
      <c r="L2857">
        <v>33.04</v>
      </c>
      <c r="M2857">
        <v>-99.552499999999995</v>
      </c>
      <c r="N2857">
        <v>2016</v>
      </c>
      <c r="O2857">
        <v>2024</v>
      </c>
    </row>
    <row r="2858" spans="1:15">
      <c r="A2858" s="1">
        <v>2856</v>
      </c>
      <c r="B2858" s="2">
        <v>43943.168136574073</v>
      </c>
      <c r="C2858" s="2">
        <v>43942.959803240738</v>
      </c>
      <c r="D2858">
        <v>33.01</v>
      </c>
      <c r="E2858">
        <v>-99.47</v>
      </c>
      <c r="F2858">
        <v>8.8000000000000007</v>
      </c>
      <c r="G2858" t="s">
        <v>13</v>
      </c>
      <c r="H2858" t="s">
        <v>47</v>
      </c>
      <c r="I2858">
        <v>3</v>
      </c>
      <c r="J2858" t="s">
        <v>760</v>
      </c>
      <c r="K2858" t="s">
        <v>1399</v>
      </c>
      <c r="L2858">
        <v>33.04</v>
      </c>
      <c r="M2858">
        <v>-99.552499999999995</v>
      </c>
      <c r="N2858">
        <v>2016</v>
      </c>
      <c r="O2858">
        <v>2024</v>
      </c>
    </row>
    <row r="2859" spans="1:15">
      <c r="A2859" s="1">
        <v>2857</v>
      </c>
      <c r="B2859" s="2">
        <v>43943.169085648151</v>
      </c>
      <c r="C2859" s="2">
        <v>43942.960752314822</v>
      </c>
      <c r="D2859">
        <v>33.01</v>
      </c>
      <c r="E2859">
        <v>-99.48</v>
      </c>
      <c r="F2859">
        <v>7.8</v>
      </c>
      <c r="G2859" t="s">
        <v>13</v>
      </c>
      <c r="H2859" t="s">
        <v>46</v>
      </c>
      <c r="I2859">
        <v>2.25</v>
      </c>
      <c r="J2859" t="s">
        <v>760</v>
      </c>
      <c r="K2859" t="s">
        <v>1399</v>
      </c>
      <c r="L2859">
        <v>33.04</v>
      </c>
      <c r="M2859">
        <v>-99.552499999999995</v>
      </c>
      <c r="N2859">
        <v>2016</v>
      </c>
      <c r="O2859">
        <v>2024</v>
      </c>
    </row>
    <row r="2860" spans="1:15">
      <c r="A2860" s="1">
        <v>2858</v>
      </c>
      <c r="B2860" s="2">
        <v>43943.169120370367</v>
      </c>
      <c r="C2860" s="2">
        <v>43942.960787037038</v>
      </c>
      <c r="D2860">
        <v>32.99</v>
      </c>
      <c r="E2860">
        <v>-99.48</v>
      </c>
      <c r="F2860">
        <v>8.9</v>
      </c>
      <c r="G2860" t="s">
        <v>13</v>
      </c>
      <c r="H2860" t="s">
        <v>50</v>
      </c>
      <c r="I2860">
        <v>4</v>
      </c>
      <c r="J2860" t="s">
        <v>760</v>
      </c>
      <c r="K2860" t="s">
        <v>1399</v>
      </c>
      <c r="L2860">
        <v>33.04</v>
      </c>
      <c r="M2860">
        <v>-99.552499999999995</v>
      </c>
      <c r="N2860">
        <v>2016</v>
      </c>
      <c r="O2860">
        <v>2024</v>
      </c>
    </row>
    <row r="2861" spans="1:15">
      <c r="A2861" s="1">
        <v>2859</v>
      </c>
      <c r="B2861" s="2">
        <v>43943.169247685182</v>
      </c>
      <c r="C2861" s="2">
        <v>43942.960914351846</v>
      </c>
      <c r="D2861">
        <v>33.020000000000003</v>
      </c>
      <c r="E2861">
        <v>-99.49</v>
      </c>
      <c r="F2861">
        <v>6</v>
      </c>
      <c r="G2861" t="s">
        <v>13</v>
      </c>
      <c r="H2861" t="s">
        <v>40</v>
      </c>
      <c r="I2861">
        <v>2.75</v>
      </c>
      <c r="J2861" t="s">
        <v>760</v>
      </c>
      <c r="K2861" t="s">
        <v>1399</v>
      </c>
      <c r="L2861">
        <v>33.04</v>
      </c>
      <c r="M2861">
        <v>-99.552499999999995</v>
      </c>
      <c r="N2861">
        <v>2016</v>
      </c>
      <c r="O2861">
        <v>2024</v>
      </c>
    </row>
    <row r="2862" spans="1:15">
      <c r="A2862" s="1">
        <v>2860</v>
      </c>
      <c r="B2862" s="2">
        <v>43943.170787037037</v>
      </c>
      <c r="C2862" s="2">
        <v>43942.962453703702</v>
      </c>
      <c r="D2862">
        <v>33</v>
      </c>
      <c r="E2862">
        <v>-99.47</v>
      </c>
      <c r="F2862">
        <v>8.6999999999999993</v>
      </c>
      <c r="G2862" t="s">
        <v>13</v>
      </c>
      <c r="H2862" t="s">
        <v>61</v>
      </c>
      <c r="I2862">
        <v>2</v>
      </c>
      <c r="J2862" t="s">
        <v>760</v>
      </c>
      <c r="K2862" t="s">
        <v>1399</v>
      </c>
      <c r="L2862">
        <v>33.04</v>
      </c>
      <c r="M2862">
        <v>-99.552499999999995</v>
      </c>
      <c r="N2862">
        <v>2016</v>
      </c>
      <c r="O2862">
        <v>2024</v>
      </c>
    </row>
    <row r="2863" spans="1:15">
      <c r="A2863" s="1">
        <v>2861</v>
      </c>
      <c r="B2863" s="2">
        <v>43943.172002314823</v>
      </c>
      <c r="C2863" s="2">
        <v>43942.96366898148</v>
      </c>
      <c r="D2863">
        <v>33.01</v>
      </c>
      <c r="E2863">
        <v>-99.46</v>
      </c>
      <c r="F2863">
        <v>9.6</v>
      </c>
      <c r="G2863" t="s">
        <v>13</v>
      </c>
      <c r="H2863" t="s">
        <v>46</v>
      </c>
      <c r="I2863">
        <v>2.25</v>
      </c>
      <c r="J2863" t="s">
        <v>760</v>
      </c>
      <c r="K2863" t="s">
        <v>1399</v>
      </c>
      <c r="L2863">
        <v>33.04</v>
      </c>
      <c r="M2863">
        <v>-99.552499999999995</v>
      </c>
      <c r="N2863">
        <v>2016</v>
      </c>
      <c r="O2863">
        <v>2024</v>
      </c>
    </row>
    <row r="2864" spans="1:15">
      <c r="A2864" s="1">
        <v>2862</v>
      </c>
      <c r="B2864" s="2">
        <v>43943.1721412037</v>
      </c>
      <c r="C2864" s="2">
        <v>43942.963807870372</v>
      </c>
      <c r="D2864">
        <v>33</v>
      </c>
      <c r="E2864">
        <v>-99.46</v>
      </c>
      <c r="F2864">
        <v>9.6</v>
      </c>
      <c r="G2864" t="s">
        <v>13</v>
      </c>
      <c r="H2864" t="s">
        <v>40</v>
      </c>
      <c r="I2864">
        <v>2.75</v>
      </c>
      <c r="J2864" t="s">
        <v>760</v>
      </c>
      <c r="K2864" t="s">
        <v>1399</v>
      </c>
      <c r="L2864">
        <v>33.04</v>
      </c>
      <c r="M2864">
        <v>-99.552499999999995</v>
      </c>
      <c r="N2864">
        <v>2016</v>
      </c>
      <c r="O2864">
        <v>2024</v>
      </c>
    </row>
    <row r="2865" spans="1:15">
      <c r="A2865" s="1">
        <v>2863</v>
      </c>
      <c r="B2865" s="2">
        <v>43943.175046296303</v>
      </c>
      <c r="C2865" s="2">
        <v>43942.96671296296</v>
      </c>
      <c r="D2865">
        <v>33.020000000000003</v>
      </c>
      <c r="E2865">
        <v>-99.45</v>
      </c>
      <c r="F2865">
        <v>9.9</v>
      </c>
      <c r="G2865" t="s">
        <v>13</v>
      </c>
      <c r="H2865" t="s">
        <v>40</v>
      </c>
      <c r="I2865">
        <v>2.75</v>
      </c>
      <c r="J2865" t="s">
        <v>760</v>
      </c>
      <c r="K2865" t="s">
        <v>1399</v>
      </c>
      <c r="L2865">
        <v>33.04</v>
      </c>
      <c r="M2865">
        <v>-99.552499999999995</v>
      </c>
      <c r="N2865">
        <v>2016</v>
      </c>
      <c r="O2865">
        <v>2024</v>
      </c>
    </row>
    <row r="2866" spans="1:15">
      <c r="A2866" s="1">
        <v>2864</v>
      </c>
      <c r="B2866" s="2">
        <v>44299.2422337963</v>
      </c>
      <c r="C2866" s="2">
        <v>44299.033900462957</v>
      </c>
      <c r="D2866">
        <v>32.99</v>
      </c>
      <c r="E2866">
        <v>-99.55</v>
      </c>
      <c r="F2866">
        <v>5.5</v>
      </c>
      <c r="G2866" t="s">
        <v>13</v>
      </c>
      <c r="H2866" t="s">
        <v>47</v>
      </c>
      <c r="I2866">
        <v>2</v>
      </c>
      <c r="J2866" t="s">
        <v>761</v>
      </c>
      <c r="K2866" t="s">
        <v>1399</v>
      </c>
      <c r="L2866">
        <v>33.04</v>
      </c>
      <c r="M2866">
        <v>-99.552499999999995</v>
      </c>
      <c r="N2866">
        <v>2016</v>
      </c>
      <c r="O2866">
        <v>2024</v>
      </c>
    </row>
    <row r="2867" spans="1:15">
      <c r="A2867" s="1">
        <v>2865</v>
      </c>
      <c r="B2867" s="2">
        <v>44299.244189814817</v>
      </c>
      <c r="C2867" s="2">
        <v>44299.035856481481</v>
      </c>
      <c r="D2867">
        <v>32.979999999999997</v>
      </c>
      <c r="E2867">
        <v>-99.57</v>
      </c>
      <c r="F2867">
        <v>6.7</v>
      </c>
      <c r="G2867" t="s">
        <v>13</v>
      </c>
      <c r="H2867" t="s">
        <v>50</v>
      </c>
      <c r="I2867">
        <v>2</v>
      </c>
      <c r="J2867" t="s">
        <v>761</v>
      </c>
      <c r="K2867" t="s">
        <v>1399</v>
      </c>
      <c r="L2867">
        <v>33.04</v>
      </c>
      <c r="M2867">
        <v>-99.552499999999995</v>
      </c>
      <c r="N2867">
        <v>2016</v>
      </c>
      <c r="O2867">
        <v>2024</v>
      </c>
    </row>
    <row r="2868" spans="1:15">
      <c r="A2868" s="1">
        <v>2866</v>
      </c>
      <c r="B2868" s="2">
        <v>44299.24554398148</v>
      </c>
      <c r="C2868" s="2">
        <v>44299.037210648137</v>
      </c>
      <c r="D2868">
        <v>33</v>
      </c>
      <c r="E2868">
        <v>-99.52</v>
      </c>
      <c r="F2868">
        <v>4.9000000000000004</v>
      </c>
      <c r="G2868" t="s">
        <v>13</v>
      </c>
      <c r="H2868" t="s">
        <v>47</v>
      </c>
      <c r="I2868">
        <v>2</v>
      </c>
      <c r="J2868" t="s">
        <v>761</v>
      </c>
      <c r="K2868" t="s">
        <v>1399</v>
      </c>
      <c r="L2868">
        <v>33.04</v>
      </c>
      <c r="M2868">
        <v>-99.552499999999995</v>
      </c>
      <c r="N2868">
        <v>2016</v>
      </c>
      <c r="O2868">
        <v>2024</v>
      </c>
    </row>
    <row r="2869" spans="1:15">
      <c r="A2869" s="1">
        <v>2867</v>
      </c>
      <c r="B2869" s="2">
        <v>44299.246307870373</v>
      </c>
      <c r="C2869" s="2">
        <v>44299.037974537037</v>
      </c>
      <c r="D2869">
        <v>33.01</v>
      </c>
      <c r="E2869">
        <v>-99.53</v>
      </c>
      <c r="F2869">
        <v>3.9</v>
      </c>
      <c r="G2869" t="s">
        <v>13</v>
      </c>
      <c r="H2869" t="s">
        <v>50</v>
      </c>
      <c r="I2869">
        <v>2</v>
      </c>
      <c r="J2869" t="s">
        <v>761</v>
      </c>
      <c r="K2869" t="s">
        <v>1399</v>
      </c>
      <c r="L2869">
        <v>33.04</v>
      </c>
      <c r="M2869">
        <v>-99.552499999999995</v>
      </c>
      <c r="N2869">
        <v>2016</v>
      </c>
      <c r="O2869">
        <v>2024</v>
      </c>
    </row>
    <row r="2870" spans="1:15">
      <c r="A2870" s="1">
        <v>2868</v>
      </c>
      <c r="B2870" s="2">
        <v>44686.080127314817</v>
      </c>
      <c r="C2870" s="2">
        <v>44685.871793981481</v>
      </c>
      <c r="D2870">
        <v>33.119999999999997</v>
      </c>
      <c r="E2870">
        <v>-99.53</v>
      </c>
      <c r="F2870">
        <v>8.9</v>
      </c>
      <c r="G2870" t="s">
        <v>13</v>
      </c>
      <c r="H2870" t="s">
        <v>50</v>
      </c>
      <c r="I2870">
        <v>2.25</v>
      </c>
      <c r="J2870" t="s">
        <v>762</v>
      </c>
      <c r="K2870" t="s">
        <v>1399</v>
      </c>
      <c r="L2870">
        <v>33.04</v>
      </c>
      <c r="M2870">
        <v>-99.552499999999995</v>
      </c>
      <c r="N2870">
        <v>2016</v>
      </c>
      <c r="O2870">
        <v>2024</v>
      </c>
    </row>
    <row r="2871" spans="1:15">
      <c r="A2871" s="1">
        <v>2869</v>
      </c>
      <c r="B2871" s="2">
        <v>44869.71597222222</v>
      </c>
      <c r="C2871" s="2">
        <v>44869.507638888892</v>
      </c>
      <c r="D2871">
        <v>32.97</v>
      </c>
      <c r="E2871">
        <v>-99.58</v>
      </c>
      <c r="F2871">
        <v>8.1999999999999993</v>
      </c>
      <c r="G2871" t="s">
        <v>12</v>
      </c>
      <c r="H2871" t="s">
        <v>14</v>
      </c>
      <c r="I2871" t="s">
        <v>14</v>
      </c>
      <c r="J2871" t="s">
        <v>763</v>
      </c>
      <c r="K2871" t="s">
        <v>1399</v>
      </c>
      <c r="L2871">
        <v>33.04</v>
      </c>
      <c r="M2871">
        <v>-99.552499999999995</v>
      </c>
      <c r="N2871">
        <v>2016</v>
      </c>
      <c r="O2871">
        <v>2024</v>
      </c>
    </row>
    <row r="2872" spans="1:15">
      <c r="A2872" s="1">
        <v>2870</v>
      </c>
      <c r="B2872" s="2">
        <v>44869.75409722222</v>
      </c>
      <c r="C2872" s="2">
        <v>44869.545763888891</v>
      </c>
      <c r="D2872">
        <v>32.97</v>
      </c>
      <c r="E2872">
        <v>-99.59</v>
      </c>
      <c r="F2872">
        <v>8.3000000000000007</v>
      </c>
      <c r="G2872" t="s">
        <v>13</v>
      </c>
      <c r="H2872" t="s">
        <v>47</v>
      </c>
      <c r="I2872">
        <v>3.25</v>
      </c>
      <c r="J2872" t="s">
        <v>763</v>
      </c>
      <c r="K2872" t="s">
        <v>1399</v>
      </c>
      <c r="L2872">
        <v>33.04</v>
      </c>
      <c r="M2872">
        <v>-99.552499999999995</v>
      </c>
      <c r="N2872">
        <v>2016</v>
      </c>
      <c r="O2872">
        <v>2024</v>
      </c>
    </row>
    <row r="2873" spans="1:15">
      <c r="A2873" s="1">
        <v>2871</v>
      </c>
      <c r="B2873" s="2">
        <v>44869.75644675926</v>
      </c>
      <c r="C2873" s="2">
        <v>44869.548113425917</v>
      </c>
      <c r="D2873">
        <v>32.979999999999997</v>
      </c>
      <c r="E2873">
        <v>-99.57</v>
      </c>
      <c r="F2873">
        <v>7</v>
      </c>
      <c r="G2873" t="s">
        <v>13</v>
      </c>
      <c r="H2873" t="s">
        <v>61</v>
      </c>
      <c r="I2873">
        <v>2.5</v>
      </c>
      <c r="J2873" t="s">
        <v>763</v>
      </c>
      <c r="K2873" t="s">
        <v>1399</v>
      </c>
      <c r="L2873">
        <v>33.04</v>
      </c>
      <c r="M2873">
        <v>-99.552499999999995</v>
      </c>
      <c r="N2873">
        <v>2016</v>
      </c>
      <c r="O2873">
        <v>2024</v>
      </c>
    </row>
    <row r="2874" spans="1:15">
      <c r="A2874" s="1">
        <v>2872</v>
      </c>
      <c r="B2874" s="2">
        <v>44869.757627314822</v>
      </c>
      <c r="C2874" s="2">
        <v>44869.549293981479</v>
      </c>
      <c r="D2874">
        <v>33</v>
      </c>
      <c r="E2874">
        <v>-99.55</v>
      </c>
      <c r="F2874">
        <v>4.0999999999999996</v>
      </c>
      <c r="G2874" t="s">
        <v>13</v>
      </c>
      <c r="H2874" t="s">
        <v>40</v>
      </c>
      <c r="I2874">
        <v>2.25</v>
      </c>
      <c r="J2874" t="s">
        <v>763</v>
      </c>
      <c r="K2874" t="s">
        <v>1399</v>
      </c>
      <c r="L2874">
        <v>33.04</v>
      </c>
      <c r="M2874">
        <v>-99.552499999999995</v>
      </c>
      <c r="N2874">
        <v>2016</v>
      </c>
      <c r="O2874">
        <v>2024</v>
      </c>
    </row>
    <row r="2875" spans="1:15">
      <c r="A2875" s="1">
        <v>2873</v>
      </c>
      <c r="B2875" s="2">
        <v>44869.757650462961</v>
      </c>
      <c r="C2875" s="2">
        <v>44869.549317129633</v>
      </c>
      <c r="D2875">
        <v>33</v>
      </c>
      <c r="E2875">
        <v>-99.52</v>
      </c>
      <c r="F2875">
        <v>4.9000000000000004</v>
      </c>
      <c r="G2875" t="s">
        <v>13</v>
      </c>
      <c r="H2875" t="s">
        <v>47</v>
      </c>
      <c r="I2875">
        <v>2.75</v>
      </c>
      <c r="J2875" t="s">
        <v>763</v>
      </c>
      <c r="K2875" t="s">
        <v>1399</v>
      </c>
      <c r="L2875">
        <v>33.04</v>
      </c>
      <c r="M2875">
        <v>-99.552499999999995</v>
      </c>
      <c r="N2875">
        <v>2016</v>
      </c>
      <c r="O2875">
        <v>2024</v>
      </c>
    </row>
    <row r="2876" spans="1:15">
      <c r="A2876" s="1">
        <v>2874</v>
      </c>
      <c r="B2876" s="2">
        <v>44869.758240740739</v>
      </c>
      <c r="C2876" s="2">
        <v>44869.549907407411</v>
      </c>
      <c r="D2876">
        <v>32.96</v>
      </c>
      <c r="E2876">
        <v>-99.55</v>
      </c>
      <c r="F2876">
        <v>9.4</v>
      </c>
      <c r="G2876" t="s">
        <v>13</v>
      </c>
      <c r="H2876" t="s">
        <v>46</v>
      </c>
      <c r="I2876">
        <v>2.25</v>
      </c>
      <c r="J2876" t="s">
        <v>763</v>
      </c>
      <c r="K2876" t="s">
        <v>1399</v>
      </c>
      <c r="L2876">
        <v>33.04</v>
      </c>
      <c r="M2876">
        <v>-99.552499999999995</v>
      </c>
      <c r="N2876">
        <v>2016</v>
      </c>
      <c r="O2876">
        <v>2024</v>
      </c>
    </row>
    <row r="2877" spans="1:15">
      <c r="A2877" s="1">
        <v>2875</v>
      </c>
      <c r="B2877" s="2">
        <v>44869.758263888893</v>
      </c>
      <c r="C2877" s="2">
        <v>44869.549930555557</v>
      </c>
      <c r="D2877">
        <v>33</v>
      </c>
      <c r="E2877">
        <v>-99.51</v>
      </c>
      <c r="F2877">
        <v>5.4</v>
      </c>
      <c r="G2877" t="s">
        <v>13</v>
      </c>
      <c r="H2877" t="s">
        <v>50</v>
      </c>
      <c r="I2877">
        <v>3.5</v>
      </c>
      <c r="J2877" t="s">
        <v>763</v>
      </c>
      <c r="K2877" t="s">
        <v>1399</v>
      </c>
      <c r="L2877">
        <v>33.04</v>
      </c>
      <c r="M2877">
        <v>-99.552499999999995</v>
      </c>
      <c r="N2877">
        <v>2016</v>
      </c>
      <c r="O2877">
        <v>2024</v>
      </c>
    </row>
    <row r="2878" spans="1:15">
      <c r="A2878" s="1">
        <v>2876</v>
      </c>
      <c r="B2878" s="2">
        <v>44869.759988425933</v>
      </c>
      <c r="C2878" s="2">
        <v>44869.551655092589</v>
      </c>
      <c r="D2878">
        <v>33.049999999999997</v>
      </c>
      <c r="E2878">
        <v>-99.51</v>
      </c>
      <c r="F2878">
        <v>3.9</v>
      </c>
      <c r="G2878" t="s">
        <v>13</v>
      </c>
      <c r="H2878" t="s">
        <v>61</v>
      </c>
      <c r="I2878">
        <v>2</v>
      </c>
      <c r="J2878" t="s">
        <v>763</v>
      </c>
      <c r="K2878" t="s">
        <v>1399</v>
      </c>
      <c r="L2878">
        <v>33.04</v>
      </c>
      <c r="M2878">
        <v>-99.552499999999995</v>
      </c>
      <c r="N2878">
        <v>2016</v>
      </c>
      <c r="O2878">
        <v>2024</v>
      </c>
    </row>
    <row r="2879" spans="1:15">
      <c r="A2879" s="1">
        <v>2877</v>
      </c>
      <c r="B2879" s="2">
        <v>44984.110636574071</v>
      </c>
      <c r="C2879" s="2">
        <v>44983.860636574071</v>
      </c>
      <c r="D2879">
        <v>32.96</v>
      </c>
      <c r="E2879">
        <v>-99.51</v>
      </c>
      <c r="F2879">
        <v>9.4</v>
      </c>
      <c r="G2879" t="s">
        <v>13</v>
      </c>
      <c r="H2879" t="s">
        <v>50</v>
      </c>
      <c r="I2879">
        <v>1.25</v>
      </c>
      <c r="J2879" t="s">
        <v>764</v>
      </c>
      <c r="K2879" t="s">
        <v>1399</v>
      </c>
      <c r="L2879">
        <v>33.04</v>
      </c>
      <c r="M2879">
        <v>-99.552499999999995</v>
      </c>
      <c r="N2879">
        <v>2016</v>
      </c>
      <c r="O2879">
        <v>2024</v>
      </c>
    </row>
    <row r="2880" spans="1:15">
      <c r="A2880" s="1">
        <v>2878</v>
      </c>
      <c r="B2880" s="2">
        <v>44993.900243055563</v>
      </c>
      <c r="C2880" s="2">
        <v>44993.650243055563</v>
      </c>
      <c r="D2880">
        <v>33.119999999999997</v>
      </c>
      <c r="E2880">
        <v>-99.61</v>
      </c>
      <c r="F2880">
        <v>9.9</v>
      </c>
      <c r="G2880" t="s">
        <v>13</v>
      </c>
      <c r="H2880" t="s">
        <v>47</v>
      </c>
      <c r="I2880">
        <v>3</v>
      </c>
      <c r="J2880" t="s">
        <v>765</v>
      </c>
      <c r="K2880" t="s">
        <v>1399</v>
      </c>
      <c r="L2880">
        <v>33.04</v>
      </c>
      <c r="M2880">
        <v>-99.552499999999995</v>
      </c>
      <c r="N2880">
        <v>2016</v>
      </c>
      <c r="O2880">
        <v>2024</v>
      </c>
    </row>
    <row r="2881" spans="1:15">
      <c r="A2881" s="1">
        <v>2879</v>
      </c>
      <c r="B2881" s="2">
        <v>44993.900659722232</v>
      </c>
      <c r="C2881" s="2">
        <v>44993.650659722232</v>
      </c>
      <c r="D2881">
        <v>33.11</v>
      </c>
      <c r="E2881">
        <v>-99.62</v>
      </c>
      <c r="F2881">
        <v>9.6</v>
      </c>
      <c r="G2881" t="s">
        <v>13</v>
      </c>
      <c r="H2881" t="s">
        <v>50</v>
      </c>
      <c r="I2881">
        <v>3.25</v>
      </c>
      <c r="J2881" t="s">
        <v>765</v>
      </c>
      <c r="K2881" t="s">
        <v>1399</v>
      </c>
      <c r="L2881">
        <v>33.04</v>
      </c>
      <c r="M2881">
        <v>-99.552499999999995</v>
      </c>
      <c r="N2881">
        <v>2016</v>
      </c>
      <c r="O2881">
        <v>2024</v>
      </c>
    </row>
    <row r="2882" spans="1:15">
      <c r="A2882" s="1">
        <v>2880</v>
      </c>
      <c r="B2882" s="2">
        <v>44993.901238425933</v>
      </c>
      <c r="C2882" s="2">
        <v>44993.651238425933</v>
      </c>
      <c r="D2882">
        <v>33.11</v>
      </c>
      <c r="E2882">
        <v>-99.62</v>
      </c>
      <c r="F2882">
        <v>9.4</v>
      </c>
      <c r="G2882" t="s">
        <v>13</v>
      </c>
      <c r="H2882" t="s">
        <v>40</v>
      </c>
      <c r="I2882">
        <v>2.25</v>
      </c>
      <c r="J2882" t="s">
        <v>765</v>
      </c>
      <c r="K2882" t="s">
        <v>1399</v>
      </c>
      <c r="L2882">
        <v>33.04</v>
      </c>
      <c r="M2882">
        <v>-99.552499999999995</v>
      </c>
      <c r="N2882">
        <v>2016</v>
      </c>
      <c r="O2882">
        <v>2024</v>
      </c>
    </row>
    <row r="2883" spans="1:15">
      <c r="A2883" s="1">
        <v>2881</v>
      </c>
      <c r="B2883" s="2">
        <v>44993.902384259258</v>
      </c>
      <c r="C2883" s="2">
        <v>44993.652384259258</v>
      </c>
      <c r="D2883">
        <v>33.119999999999997</v>
      </c>
      <c r="E2883">
        <v>-99.6</v>
      </c>
      <c r="F2883">
        <v>9.6999999999999993</v>
      </c>
      <c r="G2883" t="s">
        <v>13</v>
      </c>
      <c r="H2883" t="s">
        <v>61</v>
      </c>
      <c r="I2883">
        <v>2.75</v>
      </c>
      <c r="J2883" t="s">
        <v>765</v>
      </c>
      <c r="K2883" t="s">
        <v>1399</v>
      </c>
      <c r="L2883">
        <v>33.04</v>
      </c>
      <c r="M2883">
        <v>-99.552499999999995</v>
      </c>
      <c r="N2883">
        <v>2016</v>
      </c>
      <c r="O2883">
        <v>2024</v>
      </c>
    </row>
    <row r="2884" spans="1:15">
      <c r="A2884" s="1">
        <v>2882</v>
      </c>
      <c r="B2884" s="2">
        <v>44993.902615740742</v>
      </c>
      <c r="C2884" s="2">
        <v>44993.652615740742</v>
      </c>
      <c r="D2884">
        <v>33.11</v>
      </c>
      <c r="E2884">
        <v>-99.61</v>
      </c>
      <c r="F2884">
        <v>9.4</v>
      </c>
      <c r="G2884" t="s">
        <v>13</v>
      </c>
      <c r="H2884" t="s">
        <v>46</v>
      </c>
      <c r="I2884">
        <v>2</v>
      </c>
      <c r="J2884" t="s">
        <v>765</v>
      </c>
      <c r="K2884" t="s">
        <v>1399</v>
      </c>
      <c r="L2884">
        <v>33.04</v>
      </c>
      <c r="M2884">
        <v>-99.552499999999995</v>
      </c>
      <c r="N2884">
        <v>2016</v>
      </c>
      <c r="O2884">
        <v>2024</v>
      </c>
    </row>
    <row r="2885" spans="1:15">
      <c r="A2885" s="1">
        <v>2883</v>
      </c>
      <c r="B2885" s="2">
        <v>44993.903055555558</v>
      </c>
      <c r="C2885" s="2">
        <v>44993.653055555558</v>
      </c>
      <c r="D2885">
        <v>33.1</v>
      </c>
      <c r="E2885">
        <v>-99.6</v>
      </c>
      <c r="F2885">
        <v>8.1</v>
      </c>
      <c r="G2885" t="s">
        <v>13</v>
      </c>
      <c r="H2885" t="s">
        <v>50</v>
      </c>
      <c r="I2885">
        <v>3</v>
      </c>
      <c r="J2885" t="s">
        <v>765</v>
      </c>
      <c r="K2885" t="s">
        <v>1399</v>
      </c>
      <c r="L2885">
        <v>33.04</v>
      </c>
      <c r="M2885">
        <v>-99.552499999999995</v>
      </c>
      <c r="N2885">
        <v>2016</v>
      </c>
      <c r="O2885">
        <v>2024</v>
      </c>
    </row>
    <row r="2886" spans="1:15">
      <c r="A2886" s="1">
        <v>2884</v>
      </c>
      <c r="B2886" s="2">
        <v>44993.90388888889</v>
      </c>
      <c r="C2886" s="2">
        <v>44993.65388888889</v>
      </c>
      <c r="D2886">
        <v>33.119999999999997</v>
      </c>
      <c r="E2886">
        <v>-99.56</v>
      </c>
      <c r="F2886">
        <v>9.1999999999999993</v>
      </c>
      <c r="G2886" t="s">
        <v>13</v>
      </c>
      <c r="H2886" t="s">
        <v>40</v>
      </c>
      <c r="I2886">
        <v>2</v>
      </c>
      <c r="J2886" t="s">
        <v>765</v>
      </c>
      <c r="K2886" t="s">
        <v>1399</v>
      </c>
      <c r="L2886">
        <v>33.04</v>
      </c>
      <c r="M2886">
        <v>-99.552499999999995</v>
      </c>
      <c r="N2886">
        <v>2016</v>
      </c>
      <c r="O2886">
        <v>2024</v>
      </c>
    </row>
    <row r="2887" spans="1:15">
      <c r="A2887" s="1">
        <v>2885</v>
      </c>
      <c r="B2887" s="2">
        <v>44993.904988425929</v>
      </c>
      <c r="C2887" s="2">
        <v>44993.654988425929</v>
      </c>
      <c r="D2887">
        <v>33.119999999999997</v>
      </c>
      <c r="E2887">
        <v>-99.57</v>
      </c>
      <c r="F2887">
        <v>9.3000000000000007</v>
      </c>
      <c r="G2887" t="s">
        <v>13</v>
      </c>
      <c r="H2887" t="s">
        <v>61</v>
      </c>
      <c r="I2887">
        <v>2</v>
      </c>
      <c r="J2887" t="s">
        <v>765</v>
      </c>
      <c r="K2887" t="s">
        <v>1399</v>
      </c>
      <c r="L2887">
        <v>33.04</v>
      </c>
      <c r="M2887">
        <v>-99.552499999999995</v>
      </c>
      <c r="N2887">
        <v>2016</v>
      </c>
      <c r="O2887">
        <v>2024</v>
      </c>
    </row>
    <row r="2888" spans="1:15">
      <c r="A2888" s="1">
        <v>2886</v>
      </c>
      <c r="B2888" s="2">
        <v>44993.905729166669</v>
      </c>
      <c r="C2888" s="2">
        <v>44993.655729166669</v>
      </c>
      <c r="D2888">
        <v>33.119999999999997</v>
      </c>
      <c r="E2888">
        <v>-99.55</v>
      </c>
      <c r="F2888">
        <v>9.3000000000000007</v>
      </c>
      <c r="G2888" t="s">
        <v>13</v>
      </c>
      <c r="H2888" t="s">
        <v>50</v>
      </c>
      <c r="I2888">
        <v>2.25</v>
      </c>
      <c r="J2888" t="s">
        <v>765</v>
      </c>
      <c r="K2888" t="s">
        <v>1399</v>
      </c>
      <c r="L2888">
        <v>33.04</v>
      </c>
      <c r="M2888">
        <v>-99.552499999999995</v>
      </c>
      <c r="N2888">
        <v>2016</v>
      </c>
      <c r="O2888">
        <v>2024</v>
      </c>
    </row>
    <row r="2889" spans="1:15">
      <c r="A2889" s="1">
        <v>2887</v>
      </c>
      <c r="B2889" s="2">
        <v>45049.806817129633</v>
      </c>
      <c r="C2889" s="2">
        <v>45049.598483796297</v>
      </c>
      <c r="D2889">
        <v>33</v>
      </c>
      <c r="E2889">
        <v>-99.56</v>
      </c>
      <c r="F2889">
        <v>4</v>
      </c>
      <c r="G2889" t="s">
        <v>13</v>
      </c>
      <c r="H2889" t="s">
        <v>47</v>
      </c>
      <c r="I2889">
        <v>2</v>
      </c>
      <c r="J2889" t="s">
        <v>766</v>
      </c>
      <c r="K2889" t="s">
        <v>1399</v>
      </c>
      <c r="L2889">
        <v>33.04</v>
      </c>
      <c r="M2889">
        <v>-99.552499999999995</v>
      </c>
      <c r="N2889">
        <v>2016</v>
      </c>
      <c r="O2889">
        <v>2024</v>
      </c>
    </row>
    <row r="2890" spans="1:15">
      <c r="A2890" s="1">
        <v>2888</v>
      </c>
      <c r="B2890" s="2">
        <v>45049.80909722222</v>
      </c>
      <c r="C2890" s="2">
        <v>45049.600763888891</v>
      </c>
      <c r="D2890">
        <v>33</v>
      </c>
      <c r="E2890">
        <v>-99.57</v>
      </c>
      <c r="F2890">
        <v>5.0999999999999996</v>
      </c>
      <c r="G2890" t="s">
        <v>13</v>
      </c>
      <c r="H2890" t="s">
        <v>61</v>
      </c>
      <c r="I2890">
        <v>2</v>
      </c>
      <c r="J2890" t="s">
        <v>766</v>
      </c>
      <c r="K2890" t="s">
        <v>1399</v>
      </c>
      <c r="L2890">
        <v>33.04</v>
      </c>
      <c r="M2890">
        <v>-99.552499999999995</v>
      </c>
      <c r="N2890">
        <v>2016</v>
      </c>
      <c r="O2890">
        <v>2024</v>
      </c>
    </row>
    <row r="2891" spans="1:15">
      <c r="A2891" s="1">
        <v>2889</v>
      </c>
      <c r="B2891" s="2">
        <v>45049.809861111113</v>
      </c>
      <c r="C2891" s="2">
        <v>45049.601527777777</v>
      </c>
      <c r="D2891">
        <v>32.99</v>
      </c>
      <c r="E2891">
        <v>-99.55</v>
      </c>
      <c r="F2891">
        <v>5.5</v>
      </c>
      <c r="G2891" t="s">
        <v>13</v>
      </c>
      <c r="H2891" t="s">
        <v>47</v>
      </c>
      <c r="I2891">
        <v>3</v>
      </c>
      <c r="J2891" t="s">
        <v>766</v>
      </c>
      <c r="K2891" t="s">
        <v>1399</v>
      </c>
      <c r="L2891">
        <v>33.04</v>
      </c>
      <c r="M2891">
        <v>-99.552499999999995</v>
      </c>
      <c r="N2891">
        <v>2016</v>
      </c>
      <c r="O2891">
        <v>2024</v>
      </c>
    </row>
    <row r="2892" spans="1:15">
      <c r="A2892" s="1">
        <v>2890</v>
      </c>
      <c r="B2892" s="2">
        <v>45049.809907407413</v>
      </c>
      <c r="C2892" s="2">
        <v>45049.601574074077</v>
      </c>
      <c r="D2892">
        <v>32.99</v>
      </c>
      <c r="E2892">
        <v>-99.56</v>
      </c>
      <c r="F2892">
        <v>5.4</v>
      </c>
      <c r="G2892" t="s">
        <v>13</v>
      </c>
      <c r="H2892" t="s">
        <v>46</v>
      </c>
      <c r="I2892">
        <v>2.25</v>
      </c>
      <c r="J2892" t="s">
        <v>766</v>
      </c>
      <c r="K2892" t="s">
        <v>1399</v>
      </c>
      <c r="L2892">
        <v>33.04</v>
      </c>
      <c r="M2892">
        <v>-99.552499999999995</v>
      </c>
      <c r="N2892">
        <v>2016</v>
      </c>
      <c r="O2892">
        <v>2024</v>
      </c>
    </row>
    <row r="2893" spans="1:15">
      <c r="A2893" s="1">
        <v>2891</v>
      </c>
      <c r="B2893" s="2">
        <v>45049.810925925929</v>
      </c>
      <c r="C2893" s="2">
        <v>45049.602592592593</v>
      </c>
      <c r="D2893">
        <v>32.99</v>
      </c>
      <c r="E2893">
        <v>-99.55</v>
      </c>
      <c r="F2893">
        <v>5.7</v>
      </c>
      <c r="G2893" t="s">
        <v>13</v>
      </c>
      <c r="H2893" t="s">
        <v>40</v>
      </c>
      <c r="I2893">
        <v>2.5</v>
      </c>
      <c r="J2893" t="s">
        <v>766</v>
      </c>
      <c r="K2893" t="s">
        <v>1399</v>
      </c>
      <c r="L2893">
        <v>33.04</v>
      </c>
      <c r="M2893">
        <v>-99.552499999999995</v>
      </c>
      <c r="N2893">
        <v>2016</v>
      </c>
      <c r="O2893">
        <v>2024</v>
      </c>
    </row>
    <row r="2894" spans="1:15">
      <c r="A2894" s="1">
        <v>2892</v>
      </c>
      <c r="B2894" s="2">
        <v>45049.811631944453</v>
      </c>
      <c r="C2894" s="2">
        <v>45049.603298611109</v>
      </c>
      <c r="D2894">
        <v>32.99</v>
      </c>
      <c r="E2894">
        <v>-99.54</v>
      </c>
      <c r="F2894">
        <v>6</v>
      </c>
      <c r="G2894" t="s">
        <v>13</v>
      </c>
      <c r="H2894" t="s">
        <v>61</v>
      </c>
      <c r="I2894">
        <v>2.75</v>
      </c>
      <c r="J2894" t="s">
        <v>766</v>
      </c>
      <c r="K2894" t="s">
        <v>1399</v>
      </c>
      <c r="L2894">
        <v>33.04</v>
      </c>
      <c r="M2894">
        <v>-99.552499999999995</v>
      </c>
      <c r="N2894">
        <v>2016</v>
      </c>
      <c r="O2894">
        <v>2024</v>
      </c>
    </row>
    <row r="2895" spans="1:15">
      <c r="A2895" s="1">
        <v>2893</v>
      </c>
      <c r="B2895" s="2">
        <v>45049.812013888892</v>
      </c>
      <c r="C2895" s="2">
        <v>45049.603680555563</v>
      </c>
      <c r="D2895">
        <v>32.99</v>
      </c>
      <c r="E2895">
        <v>-99.56</v>
      </c>
      <c r="F2895">
        <v>5.4</v>
      </c>
      <c r="G2895" t="s">
        <v>13</v>
      </c>
      <c r="H2895" t="s">
        <v>46</v>
      </c>
      <c r="I2895">
        <v>2.75</v>
      </c>
      <c r="J2895" t="s">
        <v>766</v>
      </c>
      <c r="K2895" t="s">
        <v>1399</v>
      </c>
      <c r="L2895">
        <v>33.04</v>
      </c>
      <c r="M2895">
        <v>-99.552499999999995</v>
      </c>
      <c r="N2895">
        <v>2016</v>
      </c>
      <c r="O2895">
        <v>2024</v>
      </c>
    </row>
    <row r="2896" spans="1:15">
      <c r="A2896" s="1">
        <v>2894</v>
      </c>
      <c r="B2896" s="2">
        <v>45049.812905092593</v>
      </c>
      <c r="C2896" s="2">
        <v>45049.604571759257</v>
      </c>
      <c r="D2896">
        <v>32.979999999999997</v>
      </c>
      <c r="E2896">
        <v>-99.54</v>
      </c>
      <c r="F2896">
        <v>7.2</v>
      </c>
      <c r="G2896" t="s">
        <v>13</v>
      </c>
      <c r="H2896" t="s">
        <v>47</v>
      </c>
      <c r="I2896">
        <v>4</v>
      </c>
      <c r="J2896" t="s">
        <v>766</v>
      </c>
      <c r="K2896" t="s">
        <v>1399</v>
      </c>
      <c r="L2896">
        <v>33.04</v>
      </c>
      <c r="M2896">
        <v>-99.552499999999995</v>
      </c>
      <c r="N2896">
        <v>2016</v>
      </c>
      <c r="O2896">
        <v>2024</v>
      </c>
    </row>
    <row r="2897" spans="1:15">
      <c r="A2897" s="1">
        <v>2895</v>
      </c>
      <c r="B2897" s="2">
        <v>45049.813171296293</v>
      </c>
      <c r="C2897" s="2">
        <v>45049.604837962957</v>
      </c>
      <c r="D2897">
        <v>32.99</v>
      </c>
      <c r="E2897">
        <v>-99.55</v>
      </c>
      <c r="F2897">
        <v>5.7</v>
      </c>
      <c r="G2897" t="s">
        <v>13</v>
      </c>
      <c r="H2897" t="s">
        <v>40</v>
      </c>
      <c r="I2897">
        <v>3</v>
      </c>
      <c r="J2897" t="s">
        <v>766</v>
      </c>
      <c r="K2897" t="s">
        <v>1399</v>
      </c>
      <c r="L2897">
        <v>33.04</v>
      </c>
      <c r="M2897">
        <v>-99.552499999999995</v>
      </c>
      <c r="N2897">
        <v>2016</v>
      </c>
      <c r="O2897">
        <v>2024</v>
      </c>
    </row>
    <row r="2898" spans="1:15">
      <c r="A2898" s="1">
        <v>2896</v>
      </c>
      <c r="B2898" s="2">
        <v>45049.81391203704</v>
      </c>
      <c r="C2898" s="2">
        <v>45049.605578703697</v>
      </c>
      <c r="D2898">
        <v>32.97</v>
      </c>
      <c r="E2898">
        <v>-99.54</v>
      </c>
      <c r="F2898">
        <v>7.7</v>
      </c>
      <c r="G2898" t="s">
        <v>13</v>
      </c>
      <c r="H2898" t="s">
        <v>61</v>
      </c>
      <c r="I2898">
        <v>3.25</v>
      </c>
      <c r="J2898" t="s">
        <v>766</v>
      </c>
      <c r="K2898" t="s">
        <v>1399</v>
      </c>
      <c r="L2898">
        <v>33.04</v>
      </c>
      <c r="M2898">
        <v>-99.552499999999995</v>
      </c>
      <c r="N2898">
        <v>2016</v>
      </c>
      <c r="O2898">
        <v>2024</v>
      </c>
    </row>
    <row r="2899" spans="1:15">
      <c r="A2899" s="1">
        <v>2897</v>
      </c>
      <c r="B2899" s="2">
        <v>45049.814108796287</v>
      </c>
      <c r="C2899" s="2">
        <v>45049.605775462973</v>
      </c>
      <c r="D2899">
        <v>32.99</v>
      </c>
      <c r="E2899">
        <v>-99.54</v>
      </c>
      <c r="F2899">
        <v>5.8</v>
      </c>
      <c r="G2899" t="s">
        <v>13</v>
      </c>
      <c r="H2899" t="s">
        <v>46</v>
      </c>
      <c r="I2899">
        <v>3.25</v>
      </c>
      <c r="J2899" t="s">
        <v>766</v>
      </c>
      <c r="K2899" t="s">
        <v>1399</v>
      </c>
      <c r="L2899">
        <v>33.04</v>
      </c>
      <c r="M2899">
        <v>-99.552499999999995</v>
      </c>
      <c r="N2899">
        <v>2016</v>
      </c>
      <c r="O2899">
        <v>2024</v>
      </c>
    </row>
    <row r="2900" spans="1:15">
      <c r="A2900" s="1">
        <v>2898</v>
      </c>
      <c r="B2900" s="2">
        <v>45049.815405092602</v>
      </c>
      <c r="C2900" s="2">
        <v>45049.607071759259</v>
      </c>
      <c r="D2900">
        <v>32.99</v>
      </c>
      <c r="E2900">
        <v>-99.55</v>
      </c>
      <c r="F2900">
        <v>5.7</v>
      </c>
      <c r="G2900" t="s">
        <v>13</v>
      </c>
      <c r="H2900" t="s">
        <v>40</v>
      </c>
      <c r="I2900">
        <v>3.5</v>
      </c>
      <c r="J2900" t="s">
        <v>766</v>
      </c>
      <c r="K2900" t="s">
        <v>1399</v>
      </c>
      <c r="L2900">
        <v>33.04</v>
      </c>
      <c r="M2900">
        <v>-99.552499999999995</v>
      </c>
      <c r="N2900">
        <v>2016</v>
      </c>
      <c r="O2900">
        <v>2024</v>
      </c>
    </row>
    <row r="2901" spans="1:15">
      <c r="A2901" s="1">
        <v>2899</v>
      </c>
      <c r="B2901" s="2">
        <v>45049.815949074073</v>
      </c>
      <c r="C2901" s="2">
        <v>45049.607615740737</v>
      </c>
      <c r="D2901">
        <v>32.979999999999997</v>
      </c>
      <c r="E2901">
        <v>-99.53</v>
      </c>
      <c r="F2901">
        <v>6.9</v>
      </c>
      <c r="G2901" t="s">
        <v>13</v>
      </c>
      <c r="H2901" t="s">
        <v>47</v>
      </c>
      <c r="I2901">
        <v>4</v>
      </c>
      <c r="J2901" t="s">
        <v>766</v>
      </c>
      <c r="K2901" t="s">
        <v>1399</v>
      </c>
      <c r="L2901">
        <v>33.04</v>
      </c>
      <c r="M2901">
        <v>-99.552499999999995</v>
      </c>
      <c r="N2901">
        <v>2016</v>
      </c>
      <c r="O2901">
        <v>2024</v>
      </c>
    </row>
    <row r="2902" spans="1:15">
      <c r="A2902" s="1">
        <v>2900</v>
      </c>
      <c r="B2902" s="2">
        <v>45049.816192129627</v>
      </c>
      <c r="C2902" s="2">
        <v>45049.607858796298</v>
      </c>
      <c r="D2902">
        <v>32.99</v>
      </c>
      <c r="E2902">
        <v>-99.54</v>
      </c>
      <c r="F2902">
        <v>6</v>
      </c>
      <c r="G2902" t="s">
        <v>13</v>
      </c>
      <c r="H2902" t="s">
        <v>61</v>
      </c>
      <c r="I2902">
        <v>3.5</v>
      </c>
      <c r="J2902" t="s">
        <v>766</v>
      </c>
      <c r="K2902" t="s">
        <v>1399</v>
      </c>
      <c r="L2902">
        <v>33.04</v>
      </c>
      <c r="M2902">
        <v>-99.552499999999995</v>
      </c>
      <c r="N2902">
        <v>2016</v>
      </c>
      <c r="O2902">
        <v>2024</v>
      </c>
    </row>
    <row r="2903" spans="1:15">
      <c r="A2903" s="1">
        <v>2901</v>
      </c>
      <c r="B2903" s="2">
        <v>45049.816203703696</v>
      </c>
      <c r="C2903" s="2">
        <v>45049.607870370368</v>
      </c>
      <c r="D2903">
        <v>32.99</v>
      </c>
      <c r="E2903">
        <v>-99.54</v>
      </c>
      <c r="F2903">
        <v>5.8</v>
      </c>
      <c r="G2903" t="s">
        <v>13</v>
      </c>
      <c r="H2903" t="s">
        <v>46</v>
      </c>
      <c r="I2903">
        <v>3.75</v>
      </c>
      <c r="J2903" t="s">
        <v>766</v>
      </c>
      <c r="K2903" t="s">
        <v>1399</v>
      </c>
      <c r="L2903">
        <v>33.04</v>
      </c>
      <c r="M2903">
        <v>-99.552499999999995</v>
      </c>
      <c r="N2903">
        <v>2016</v>
      </c>
      <c r="O2903">
        <v>2024</v>
      </c>
    </row>
    <row r="2904" spans="1:15">
      <c r="A2904" s="1">
        <v>2902</v>
      </c>
      <c r="B2904" s="2">
        <v>45049.817650462966</v>
      </c>
      <c r="C2904" s="2">
        <v>45049.609317129631</v>
      </c>
      <c r="D2904">
        <v>32.97</v>
      </c>
      <c r="E2904">
        <v>-99.52</v>
      </c>
      <c r="F2904">
        <v>7.9</v>
      </c>
      <c r="G2904" t="s">
        <v>13</v>
      </c>
      <c r="H2904" t="s">
        <v>40</v>
      </c>
      <c r="I2904">
        <v>3.5</v>
      </c>
      <c r="J2904" t="s">
        <v>766</v>
      </c>
      <c r="K2904" t="s">
        <v>1399</v>
      </c>
      <c r="L2904">
        <v>33.04</v>
      </c>
      <c r="M2904">
        <v>-99.552499999999995</v>
      </c>
      <c r="N2904">
        <v>2016</v>
      </c>
      <c r="O2904">
        <v>2024</v>
      </c>
    </row>
    <row r="2905" spans="1:15">
      <c r="A2905" s="1">
        <v>2903</v>
      </c>
      <c r="B2905" s="2">
        <v>45049.818298611113</v>
      </c>
      <c r="C2905" s="2">
        <v>45049.609965277778</v>
      </c>
      <c r="D2905">
        <v>32.99</v>
      </c>
      <c r="E2905">
        <v>-99.54</v>
      </c>
      <c r="F2905">
        <v>5.8</v>
      </c>
      <c r="G2905" t="s">
        <v>13</v>
      </c>
      <c r="H2905" t="s">
        <v>46</v>
      </c>
      <c r="I2905">
        <v>3.25</v>
      </c>
      <c r="J2905" t="s">
        <v>766</v>
      </c>
      <c r="K2905" t="s">
        <v>1399</v>
      </c>
      <c r="L2905">
        <v>33.04</v>
      </c>
      <c r="M2905">
        <v>-99.552499999999995</v>
      </c>
      <c r="N2905">
        <v>2016</v>
      </c>
      <c r="O2905">
        <v>2024</v>
      </c>
    </row>
    <row r="2906" spans="1:15">
      <c r="A2906" s="1">
        <v>2904</v>
      </c>
      <c r="B2906" s="2">
        <v>45049.818472222221</v>
      </c>
      <c r="C2906" s="2">
        <v>45049.610138888893</v>
      </c>
      <c r="D2906">
        <v>32.97</v>
      </c>
      <c r="E2906">
        <v>-99.54</v>
      </c>
      <c r="F2906">
        <v>7.7</v>
      </c>
      <c r="G2906" t="s">
        <v>13</v>
      </c>
      <c r="H2906" t="s">
        <v>61</v>
      </c>
      <c r="I2906">
        <v>3.5</v>
      </c>
      <c r="J2906" t="s">
        <v>766</v>
      </c>
      <c r="K2906" t="s">
        <v>1399</v>
      </c>
      <c r="L2906">
        <v>33.04</v>
      </c>
      <c r="M2906">
        <v>-99.552499999999995</v>
      </c>
      <c r="N2906">
        <v>2016</v>
      </c>
      <c r="O2906">
        <v>2024</v>
      </c>
    </row>
    <row r="2907" spans="1:15">
      <c r="A2907" s="1">
        <v>2905</v>
      </c>
      <c r="B2907" s="2">
        <v>45049.818993055553</v>
      </c>
      <c r="C2907" s="2">
        <v>45049.610659722217</v>
      </c>
      <c r="D2907">
        <v>32.97</v>
      </c>
      <c r="E2907">
        <v>-99.51</v>
      </c>
      <c r="F2907">
        <v>8.6</v>
      </c>
      <c r="G2907" t="s">
        <v>13</v>
      </c>
      <c r="H2907" t="s">
        <v>47</v>
      </c>
      <c r="I2907">
        <v>3.75</v>
      </c>
      <c r="J2907" t="s">
        <v>766</v>
      </c>
      <c r="K2907" t="s">
        <v>1399</v>
      </c>
      <c r="L2907">
        <v>33.04</v>
      </c>
      <c r="M2907">
        <v>-99.552499999999995</v>
      </c>
      <c r="N2907">
        <v>2016</v>
      </c>
      <c r="O2907">
        <v>2024</v>
      </c>
    </row>
    <row r="2908" spans="1:15">
      <c r="A2908" s="1">
        <v>2906</v>
      </c>
      <c r="B2908" s="2">
        <v>45049.819895833331</v>
      </c>
      <c r="C2908" s="2">
        <v>45049.611562500002</v>
      </c>
      <c r="D2908">
        <v>32.97</v>
      </c>
      <c r="E2908">
        <v>-99.52</v>
      </c>
      <c r="F2908">
        <v>7.9</v>
      </c>
      <c r="G2908" t="s">
        <v>13</v>
      </c>
      <c r="H2908" t="s">
        <v>40</v>
      </c>
      <c r="I2908">
        <v>3</v>
      </c>
      <c r="J2908" t="s">
        <v>766</v>
      </c>
      <c r="K2908" t="s">
        <v>1399</v>
      </c>
      <c r="L2908">
        <v>33.04</v>
      </c>
      <c r="M2908">
        <v>-99.552499999999995</v>
      </c>
      <c r="N2908">
        <v>2016</v>
      </c>
      <c r="O2908">
        <v>2024</v>
      </c>
    </row>
    <row r="2909" spans="1:15">
      <c r="A2909" s="1">
        <v>2907</v>
      </c>
      <c r="B2909" s="2">
        <v>45049.820393518523</v>
      </c>
      <c r="C2909" s="2">
        <v>45049.612060185187</v>
      </c>
      <c r="D2909">
        <v>32.99</v>
      </c>
      <c r="E2909">
        <v>-99.52</v>
      </c>
      <c r="F2909">
        <v>6.6</v>
      </c>
      <c r="G2909" t="s">
        <v>13</v>
      </c>
      <c r="H2909" t="s">
        <v>46</v>
      </c>
      <c r="I2909">
        <v>3</v>
      </c>
      <c r="J2909" t="s">
        <v>766</v>
      </c>
      <c r="K2909" t="s">
        <v>1399</v>
      </c>
      <c r="L2909">
        <v>33.04</v>
      </c>
      <c r="M2909">
        <v>-99.552499999999995</v>
      </c>
      <c r="N2909">
        <v>2016</v>
      </c>
      <c r="O2909">
        <v>2024</v>
      </c>
    </row>
    <row r="2910" spans="1:15">
      <c r="A2910" s="1">
        <v>2908</v>
      </c>
      <c r="B2910" s="2">
        <v>45049.820752314823</v>
      </c>
      <c r="C2910" s="2">
        <v>45049.61241898148</v>
      </c>
      <c r="D2910">
        <v>32.96</v>
      </c>
      <c r="E2910">
        <v>-99.52</v>
      </c>
      <c r="F2910">
        <v>9.1999999999999993</v>
      </c>
      <c r="G2910" t="s">
        <v>13</v>
      </c>
      <c r="H2910" t="s">
        <v>61</v>
      </c>
      <c r="I2910">
        <v>3</v>
      </c>
      <c r="J2910" t="s">
        <v>766</v>
      </c>
      <c r="K2910" t="s">
        <v>1399</v>
      </c>
      <c r="L2910">
        <v>33.04</v>
      </c>
      <c r="M2910">
        <v>-99.552499999999995</v>
      </c>
      <c r="N2910">
        <v>2016</v>
      </c>
      <c r="O2910">
        <v>2024</v>
      </c>
    </row>
    <row r="2911" spans="1:15">
      <c r="A2911" s="1">
        <v>2909</v>
      </c>
      <c r="B2911" s="2">
        <v>45049.822187500002</v>
      </c>
      <c r="C2911" s="2">
        <v>45049.613854166673</v>
      </c>
      <c r="D2911">
        <v>32.97</v>
      </c>
      <c r="E2911">
        <v>-99.52</v>
      </c>
      <c r="F2911">
        <v>7.9</v>
      </c>
      <c r="G2911" t="s">
        <v>13</v>
      </c>
      <c r="H2911" t="s">
        <v>40</v>
      </c>
      <c r="I2911">
        <v>2.25</v>
      </c>
      <c r="J2911" t="s">
        <v>766</v>
      </c>
      <c r="K2911" t="s">
        <v>1399</v>
      </c>
      <c r="L2911">
        <v>33.04</v>
      </c>
      <c r="M2911">
        <v>-99.552499999999995</v>
      </c>
      <c r="N2911">
        <v>2016</v>
      </c>
      <c r="O2911">
        <v>2024</v>
      </c>
    </row>
    <row r="2912" spans="1:15">
      <c r="A2912" s="1">
        <v>2910</v>
      </c>
      <c r="B2912" s="2">
        <v>45181.018599537027</v>
      </c>
      <c r="C2912" s="2">
        <v>45180.810266203713</v>
      </c>
      <c r="D2912">
        <v>32.979999999999997</v>
      </c>
      <c r="E2912">
        <v>-99.48</v>
      </c>
      <c r="F2912">
        <v>9.3000000000000007</v>
      </c>
      <c r="G2912" t="s">
        <v>13</v>
      </c>
      <c r="H2912" t="s">
        <v>46</v>
      </c>
      <c r="I2912">
        <v>2.75</v>
      </c>
      <c r="J2912" t="s">
        <v>767</v>
      </c>
      <c r="K2912" t="s">
        <v>1399</v>
      </c>
      <c r="L2912">
        <v>33.04</v>
      </c>
      <c r="M2912">
        <v>-99.552499999999995</v>
      </c>
      <c r="N2912">
        <v>2016</v>
      </c>
      <c r="O2912">
        <v>2024</v>
      </c>
    </row>
    <row r="2913" spans="1:15">
      <c r="A2913" s="1">
        <v>2911</v>
      </c>
      <c r="B2913" s="2">
        <v>45181.019375000003</v>
      </c>
      <c r="C2913" s="2">
        <v>45180.811041666668</v>
      </c>
      <c r="D2913">
        <v>32.979999999999997</v>
      </c>
      <c r="E2913">
        <v>-99.5</v>
      </c>
      <c r="F2913">
        <v>8.8000000000000007</v>
      </c>
      <c r="G2913" t="s">
        <v>13</v>
      </c>
      <c r="H2913" t="s">
        <v>47</v>
      </c>
      <c r="I2913">
        <v>2.75</v>
      </c>
      <c r="J2913" t="s">
        <v>767</v>
      </c>
      <c r="K2913" t="s">
        <v>1399</v>
      </c>
      <c r="L2913">
        <v>33.04</v>
      </c>
      <c r="M2913">
        <v>-99.552499999999995</v>
      </c>
      <c r="N2913">
        <v>2016</v>
      </c>
      <c r="O2913">
        <v>2024</v>
      </c>
    </row>
    <row r="2914" spans="1:15">
      <c r="A2914" s="1">
        <v>2912</v>
      </c>
      <c r="B2914" s="2">
        <v>45391.108726851853</v>
      </c>
      <c r="C2914" s="2">
        <v>45390.900393518517</v>
      </c>
      <c r="D2914">
        <v>33</v>
      </c>
      <c r="E2914">
        <v>-99.62</v>
      </c>
      <c r="F2914">
        <v>7.9</v>
      </c>
      <c r="G2914" t="s">
        <v>13</v>
      </c>
      <c r="H2914" t="s">
        <v>50</v>
      </c>
      <c r="I2914">
        <v>2.5</v>
      </c>
      <c r="J2914" t="s">
        <v>768</v>
      </c>
      <c r="K2914" t="s">
        <v>1399</v>
      </c>
      <c r="L2914">
        <v>33.04</v>
      </c>
      <c r="M2914">
        <v>-99.552499999999995</v>
      </c>
      <c r="N2914">
        <v>2016</v>
      </c>
      <c r="O2914">
        <v>2024</v>
      </c>
    </row>
    <row r="2915" spans="1:15">
      <c r="A2915" s="1">
        <v>2913</v>
      </c>
      <c r="B2915" s="2">
        <v>45391.109189814822</v>
      </c>
      <c r="C2915" s="2">
        <v>45390.900856481479</v>
      </c>
      <c r="D2915">
        <v>33.03</v>
      </c>
      <c r="E2915">
        <v>-99.63</v>
      </c>
      <c r="F2915">
        <v>7.5</v>
      </c>
      <c r="G2915" t="s">
        <v>13</v>
      </c>
      <c r="H2915" t="s">
        <v>47</v>
      </c>
      <c r="I2915">
        <v>2.25</v>
      </c>
      <c r="J2915" t="s">
        <v>768</v>
      </c>
      <c r="K2915" t="s">
        <v>1399</v>
      </c>
      <c r="L2915">
        <v>33.04</v>
      </c>
      <c r="M2915">
        <v>-99.552499999999995</v>
      </c>
      <c r="N2915">
        <v>2016</v>
      </c>
      <c r="O2915">
        <v>2024</v>
      </c>
    </row>
    <row r="2916" spans="1:15">
      <c r="A2916" s="1">
        <v>2914</v>
      </c>
      <c r="B2916" s="2">
        <v>45391.109872685192</v>
      </c>
      <c r="C2916" s="2">
        <v>45390.901539351849</v>
      </c>
      <c r="D2916">
        <v>33.01</v>
      </c>
      <c r="E2916">
        <v>-99.64</v>
      </c>
      <c r="F2916">
        <v>9</v>
      </c>
      <c r="G2916" t="s">
        <v>13</v>
      </c>
      <c r="H2916" t="s">
        <v>46</v>
      </c>
      <c r="I2916">
        <v>2</v>
      </c>
      <c r="J2916" t="s">
        <v>768</v>
      </c>
      <c r="K2916" t="s">
        <v>1399</v>
      </c>
      <c r="L2916">
        <v>33.04</v>
      </c>
      <c r="M2916">
        <v>-99.552499999999995</v>
      </c>
      <c r="N2916">
        <v>2016</v>
      </c>
      <c r="O2916">
        <v>2024</v>
      </c>
    </row>
    <row r="2917" spans="1:15">
      <c r="A2917" s="1">
        <v>2915</v>
      </c>
      <c r="B2917" s="2">
        <v>45391.110381944447</v>
      </c>
      <c r="C2917" s="2">
        <v>45390.902048611111</v>
      </c>
      <c r="D2917">
        <v>33.020000000000003</v>
      </c>
      <c r="E2917">
        <v>-99.62</v>
      </c>
      <c r="F2917">
        <v>7</v>
      </c>
      <c r="G2917" t="s">
        <v>13</v>
      </c>
      <c r="H2917" t="s">
        <v>40</v>
      </c>
      <c r="I2917">
        <v>2.25</v>
      </c>
      <c r="J2917" t="s">
        <v>768</v>
      </c>
      <c r="K2917" t="s">
        <v>1399</v>
      </c>
      <c r="L2917">
        <v>33.04</v>
      </c>
      <c r="M2917">
        <v>-99.552499999999995</v>
      </c>
      <c r="N2917">
        <v>2016</v>
      </c>
      <c r="O2917">
        <v>2024</v>
      </c>
    </row>
    <row r="2918" spans="1:15">
      <c r="A2918" s="1">
        <v>2916</v>
      </c>
      <c r="B2918" s="2">
        <v>45391.112187500003</v>
      </c>
      <c r="C2918" s="2">
        <v>45390.903854166667</v>
      </c>
      <c r="D2918">
        <v>33.03</v>
      </c>
      <c r="E2918">
        <v>-99.61</v>
      </c>
      <c r="F2918">
        <v>5.3</v>
      </c>
      <c r="G2918" t="s">
        <v>13</v>
      </c>
      <c r="H2918" t="s">
        <v>50</v>
      </c>
      <c r="I2918">
        <v>2.75</v>
      </c>
      <c r="J2918" t="s">
        <v>768</v>
      </c>
      <c r="K2918" t="s">
        <v>1399</v>
      </c>
      <c r="L2918">
        <v>33.04</v>
      </c>
      <c r="M2918">
        <v>-99.552499999999995</v>
      </c>
      <c r="N2918">
        <v>2016</v>
      </c>
      <c r="O2918">
        <v>2024</v>
      </c>
    </row>
    <row r="2919" spans="1:15">
      <c r="A2919" s="1">
        <v>2917</v>
      </c>
      <c r="B2919" s="2">
        <v>45391.112662037027</v>
      </c>
      <c r="C2919" s="2">
        <v>45390.904328703713</v>
      </c>
      <c r="D2919">
        <v>33.03</v>
      </c>
      <c r="E2919">
        <v>-99.58</v>
      </c>
      <c r="F2919">
        <v>2.7</v>
      </c>
      <c r="G2919" t="s">
        <v>13</v>
      </c>
      <c r="H2919" t="s">
        <v>47</v>
      </c>
      <c r="I2919">
        <v>2.25</v>
      </c>
      <c r="J2919" t="s">
        <v>768</v>
      </c>
      <c r="K2919" t="s">
        <v>1399</v>
      </c>
      <c r="L2919">
        <v>33.04</v>
      </c>
      <c r="M2919">
        <v>-99.552499999999995</v>
      </c>
      <c r="N2919">
        <v>2016</v>
      </c>
      <c r="O2919">
        <v>2024</v>
      </c>
    </row>
    <row r="2920" spans="1:15">
      <c r="A2920" s="1">
        <v>2918</v>
      </c>
      <c r="B2920" s="2">
        <v>45391.115277777782</v>
      </c>
      <c r="C2920" s="2">
        <v>45390.906944444447</v>
      </c>
      <c r="D2920">
        <v>33.06</v>
      </c>
      <c r="E2920">
        <v>-99.56</v>
      </c>
      <c r="F2920">
        <v>2.7</v>
      </c>
      <c r="G2920" t="s">
        <v>13</v>
      </c>
      <c r="H2920" t="s">
        <v>46</v>
      </c>
      <c r="I2920">
        <v>2</v>
      </c>
      <c r="J2920" t="s">
        <v>768</v>
      </c>
      <c r="K2920" t="s">
        <v>1399</v>
      </c>
      <c r="L2920">
        <v>33.04</v>
      </c>
      <c r="M2920">
        <v>-99.552499999999995</v>
      </c>
      <c r="N2920">
        <v>2016</v>
      </c>
      <c r="O2920">
        <v>2024</v>
      </c>
    </row>
    <row r="2921" spans="1:15">
      <c r="A2921" s="1">
        <v>2919</v>
      </c>
      <c r="B2921" s="2">
        <v>45391.115648148138</v>
      </c>
      <c r="C2921" s="2">
        <v>45390.907314814824</v>
      </c>
      <c r="D2921">
        <v>33.049999999999997</v>
      </c>
      <c r="E2921">
        <v>-99.56</v>
      </c>
      <c r="F2921">
        <v>1.4</v>
      </c>
      <c r="G2921" t="s">
        <v>13</v>
      </c>
      <c r="H2921" t="s">
        <v>50</v>
      </c>
      <c r="I2921">
        <v>2.75</v>
      </c>
      <c r="J2921" t="s">
        <v>768</v>
      </c>
      <c r="K2921" t="s">
        <v>1399</v>
      </c>
      <c r="L2921">
        <v>33.04</v>
      </c>
      <c r="M2921">
        <v>-99.552499999999995</v>
      </c>
      <c r="N2921">
        <v>2016</v>
      </c>
      <c r="O2921">
        <v>2024</v>
      </c>
    </row>
    <row r="2922" spans="1:15">
      <c r="A2922" s="1">
        <v>2920</v>
      </c>
      <c r="B2922" s="2">
        <v>45391.115914351853</v>
      </c>
      <c r="C2922" s="2">
        <v>45390.907581018517</v>
      </c>
      <c r="D2922">
        <v>33.049999999999997</v>
      </c>
      <c r="E2922">
        <v>-99.56</v>
      </c>
      <c r="F2922">
        <v>1.2</v>
      </c>
      <c r="G2922" t="s">
        <v>13</v>
      </c>
      <c r="H2922" t="s">
        <v>40</v>
      </c>
      <c r="I2922">
        <v>2.25</v>
      </c>
      <c r="J2922" t="s">
        <v>768</v>
      </c>
      <c r="K2922" t="s">
        <v>1399</v>
      </c>
      <c r="L2922">
        <v>33.04</v>
      </c>
      <c r="M2922">
        <v>-99.552499999999995</v>
      </c>
      <c r="N2922">
        <v>2016</v>
      </c>
      <c r="O2922">
        <v>2024</v>
      </c>
    </row>
    <row r="2923" spans="1:15">
      <c r="A2923" s="1">
        <v>2921</v>
      </c>
      <c r="B2923" s="2">
        <v>45391.116354166668</v>
      </c>
      <c r="C2923" s="2">
        <v>45390.908020833333</v>
      </c>
      <c r="D2923">
        <v>33.090000000000003</v>
      </c>
      <c r="E2923">
        <v>-99.54</v>
      </c>
      <c r="F2923">
        <v>5.3</v>
      </c>
      <c r="G2923" t="s">
        <v>13</v>
      </c>
      <c r="H2923" t="s">
        <v>47</v>
      </c>
      <c r="I2923">
        <v>2.25</v>
      </c>
      <c r="J2923" t="s">
        <v>768</v>
      </c>
      <c r="K2923" t="s">
        <v>1399</v>
      </c>
      <c r="L2923">
        <v>33.04</v>
      </c>
      <c r="M2923">
        <v>-99.552499999999995</v>
      </c>
      <c r="N2923">
        <v>2016</v>
      </c>
      <c r="O2923">
        <v>2024</v>
      </c>
    </row>
    <row r="2924" spans="1:15">
      <c r="A2924" s="1">
        <v>2922</v>
      </c>
      <c r="B2924" s="2">
        <v>45391.117986111109</v>
      </c>
      <c r="C2924" s="2">
        <v>45390.90965277778</v>
      </c>
      <c r="D2924">
        <v>33.06</v>
      </c>
      <c r="E2924">
        <v>-99.54</v>
      </c>
      <c r="F2924">
        <v>2.2000000000000002</v>
      </c>
      <c r="G2924" t="s">
        <v>13</v>
      </c>
      <c r="H2924" t="s">
        <v>46</v>
      </c>
      <c r="I2924">
        <v>2.25</v>
      </c>
      <c r="J2924" t="s">
        <v>768</v>
      </c>
      <c r="K2924" t="s">
        <v>1399</v>
      </c>
      <c r="L2924">
        <v>33.04</v>
      </c>
      <c r="M2924">
        <v>-99.552499999999995</v>
      </c>
      <c r="N2924">
        <v>2016</v>
      </c>
      <c r="O2924">
        <v>2024</v>
      </c>
    </row>
    <row r="2925" spans="1:15">
      <c r="A2925" s="1">
        <v>2923</v>
      </c>
      <c r="B2925" s="2">
        <v>45391.118530092594</v>
      </c>
      <c r="C2925" s="2">
        <v>45390.910196759258</v>
      </c>
      <c r="D2925">
        <v>33.03</v>
      </c>
      <c r="E2925">
        <v>-99.52</v>
      </c>
      <c r="F2925">
        <v>3.2</v>
      </c>
      <c r="G2925" t="s">
        <v>13</v>
      </c>
      <c r="H2925" t="s">
        <v>61</v>
      </c>
      <c r="I2925">
        <v>2</v>
      </c>
      <c r="J2925" t="s">
        <v>768</v>
      </c>
      <c r="K2925" t="s">
        <v>1399</v>
      </c>
      <c r="L2925">
        <v>33.04</v>
      </c>
      <c r="M2925">
        <v>-99.552499999999995</v>
      </c>
      <c r="N2925">
        <v>2016</v>
      </c>
      <c r="O2925">
        <v>2024</v>
      </c>
    </row>
    <row r="2926" spans="1:15">
      <c r="A2926" s="1">
        <v>2924</v>
      </c>
      <c r="B2926" s="2">
        <v>45391.118645833332</v>
      </c>
      <c r="C2926" s="2">
        <v>45390.910312499997</v>
      </c>
      <c r="D2926">
        <v>33.03</v>
      </c>
      <c r="E2926">
        <v>-99.53</v>
      </c>
      <c r="F2926">
        <v>2.4</v>
      </c>
      <c r="G2926" t="s">
        <v>13</v>
      </c>
      <c r="H2926" t="s">
        <v>40</v>
      </c>
      <c r="I2926">
        <v>2.25</v>
      </c>
      <c r="J2926" t="s">
        <v>768</v>
      </c>
      <c r="K2926" t="s">
        <v>1399</v>
      </c>
      <c r="L2926">
        <v>33.04</v>
      </c>
      <c r="M2926">
        <v>-99.552499999999995</v>
      </c>
      <c r="N2926">
        <v>2016</v>
      </c>
      <c r="O2926">
        <v>2024</v>
      </c>
    </row>
    <row r="2927" spans="1:15">
      <c r="A2927" s="1">
        <v>2925</v>
      </c>
      <c r="B2927" s="2">
        <v>45391.119120370371</v>
      </c>
      <c r="C2927" s="2">
        <v>45390.910787037043</v>
      </c>
      <c r="D2927">
        <v>33.04</v>
      </c>
      <c r="E2927">
        <v>-99.52</v>
      </c>
      <c r="F2927">
        <v>3.1</v>
      </c>
      <c r="G2927" t="s">
        <v>13</v>
      </c>
      <c r="H2927" t="s">
        <v>50</v>
      </c>
      <c r="I2927">
        <v>3</v>
      </c>
      <c r="J2927" t="s">
        <v>768</v>
      </c>
      <c r="K2927" t="s">
        <v>1399</v>
      </c>
      <c r="L2927">
        <v>33.04</v>
      </c>
      <c r="M2927">
        <v>-99.552499999999995</v>
      </c>
      <c r="N2927">
        <v>2016</v>
      </c>
      <c r="O2927">
        <v>2024</v>
      </c>
    </row>
    <row r="2928" spans="1:15">
      <c r="A2928" s="1">
        <v>2926</v>
      </c>
      <c r="B2928" s="2">
        <v>45391.120162037027</v>
      </c>
      <c r="C2928" s="2">
        <v>45390.911828703713</v>
      </c>
      <c r="D2928">
        <v>33.03</v>
      </c>
      <c r="E2928">
        <v>-99.49</v>
      </c>
      <c r="F2928">
        <v>5.7</v>
      </c>
      <c r="G2928" t="s">
        <v>13</v>
      </c>
      <c r="H2928" t="s">
        <v>47</v>
      </c>
      <c r="I2928">
        <v>3.75</v>
      </c>
      <c r="J2928" t="s">
        <v>768</v>
      </c>
      <c r="K2928" t="s">
        <v>1399</v>
      </c>
      <c r="L2928">
        <v>33.04</v>
      </c>
      <c r="M2928">
        <v>-99.552499999999995</v>
      </c>
      <c r="N2928">
        <v>2016</v>
      </c>
      <c r="O2928">
        <v>2024</v>
      </c>
    </row>
    <row r="2929" spans="1:15">
      <c r="A2929" s="1">
        <v>2927</v>
      </c>
      <c r="B2929" s="2">
        <v>45391.120694444442</v>
      </c>
      <c r="C2929" s="2">
        <v>45390.912361111114</v>
      </c>
      <c r="D2929">
        <v>33.049999999999997</v>
      </c>
      <c r="E2929">
        <v>-99.51</v>
      </c>
      <c r="F2929">
        <v>4.5</v>
      </c>
      <c r="G2929" t="s">
        <v>13</v>
      </c>
      <c r="H2929" t="s">
        <v>46</v>
      </c>
      <c r="I2929">
        <v>2.75</v>
      </c>
      <c r="J2929" t="s">
        <v>768</v>
      </c>
      <c r="K2929" t="s">
        <v>1399</v>
      </c>
      <c r="L2929">
        <v>33.04</v>
      </c>
      <c r="M2929">
        <v>-99.552499999999995</v>
      </c>
      <c r="N2929">
        <v>2016</v>
      </c>
      <c r="O2929">
        <v>2024</v>
      </c>
    </row>
    <row r="2930" spans="1:15">
      <c r="A2930" s="1">
        <v>2928</v>
      </c>
      <c r="B2930" s="2">
        <v>45391.121365740742</v>
      </c>
      <c r="C2930" s="2">
        <v>45390.913032407407</v>
      </c>
      <c r="D2930">
        <v>33.03</v>
      </c>
      <c r="E2930">
        <v>-99.48</v>
      </c>
      <c r="F2930">
        <v>6.4</v>
      </c>
      <c r="G2930" t="s">
        <v>13</v>
      </c>
      <c r="H2930" t="s">
        <v>40</v>
      </c>
      <c r="I2930">
        <v>3.5</v>
      </c>
      <c r="J2930" t="s">
        <v>768</v>
      </c>
      <c r="K2930" t="s">
        <v>1399</v>
      </c>
      <c r="L2930">
        <v>33.04</v>
      </c>
      <c r="M2930">
        <v>-99.552499999999995</v>
      </c>
      <c r="N2930">
        <v>2016</v>
      </c>
      <c r="O2930">
        <v>2024</v>
      </c>
    </row>
    <row r="2931" spans="1:15">
      <c r="A2931" s="1">
        <v>2929</v>
      </c>
      <c r="B2931" s="2">
        <v>45391.121863425928</v>
      </c>
      <c r="C2931" s="2">
        <v>45390.913530092592</v>
      </c>
      <c r="D2931">
        <v>33.04</v>
      </c>
      <c r="E2931">
        <v>-99.49</v>
      </c>
      <c r="F2931">
        <v>6.3</v>
      </c>
      <c r="G2931" t="s">
        <v>13</v>
      </c>
      <c r="H2931" t="s">
        <v>61</v>
      </c>
      <c r="I2931">
        <v>2.75</v>
      </c>
      <c r="J2931" t="s">
        <v>768</v>
      </c>
      <c r="K2931" t="s">
        <v>1399</v>
      </c>
      <c r="L2931">
        <v>33.04</v>
      </c>
      <c r="M2931">
        <v>-99.552499999999995</v>
      </c>
      <c r="N2931">
        <v>2016</v>
      </c>
      <c r="O2931">
        <v>2024</v>
      </c>
    </row>
    <row r="2932" spans="1:15">
      <c r="A2932" s="1">
        <v>2930</v>
      </c>
      <c r="B2932" s="2">
        <v>45391.122546296298</v>
      </c>
      <c r="C2932" s="2">
        <v>45390.914212962962</v>
      </c>
      <c r="D2932">
        <v>33.03</v>
      </c>
      <c r="E2932">
        <v>-99.48</v>
      </c>
      <c r="F2932">
        <v>6.7</v>
      </c>
      <c r="G2932" t="s">
        <v>13</v>
      </c>
      <c r="H2932" t="s">
        <v>50</v>
      </c>
      <c r="I2932">
        <v>4</v>
      </c>
      <c r="J2932" t="s">
        <v>768</v>
      </c>
      <c r="K2932" t="s">
        <v>1399</v>
      </c>
      <c r="L2932">
        <v>33.04</v>
      </c>
      <c r="M2932">
        <v>-99.552499999999995</v>
      </c>
      <c r="N2932">
        <v>2016</v>
      </c>
      <c r="O2932">
        <v>2024</v>
      </c>
    </row>
    <row r="2933" spans="1:15">
      <c r="A2933" s="1">
        <v>2931</v>
      </c>
      <c r="B2933" s="2">
        <v>45391.123391203713</v>
      </c>
      <c r="C2933" s="2">
        <v>45390.91505787037</v>
      </c>
      <c r="D2933">
        <v>33.049999999999997</v>
      </c>
      <c r="E2933">
        <v>-99.49</v>
      </c>
      <c r="F2933">
        <v>6.2</v>
      </c>
      <c r="G2933" t="s">
        <v>13</v>
      </c>
      <c r="H2933" t="s">
        <v>46</v>
      </c>
      <c r="I2933">
        <v>3</v>
      </c>
      <c r="J2933" t="s">
        <v>768</v>
      </c>
      <c r="K2933" t="s">
        <v>1399</v>
      </c>
      <c r="L2933">
        <v>33.04</v>
      </c>
      <c r="M2933">
        <v>-99.552499999999995</v>
      </c>
      <c r="N2933">
        <v>2016</v>
      </c>
      <c r="O2933">
        <v>2024</v>
      </c>
    </row>
    <row r="2934" spans="1:15">
      <c r="A2934" s="1">
        <v>2932</v>
      </c>
      <c r="B2934" s="2">
        <v>45391.12363425926</v>
      </c>
      <c r="C2934" s="2">
        <v>45390.915300925917</v>
      </c>
      <c r="D2934">
        <v>33.04</v>
      </c>
      <c r="E2934">
        <v>-99.46</v>
      </c>
      <c r="F2934">
        <v>8.6</v>
      </c>
      <c r="G2934" t="s">
        <v>13</v>
      </c>
      <c r="H2934" t="s">
        <v>47</v>
      </c>
      <c r="I2934">
        <v>2.75</v>
      </c>
      <c r="J2934" t="s">
        <v>768</v>
      </c>
      <c r="K2934" t="s">
        <v>1399</v>
      </c>
      <c r="L2934">
        <v>33.04</v>
      </c>
      <c r="M2934">
        <v>-99.552499999999995</v>
      </c>
      <c r="N2934">
        <v>2016</v>
      </c>
      <c r="O2934">
        <v>2024</v>
      </c>
    </row>
    <row r="2935" spans="1:15">
      <c r="A2935" s="1">
        <v>2933</v>
      </c>
      <c r="B2935" s="2">
        <v>45391.124016203707</v>
      </c>
      <c r="C2935" s="2">
        <v>45390.915682870371</v>
      </c>
      <c r="D2935">
        <v>33.049999999999997</v>
      </c>
      <c r="E2935">
        <v>-99.48</v>
      </c>
      <c r="F2935">
        <v>7.3</v>
      </c>
      <c r="G2935" t="s">
        <v>13</v>
      </c>
      <c r="H2935" t="s">
        <v>40</v>
      </c>
      <c r="I2935">
        <v>3</v>
      </c>
      <c r="J2935" t="s">
        <v>768</v>
      </c>
      <c r="K2935" t="s">
        <v>1399</v>
      </c>
      <c r="L2935">
        <v>33.04</v>
      </c>
      <c r="M2935">
        <v>-99.552499999999995</v>
      </c>
      <c r="N2935">
        <v>2016</v>
      </c>
      <c r="O2935">
        <v>2024</v>
      </c>
    </row>
    <row r="2936" spans="1:15">
      <c r="A2936" s="1">
        <v>2934</v>
      </c>
      <c r="B2936" s="2">
        <v>45391.125208333331</v>
      </c>
      <c r="C2936" s="2">
        <v>45390.916875000003</v>
      </c>
      <c r="D2936">
        <v>33.049999999999997</v>
      </c>
      <c r="E2936">
        <v>-99.45</v>
      </c>
      <c r="F2936">
        <v>9.4</v>
      </c>
      <c r="G2936" t="s">
        <v>13</v>
      </c>
      <c r="H2936" t="s">
        <v>61</v>
      </c>
      <c r="I2936">
        <v>2.25</v>
      </c>
      <c r="J2936" t="s">
        <v>768</v>
      </c>
      <c r="K2936" t="s">
        <v>1399</v>
      </c>
      <c r="L2936">
        <v>33.04</v>
      </c>
      <c r="M2936">
        <v>-99.552499999999995</v>
      </c>
      <c r="N2936">
        <v>2016</v>
      </c>
      <c r="O2936">
        <v>2024</v>
      </c>
    </row>
    <row r="2937" spans="1:15">
      <c r="A2937" s="1">
        <v>2935</v>
      </c>
      <c r="B2937" s="2">
        <v>45391.126099537039</v>
      </c>
      <c r="C2937" s="2">
        <v>45390.917766203696</v>
      </c>
      <c r="D2937">
        <v>33.04</v>
      </c>
      <c r="E2937">
        <v>-99.45</v>
      </c>
      <c r="F2937">
        <v>9.6999999999999993</v>
      </c>
      <c r="G2937" t="s">
        <v>13</v>
      </c>
      <c r="H2937" t="s">
        <v>46</v>
      </c>
      <c r="I2937">
        <v>2.25</v>
      </c>
      <c r="J2937" t="s">
        <v>768</v>
      </c>
      <c r="K2937" t="s">
        <v>1399</v>
      </c>
      <c r="L2937">
        <v>33.04</v>
      </c>
      <c r="M2937">
        <v>-99.552499999999995</v>
      </c>
      <c r="N2937">
        <v>2016</v>
      </c>
      <c r="O2937">
        <v>2024</v>
      </c>
    </row>
    <row r="2938" spans="1:15">
      <c r="A2938" s="1">
        <v>2936</v>
      </c>
      <c r="B2938" s="2">
        <v>45391.160891203697</v>
      </c>
      <c r="C2938" s="2">
        <v>45390.952557870369</v>
      </c>
      <c r="D2938">
        <v>32.96</v>
      </c>
      <c r="E2938">
        <v>-99.51</v>
      </c>
      <c r="F2938">
        <v>9.4</v>
      </c>
      <c r="G2938" t="s">
        <v>13</v>
      </c>
      <c r="H2938" t="s">
        <v>50</v>
      </c>
      <c r="I2938">
        <v>1.75</v>
      </c>
      <c r="J2938" t="s">
        <v>768</v>
      </c>
      <c r="K2938" t="s">
        <v>1399</v>
      </c>
      <c r="L2938">
        <v>33.04</v>
      </c>
      <c r="M2938">
        <v>-99.552499999999995</v>
      </c>
      <c r="N2938">
        <v>2016</v>
      </c>
      <c r="O2938">
        <v>2024</v>
      </c>
    </row>
    <row r="2939" spans="1:15">
      <c r="A2939" s="1">
        <v>2937</v>
      </c>
      <c r="B2939" s="2">
        <v>45410.173784722218</v>
      </c>
      <c r="C2939" s="2">
        <v>45409.965451388889</v>
      </c>
      <c r="D2939">
        <v>33.04</v>
      </c>
      <c r="E2939">
        <v>-99.61</v>
      </c>
      <c r="F2939">
        <v>5.5</v>
      </c>
      <c r="G2939" t="s">
        <v>13</v>
      </c>
      <c r="H2939" t="s">
        <v>47</v>
      </c>
      <c r="I2939">
        <v>2.25</v>
      </c>
      <c r="J2939" t="s">
        <v>769</v>
      </c>
      <c r="K2939" t="s">
        <v>1399</v>
      </c>
      <c r="L2939">
        <v>33.04</v>
      </c>
      <c r="M2939">
        <v>-99.552499999999995</v>
      </c>
      <c r="N2939">
        <v>2016</v>
      </c>
      <c r="O2939">
        <v>2024</v>
      </c>
    </row>
    <row r="2940" spans="1:15">
      <c r="A2940" s="1">
        <v>2938</v>
      </c>
      <c r="B2940" s="2">
        <v>45410.174155092587</v>
      </c>
      <c r="C2940" s="2">
        <v>45409.965821759259</v>
      </c>
      <c r="D2940">
        <v>33.04</v>
      </c>
      <c r="E2940">
        <v>-99.63</v>
      </c>
      <c r="F2940">
        <v>6.9</v>
      </c>
      <c r="G2940" t="s">
        <v>13</v>
      </c>
      <c r="H2940" t="s">
        <v>50</v>
      </c>
      <c r="I2940">
        <v>1.75</v>
      </c>
      <c r="J2940" t="s">
        <v>769</v>
      </c>
      <c r="K2940" t="s">
        <v>1399</v>
      </c>
      <c r="L2940">
        <v>33.04</v>
      </c>
      <c r="M2940">
        <v>-99.552499999999995</v>
      </c>
      <c r="N2940">
        <v>2016</v>
      </c>
      <c r="O2940">
        <v>2024</v>
      </c>
    </row>
    <row r="2941" spans="1:15">
      <c r="A2941" s="1">
        <v>2939</v>
      </c>
      <c r="B2941" s="2">
        <v>45410.176423611112</v>
      </c>
      <c r="C2941" s="2">
        <v>45409.968090277784</v>
      </c>
      <c r="D2941">
        <v>33.04</v>
      </c>
      <c r="E2941">
        <v>-99.63</v>
      </c>
      <c r="F2941">
        <v>6.9</v>
      </c>
      <c r="G2941" t="s">
        <v>13</v>
      </c>
      <c r="H2941" t="s">
        <v>50</v>
      </c>
      <c r="I2941">
        <v>2</v>
      </c>
      <c r="J2941" t="s">
        <v>769</v>
      </c>
      <c r="K2941" t="s">
        <v>1399</v>
      </c>
      <c r="L2941">
        <v>33.04</v>
      </c>
      <c r="M2941">
        <v>-99.552499999999995</v>
      </c>
      <c r="N2941">
        <v>2016</v>
      </c>
      <c r="O2941">
        <v>2024</v>
      </c>
    </row>
    <row r="2942" spans="1:15">
      <c r="A2942" s="1">
        <v>2940</v>
      </c>
      <c r="B2942" s="2">
        <v>45410.177476851852</v>
      </c>
      <c r="C2942" s="2">
        <v>45409.969143518523</v>
      </c>
      <c r="D2942">
        <v>33.07</v>
      </c>
      <c r="E2942">
        <v>-99.59</v>
      </c>
      <c r="F2942">
        <v>4.5999999999999996</v>
      </c>
      <c r="G2942" t="s">
        <v>13</v>
      </c>
      <c r="H2942" t="s">
        <v>47</v>
      </c>
      <c r="I2942">
        <v>2.25</v>
      </c>
      <c r="J2942" t="s">
        <v>769</v>
      </c>
      <c r="K2942" t="s">
        <v>1399</v>
      </c>
      <c r="L2942">
        <v>33.04</v>
      </c>
      <c r="M2942">
        <v>-99.552499999999995</v>
      </c>
      <c r="N2942">
        <v>2016</v>
      </c>
      <c r="O2942">
        <v>2024</v>
      </c>
    </row>
    <row r="2943" spans="1:15">
      <c r="A2943" s="1">
        <v>2941</v>
      </c>
      <c r="B2943" s="2">
        <v>45410.177546296298</v>
      </c>
      <c r="C2943" s="2">
        <v>45409.969212962962</v>
      </c>
      <c r="D2943">
        <v>33.06</v>
      </c>
      <c r="E2943">
        <v>-99.6</v>
      </c>
      <c r="F2943">
        <v>5</v>
      </c>
      <c r="G2943" t="s">
        <v>13</v>
      </c>
      <c r="H2943" t="s">
        <v>61</v>
      </c>
      <c r="I2943">
        <v>2</v>
      </c>
      <c r="J2943" t="s">
        <v>769</v>
      </c>
      <c r="K2943" t="s">
        <v>1399</v>
      </c>
      <c r="L2943">
        <v>33.04</v>
      </c>
      <c r="M2943">
        <v>-99.552499999999995</v>
      </c>
      <c r="N2943">
        <v>2016</v>
      </c>
      <c r="O2943">
        <v>2024</v>
      </c>
    </row>
    <row r="2944" spans="1:15">
      <c r="A2944" s="1">
        <v>2942</v>
      </c>
      <c r="B2944" s="2">
        <v>45410.178703703707</v>
      </c>
      <c r="C2944" s="2">
        <v>45409.970370370371</v>
      </c>
      <c r="D2944">
        <v>33.06</v>
      </c>
      <c r="E2944">
        <v>-99.58</v>
      </c>
      <c r="F2944">
        <v>2.9</v>
      </c>
      <c r="G2944" t="s">
        <v>13</v>
      </c>
      <c r="H2944" t="s">
        <v>50</v>
      </c>
      <c r="I2944">
        <v>2.25</v>
      </c>
      <c r="J2944" t="s">
        <v>769</v>
      </c>
      <c r="K2944" t="s">
        <v>1399</v>
      </c>
      <c r="L2944">
        <v>33.04</v>
      </c>
      <c r="M2944">
        <v>-99.552499999999995</v>
      </c>
      <c r="N2944">
        <v>2016</v>
      </c>
      <c r="O2944">
        <v>2024</v>
      </c>
    </row>
    <row r="2945" spans="1:15">
      <c r="A2945" s="1">
        <v>2943</v>
      </c>
      <c r="B2945" s="2">
        <v>45410.179884259262</v>
      </c>
      <c r="C2945" s="2">
        <v>45409.971550925933</v>
      </c>
      <c r="D2945">
        <v>33.06</v>
      </c>
      <c r="E2945">
        <v>-99.56</v>
      </c>
      <c r="F2945">
        <v>2.7</v>
      </c>
      <c r="G2945" t="s">
        <v>13</v>
      </c>
      <c r="H2945" t="s">
        <v>46</v>
      </c>
      <c r="I2945">
        <v>2.25</v>
      </c>
      <c r="J2945" t="s">
        <v>769</v>
      </c>
      <c r="K2945" t="s">
        <v>1399</v>
      </c>
      <c r="L2945">
        <v>33.04</v>
      </c>
      <c r="M2945">
        <v>-99.552499999999995</v>
      </c>
      <c r="N2945">
        <v>2016</v>
      </c>
      <c r="O2945">
        <v>2024</v>
      </c>
    </row>
    <row r="2946" spans="1:15">
      <c r="A2946" s="1">
        <v>2944</v>
      </c>
      <c r="B2946" s="2">
        <v>45410.180983796286</v>
      </c>
      <c r="C2946" s="2">
        <v>45409.972650462973</v>
      </c>
      <c r="D2946">
        <v>33.090000000000003</v>
      </c>
      <c r="E2946">
        <v>-99.56</v>
      </c>
      <c r="F2946">
        <v>5.7</v>
      </c>
      <c r="G2946" t="s">
        <v>13</v>
      </c>
      <c r="H2946" t="s">
        <v>50</v>
      </c>
      <c r="I2946">
        <v>2.25</v>
      </c>
      <c r="J2946" t="s">
        <v>769</v>
      </c>
      <c r="K2946" t="s">
        <v>1399</v>
      </c>
      <c r="L2946">
        <v>33.04</v>
      </c>
      <c r="M2946">
        <v>-99.552499999999995</v>
      </c>
      <c r="N2946">
        <v>2016</v>
      </c>
      <c r="O2946">
        <v>2024</v>
      </c>
    </row>
    <row r="2947" spans="1:15">
      <c r="A2947" s="1">
        <v>2945</v>
      </c>
      <c r="B2947" s="2">
        <v>45410.181192129632</v>
      </c>
      <c r="C2947" s="2">
        <v>45409.972858796304</v>
      </c>
      <c r="D2947">
        <v>33.07</v>
      </c>
      <c r="E2947">
        <v>-99.55</v>
      </c>
      <c r="F2947">
        <v>3.1</v>
      </c>
      <c r="G2947" t="s">
        <v>13</v>
      </c>
      <c r="H2947" t="s">
        <v>47</v>
      </c>
      <c r="I2947">
        <v>2</v>
      </c>
      <c r="J2947" t="s">
        <v>769</v>
      </c>
      <c r="K2947" t="s">
        <v>1399</v>
      </c>
      <c r="L2947">
        <v>33.04</v>
      </c>
      <c r="M2947">
        <v>-99.552499999999995</v>
      </c>
      <c r="N2947">
        <v>2016</v>
      </c>
      <c r="O2947">
        <v>2024</v>
      </c>
    </row>
    <row r="2948" spans="1:15">
      <c r="A2948" s="1">
        <v>2946</v>
      </c>
      <c r="B2948" s="2">
        <v>45410.18310185185</v>
      </c>
      <c r="C2948" s="2">
        <v>45409.974768518521</v>
      </c>
      <c r="D2948">
        <v>33.08</v>
      </c>
      <c r="E2948">
        <v>-99.53</v>
      </c>
      <c r="F2948">
        <v>5.2</v>
      </c>
      <c r="G2948" t="s">
        <v>13</v>
      </c>
      <c r="H2948" t="s">
        <v>50</v>
      </c>
      <c r="I2948">
        <v>2.25</v>
      </c>
      <c r="J2948" t="s">
        <v>769</v>
      </c>
      <c r="K2948" t="s">
        <v>1399</v>
      </c>
      <c r="L2948">
        <v>33.04</v>
      </c>
      <c r="M2948">
        <v>-99.552499999999995</v>
      </c>
      <c r="N2948">
        <v>2016</v>
      </c>
      <c r="O2948">
        <v>2024</v>
      </c>
    </row>
    <row r="2949" spans="1:15">
      <c r="A2949" s="1">
        <v>2947</v>
      </c>
      <c r="B2949" s="2">
        <v>45410.185219907413</v>
      </c>
      <c r="C2949" s="2">
        <v>45409.976886574077</v>
      </c>
      <c r="D2949">
        <v>33.08</v>
      </c>
      <c r="E2949">
        <v>-99.51</v>
      </c>
      <c r="F2949">
        <v>5.8</v>
      </c>
      <c r="G2949" t="s">
        <v>13</v>
      </c>
      <c r="H2949" t="s">
        <v>50</v>
      </c>
      <c r="I2949">
        <v>2</v>
      </c>
      <c r="J2949" t="s">
        <v>769</v>
      </c>
      <c r="K2949" t="s">
        <v>1399</v>
      </c>
      <c r="L2949">
        <v>33.04</v>
      </c>
      <c r="M2949">
        <v>-99.552499999999995</v>
      </c>
      <c r="N2949">
        <v>2016</v>
      </c>
      <c r="O2949">
        <v>2024</v>
      </c>
    </row>
    <row r="2950" spans="1:15">
      <c r="A2950" s="1">
        <v>2948</v>
      </c>
      <c r="B2950" s="2">
        <v>45415.024907407409</v>
      </c>
      <c r="C2950" s="2">
        <v>45414.816574074073</v>
      </c>
      <c r="D2950">
        <v>33</v>
      </c>
      <c r="E2950">
        <v>-99.56</v>
      </c>
      <c r="F2950">
        <v>4</v>
      </c>
      <c r="G2950" t="s">
        <v>13</v>
      </c>
      <c r="H2950" t="s">
        <v>47</v>
      </c>
      <c r="I2950">
        <v>2.25</v>
      </c>
      <c r="J2950" t="s">
        <v>770</v>
      </c>
      <c r="K2950" t="s">
        <v>1399</v>
      </c>
      <c r="L2950">
        <v>33.04</v>
      </c>
      <c r="M2950">
        <v>-99.552499999999995</v>
      </c>
      <c r="N2950">
        <v>2016</v>
      </c>
      <c r="O2950">
        <v>2024</v>
      </c>
    </row>
    <row r="2951" spans="1:15">
      <c r="A2951" s="1">
        <v>2949</v>
      </c>
      <c r="B2951" s="2">
        <v>45415.028078703697</v>
      </c>
      <c r="C2951" s="2">
        <v>45414.819745370369</v>
      </c>
      <c r="D2951">
        <v>33</v>
      </c>
      <c r="E2951">
        <v>-99.57</v>
      </c>
      <c r="F2951">
        <v>5.0999999999999996</v>
      </c>
      <c r="G2951" t="s">
        <v>13</v>
      </c>
      <c r="H2951" t="s">
        <v>61</v>
      </c>
      <c r="I2951">
        <v>2.25</v>
      </c>
      <c r="J2951" t="s">
        <v>770</v>
      </c>
      <c r="K2951" t="s">
        <v>1399</v>
      </c>
      <c r="L2951">
        <v>33.04</v>
      </c>
      <c r="M2951">
        <v>-99.552499999999995</v>
      </c>
      <c r="N2951">
        <v>2016</v>
      </c>
      <c r="O2951">
        <v>2024</v>
      </c>
    </row>
    <row r="2952" spans="1:15">
      <c r="A2952" s="1">
        <v>2950</v>
      </c>
      <c r="B2952" s="2">
        <v>45415.028171296297</v>
      </c>
      <c r="C2952" s="2">
        <v>45414.819837962961</v>
      </c>
      <c r="D2952">
        <v>32.99</v>
      </c>
      <c r="E2952">
        <v>-99.55</v>
      </c>
      <c r="F2952">
        <v>5.7</v>
      </c>
      <c r="G2952" t="s">
        <v>13</v>
      </c>
      <c r="H2952" t="s">
        <v>40</v>
      </c>
      <c r="I2952">
        <v>2.25</v>
      </c>
      <c r="J2952" t="s">
        <v>770</v>
      </c>
      <c r="K2952" t="s">
        <v>1399</v>
      </c>
      <c r="L2952">
        <v>33.04</v>
      </c>
      <c r="M2952">
        <v>-99.552499999999995</v>
      </c>
      <c r="N2952">
        <v>2016</v>
      </c>
      <c r="O2952">
        <v>2024</v>
      </c>
    </row>
    <row r="2953" spans="1:15">
      <c r="A2953" s="1">
        <v>2951</v>
      </c>
      <c r="B2953" s="2">
        <v>45415.02851851852</v>
      </c>
      <c r="C2953" s="2">
        <v>45414.820185185177</v>
      </c>
      <c r="D2953">
        <v>32.99</v>
      </c>
      <c r="E2953">
        <v>-99.58</v>
      </c>
      <c r="F2953">
        <v>6.6</v>
      </c>
      <c r="G2953" t="s">
        <v>13</v>
      </c>
      <c r="H2953" t="s">
        <v>50</v>
      </c>
      <c r="I2953">
        <v>2.25</v>
      </c>
      <c r="J2953" t="s">
        <v>770</v>
      </c>
      <c r="K2953" t="s">
        <v>1399</v>
      </c>
      <c r="L2953">
        <v>33.04</v>
      </c>
      <c r="M2953">
        <v>-99.552499999999995</v>
      </c>
      <c r="N2953">
        <v>2016</v>
      </c>
      <c r="O2953">
        <v>2024</v>
      </c>
    </row>
    <row r="2954" spans="1:15">
      <c r="A2954" s="1">
        <v>2952</v>
      </c>
      <c r="B2954" s="2">
        <v>45415.028715277767</v>
      </c>
      <c r="C2954" s="2">
        <v>45414.820381944453</v>
      </c>
      <c r="D2954">
        <v>33</v>
      </c>
      <c r="E2954">
        <v>-99.57</v>
      </c>
      <c r="F2954">
        <v>4.7</v>
      </c>
      <c r="G2954" t="s">
        <v>13</v>
      </c>
      <c r="H2954" t="s">
        <v>47</v>
      </c>
      <c r="I2954">
        <v>2.5</v>
      </c>
      <c r="J2954" t="s">
        <v>770</v>
      </c>
      <c r="K2954" t="s">
        <v>1399</v>
      </c>
      <c r="L2954">
        <v>33.04</v>
      </c>
      <c r="M2954">
        <v>-99.552499999999995</v>
      </c>
      <c r="N2954">
        <v>2016</v>
      </c>
      <c r="O2954">
        <v>2024</v>
      </c>
    </row>
    <row r="2955" spans="1:15">
      <c r="A2955" s="1">
        <v>2953</v>
      </c>
      <c r="B2955" s="2">
        <v>45415.028912037043</v>
      </c>
      <c r="C2955" s="2">
        <v>45414.8205787037</v>
      </c>
      <c r="D2955">
        <v>33</v>
      </c>
      <c r="E2955">
        <v>-99.58</v>
      </c>
      <c r="F2955">
        <v>5.6</v>
      </c>
      <c r="G2955" t="s">
        <v>13</v>
      </c>
      <c r="H2955" t="s">
        <v>46</v>
      </c>
      <c r="I2955">
        <v>2.25</v>
      </c>
      <c r="J2955" t="s">
        <v>770</v>
      </c>
      <c r="K2955" t="s">
        <v>1399</v>
      </c>
      <c r="L2955">
        <v>33.04</v>
      </c>
      <c r="M2955">
        <v>-99.552499999999995</v>
      </c>
      <c r="N2955">
        <v>2016</v>
      </c>
      <c r="O2955">
        <v>2024</v>
      </c>
    </row>
    <row r="2956" spans="1:15">
      <c r="A2956" s="1">
        <v>2954</v>
      </c>
      <c r="B2956" s="2">
        <v>45415.030636574083</v>
      </c>
      <c r="C2956" s="2">
        <v>45414.82230324074</v>
      </c>
      <c r="D2956">
        <v>32.979999999999997</v>
      </c>
      <c r="E2956">
        <v>-99.57</v>
      </c>
      <c r="F2956">
        <v>6.7</v>
      </c>
      <c r="G2956" t="s">
        <v>13</v>
      </c>
      <c r="H2956" t="s">
        <v>50</v>
      </c>
      <c r="I2956">
        <v>2.5</v>
      </c>
      <c r="J2956" t="s">
        <v>770</v>
      </c>
      <c r="K2956" t="s">
        <v>1399</v>
      </c>
      <c r="L2956">
        <v>33.04</v>
      </c>
      <c r="M2956">
        <v>-99.552499999999995</v>
      </c>
      <c r="N2956">
        <v>2016</v>
      </c>
      <c r="O2956">
        <v>2024</v>
      </c>
    </row>
    <row r="2957" spans="1:15">
      <c r="A2957" s="1">
        <v>2955</v>
      </c>
      <c r="B2957" s="2">
        <v>45415.031504629631</v>
      </c>
      <c r="C2957" s="2">
        <v>45414.823171296302</v>
      </c>
      <c r="D2957">
        <v>32.99</v>
      </c>
      <c r="E2957">
        <v>-99.55</v>
      </c>
      <c r="F2957">
        <v>5.7</v>
      </c>
      <c r="G2957" t="s">
        <v>13</v>
      </c>
      <c r="H2957" t="s">
        <v>40</v>
      </c>
      <c r="I2957">
        <v>2.5</v>
      </c>
      <c r="J2957" t="s">
        <v>770</v>
      </c>
      <c r="K2957" t="s">
        <v>1399</v>
      </c>
      <c r="L2957">
        <v>33.04</v>
      </c>
      <c r="M2957">
        <v>-99.552499999999995</v>
      </c>
      <c r="N2957">
        <v>2016</v>
      </c>
      <c r="O2957">
        <v>2024</v>
      </c>
    </row>
    <row r="2958" spans="1:15">
      <c r="A2958" s="1">
        <v>2956</v>
      </c>
      <c r="B2958" s="2">
        <v>45415.032152777778</v>
      </c>
      <c r="C2958" s="2">
        <v>45414.823819444442</v>
      </c>
      <c r="D2958">
        <v>33</v>
      </c>
      <c r="E2958">
        <v>-99.58</v>
      </c>
      <c r="F2958">
        <v>5.6</v>
      </c>
      <c r="G2958" t="s">
        <v>13</v>
      </c>
      <c r="H2958" t="s">
        <v>46</v>
      </c>
      <c r="I2958">
        <v>2.5</v>
      </c>
      <c r="J2958" t="s">
        <v>770</v>
      </c>
      <c r="K2958" t="s">
        <v>1399</v>
      </c>
      <c r="L2958">
        <v>33.04</v>
      </c>
      <c r="M2958">
        <v>-99.552499999999995</v>
      </c>
      <c r="N2958">
        <v>2016</v>
      </c>
      <c r="O2958">
        <v>2024</v>
      </c>
    </row>
    <row r="2959" spans="1:15">
      <c r="A2959" s="1">
        <v>2957</v>
      </c>
      <c r="B2959" s="2">
        <v>45415.032766203702</v>
      </c>
      <c r="C2959" s="2">
        <v>45414.824432870373</v>
      </c>
      <c r="D2959">
        <v>32.979999999999997</v>
      </c>
      <c r="E2959">
        <v>-99.57</v>
      </c>
      <c r="F2959">
        <v>6.7</v>
      </c>
      <c r="G2959" t="s">
        <v>13</v>
      </c>
      <c r="H2959" t="s">
        <v>50</v>
      </c>
      <c r="I2959">
        <v>2.75</v>
      </c>
      <c r="J2959" t="s">
        <v>770</v>
      </c>
      <c r="K2959" t="s">
        <v>1399</v>
      </c>
      <c r="L2959">
        <v>33.04</v>
      </c>
      <c r="M2959">
        <v>-99.552499999999995</v>
      </c>
      <c r="N2959">
        <v>2016</v>
      </c>
      <c r="O2959">
        <v>2024</v>
      </c>
    </row>
    <row r="2960" spans="1:15">
      <c r="A2960" s="1">
        <v>2958</v>
      </c>
      <c r="B2960" s="2">
        <v>45415.034884259258</v>
      </c>
      <c r="C2960" s="2">
        <v>45414.826550925929</v>
      </c>
      <c r="D2960">
        <v>32.979999999999997</v>
      </c>
      <c r="E2960">
        <v>-99.57</v>
      </c>
      <c r="F2960">
        <v>6.7</v>
      </c>
      <c r="G2960" t="s">
        <v>13</v>
      </c>
      <c r="H2960" t="s">
        <v>50</v>
      </c>
      <c r="I2960">
        <v>2.25</v>
      </c>
      <c r="J2960" t="s">
        <v>770</v>
      </c>
      <c r="K2960" t="s">
        <v>1399</v>
      </c>
      <c r="L2960">
        <v>33.04</v>
      </c>
      <c r="M2960">
        <v>-99.552499999999995</v>
      </c>
      <c r="N2960">
        <v>2016</v>
      </c>
      <c r="O2960">
        <v>2024</v>
      </c>
    </row>
    <row r="2961" spans="1:15">
      <c r="A2961" s="1">
        <v>2959</v>
      </c>
      <c r="B2961" s="2">
        <v>43346.007361111107</v>
      </c>
      <c r="C2961" s="2">
        <v>43345.715694444443</v>
      </c>
      <c r="D2961">
        <v>33.06</v>
      </c>
      <c r="E2961">
        <v>-111.31</v>
      </c>
      <c r="F2961">
        <v>3.2</v>
      </c>
      <c r="G2961" t="s">
        <v>13</v>
      </c>
      <c r="H2961" t="s">
        <v>52</v>
      </c>
      <c r="I2961">
        <v>2.5</v>
      </c>
      <c r="J2961" t="s">
        <v>771</v>
      </c>
      <c r="K2961" t="s">
        <v>1400</v>
      </c>
      <c r="L2961">
        <v>33.052999999999997</v>
      </c>
      <c r="M2961">
        <v>-111.34</v>
      </c>
      <c r="N2961">
        <v>2016</v>
      </c>
      <c r="O2961">
        <v>2024</v>
      </c>
    </row>
    <row r="2962" spans="1:15">
      <c r="A2962" s="1">
        <v>2960</v>
      </c>
      <c r="B2962" s="2">
        <v>43394.944444444453</v>
      </c>
      <c r="C2962" s="2">
        <v>43394.652777777781</v>
      </c>
      <c r="D2962">
        <v>33.04</v>
      </c>
      <c r="E2962">
        <v>-111.38</v>
      </c>
      <c r="F2962">
        <v>4</v>
      </c>
      <c r="G2962" t="s">
        <v>12</v>
      </c>
      <c r="H2962" t="s">
        <v>14</v>
      </c>
      <c r="I2962" t="s">
        <v>14</v>
      </c>
      <c r="J2962" t="s">
        <v>772</v>
      </c>
      <c r="K2962" t="s">
        <v>1400</v>
      </c>
      <c r="L2962">
        <v>33.052999999999997</v>
      </c>
      <c r="M2962">
        <v>-111.34</v>
      </c>
      <c r="N2962">
        <v>2016</v>
      </c>
      <c r="O2962">
        <v>2024</v>
      </c>
    </row>
    <row r="2963" spans="1:15">
      <c r="A2963" s="1">
        <v>2961</v>
      </c>
      <c r="B2963" s="2">
        <v>43982.050057870372</v>
      </c>
      <c r="C2963" s="2">
        <v>43981.758391203701</v>
      </c>
      <c r="D2963">
        <v>33.04</v>
      </c>
      <c r="E2963">
        <v>-111.41</v>
      </c>
      <c r="F2963">
        <v>6.8</v>
      </c>
      <c r="G2963" t="s">
        <v>13</v>
      </c>
      <c r="H2963" t="s">
        <v>55</v>
      </c>
      <c r="I2963">
        <v>4</v>
      </c>
      <c r="J2963" t="s">
        <v>773</v>
      </c>
      <c r="K2963" t="s">
        <v>1400</v>
      </c>
      <c r="L2963">
        <v>33.052999999999997</v>
      </c>
      <c r="M2963">
        <v>-111.34</v>
      </c>
      <c r="N2963">
        <v>2016</v>
      </c>
      <c r="O2963">
        <v>2024</v>
      </c>
    </row>
    <row r="2964" spans="1:15">
      <c r="A2964" s="1">
        <v>2962</v>
      </c>
      <c r="B2964" s="2">
        <v>43982.057650462957</v>
      </c>
      <c r="C2964" s="2">
        <v>43981.765983796293</v>
      </c>
      <c r="D2964">
        <v>33.01</v>
      </c>
      <c r="E2964">
        <v>-111.42</v>
      </c>
      <c r="F2964">
        <v>8.9</v>
      </c>
      <c r="G2964" t="s">
        <v>13</v>
      </c>
      <c r="H2964" t="s">
        <v>55</v>
      </c>
      <c r="I2964">
        <v>4</v>
      </c>
      <c r="J2964" t="s">
        <v>773</v>
      </c>
      <c r="K2964" t="s">
        <v>1400</v>
      </c>
      <c r="L2964">
        <v>33.052999999999997</v>
      </c>
      <c r="M2964">
        <v>-111.34</v>
      </c>
      <c r="N2964">
        <v>2016</v>
      </c>
      <c r="O2964">
        <v>2024</v>
      </c>
    </row>
    <row r="2965" spans="1:15">
      <c r="A2965" s="1">
        <v>2963</v>
      </c>
      <c r="B2965" s="2">
        <v>43982.072696759264</v>
      </c>
      <c r="C2965" s="2">
        <v>43981.781030092592</v>
      </c>
      <c r="D2965">
        <v>33.08</v>
      </c>
      <c r="E2965">
        <v>-111.26</v>
      </c>
      <c r="F2965">
        <v>8</v>
      </c>
      <c r="G2965" t="s">
        <v>13</v>
      </c>
      <c r="H2965" t="s">
        <v>55</v>
      </c>
      <c r="I2965">
        <v>4</v>
      </c>
      <c r="J2965" t="s">
        <v>773</v>
      </c>
      <c r="K2965" t="s">
        <v>1400</v>
      </c>
      <c r="L2965">
        <v>33.052999999999997</v>
      </c>
      <c r="M2965">
        <v>-111.34</v>
      </c>
      <c r="N2965">
        <v>2016</v>
      </c>
      <c r="O2965">
        <v>2024</v>
      </c>
    </row>
    <row r="2966" spans="1:15">
      <c r="A2966" s="1">
        <v>2964</v>
      </c>
      <c r="B2966" s="2">
        <v>43973.879861111112</v>
      </c>
      <c r="C2966" s="2">
        <v>43973.713194444441</v>
      </c>
      <c r="D2966">
        <v>33.07</v>
      </c>
      <c r="E2966">
        <v>-81.48</v>
      </c>
      <c r="F2966">
        <v>5</v>
      </c>
      <c r="G2966" t="s">
        <v>12</v>
      </c>
      <c r="H2966" t="s">
        <v>14</v>
      </c>
      <c r="I2966" t="s">
        <v>14</v>
      </c>
      <c r="J2966" t="s">
        <v>774</v>
      </c>
      <c r="K2966" t="s">
        <v>1401</v>
      </c>
      <c r="L2966">
        <v>33.094900000000003</v>
      </c>
      <c r="M2966">
        <v>-81.434799999999996</v>
      </c>
      <c r="N2966">
        <v>2020</v>
      </c>
      <c r="O2966">
        <v>2024</v>
      </c>
    </row>
    <row r="2967" spans="1:15">
      <c r="A2967" s="1">
        <v>2965</v>
      </c>
      <c r="B2967" s="2">
        <v>43973.922511574077</v>
      </c>
      <c r="C2967" s="2">
        <v>43973.755844907413</v>
      </c>
      <c r="D2967">
        <v>33.08</v>
      </c>
      <c r="E2967">
        <v>-81.48</v>
      </c>
      <c r="F2967">
        <v>4.8</v>
      </c>
      <c r="G2967" t="s">
        <v>13</v>
      </c>
      <c r="H2967" t="s">
        <v>62</v>
      </c>
      <c r="I2967">
        <v>2.25</v>
      </c>
      <c r="J2967" t="s">
        <v>775</v>
      </c>
      <c r="K2967" t="s">
        <v>1401</v>
      </c>
      <c r="L2967">
        <v>33.094900000000003</v>
      </c>
      <c r="M2967">
        <v>-81.434799999999996</v>
      </c>
      <c r="N2967">
        <v>2020</v>
      </c>
      <c r="O2967">
        <v>2024</v>
      </c>
    </row>
    <row r="2968" spans="1:15">
      <c r="A2968" s="1">
        <v>2966</v>
      </c>
      <c r="B2968" s="2">
        <v>43973.939675925933</v>
      </c>
      <c r="C2968" s="2">
        <v>43973.773009259261</v>
      </c>
      <c r="D2968">
        <v>33.049999999999997</v>
      </c>
      <c r="E2968">
        <v>-81.36</v>
      </c>
      <c r="F2968">
        <v>8</v>
      </c>
      <c r="G2968" t="s">
        <v>13</v>
      </c>
      <c r="H2968" t="s">
        <v>56</v>
      </c>
      <c r="I2968">
        <v>3</v>
      </c>
      <c r="J2968" t="s">
        <v>775</v>
      </c>
      <c r="K2968" t="s">
        <v>1401</v>
      </c>
      <c r="L2968">
        <v>33.094900000000003</v>
      </c>
      <c r="M2968">
        <v>-81.434799999999996</v>
      </c>
      <c r="N2968">
        <v>2020</v>
      </c>
      <c r="O2968">
        <v>2024</v>
      </c>
    </row>
    <row r="2969" spans="1:15">
      <c r="A2969" s="1">
        <v>2967</v>
      </c>
      <c r="B2969" s="2">
        <v>43973.941111111111</v>
      </c>
      <c r="C2969" s="2">
        <v>43973.774444444447</v>
      </c>
      <c r="D2969">
        <v>33.06</v>
      </c>
      <c r="E2969">
        <v>-81.36</v>
      </c>
      <c r="F2969">
        <v>8.3000000000000007</v>
      </c>
      <c r="G2969" t="s">
        <v>13</v>
      </c>
      <c r="H2969" t="s">
        <v>57</v>
      </c>
      <c r="I2969">
        <v>2</v>
      </c>
      <c r="J2969" t="s">
        <v>775</v>
      </c>
      <c r="K2969" t="s">
        <v>1401</v>
      </c>
      <c r="L2969">
        <v>33.094900000000003</v>
      </c>
      <c r="M2969">
        <v>-81.434799999999996</v>
      </c>
      <c r="N2969">
        <v>2020</v>
      </c>
      <c r="O2969">
        <v>2024</v>
      </c>
    </row>
    <row r="2970" spans="1:15">
      <c r="A2970" s="1">
        <v>2968</v>
      </c>
      <c r="B2970" s="2">
        <v>45090.680092592593</v>
      </c>
      <c r="C2970" s="2">
        <v>45090.471759259257</v>
      </c>
      <c r="D2970">
        <v>33.18</v>
      </c>
      <c r="E2970">
        <v>-95.25</v>
      </c>
      <c r="F2970">
        <v>9.1</v>
      </c>
      <c r="G2970" t="s">
        <v>13</v>
      </c>
      <c r="H2970" t="s">
        <v>46</v>
      </c>
      <c r="I2970">
        <v>2.25</v>
      </c>
      <c r="J2970" t="s">
        <v>776</v>
      </c>
      <c r="K2970" t="s">
        <v>1402</v>
      </c>
      <c r="L2970">
        <v>33.250999999999998</v>
      </c>
      <c r="M2970">
        <v>-95.193399999999997</v>
      </c>
      <c r="N2970">
        <v>2022</v>
      </c>
      <c r="O2970">
        <v>2024</v>
      </c>
    </row>
    <row r="2971" spans="1:15">
      <c r="A2971" s="1">
        <v>2969</v>
      </c>
      <c r="B2971" s="2">
        <v>45090.946064814823</v>
      </c>
      <c r="C2971" s="2">
        <v>45090.73773148148</v>
      </c>
      <c r="D2971">
        <v>33.270000000000003</v>
      </c>
      <c r="E2971">
        <v>-95.2</v>
      </c>
      <c r="F2971">
        <v>2.1</v>
      </c>
      <c r="G2971" t="s">
        <v>13</v>
      </c>
      <c r="H2971" t="s">
        <v>46</v>
      </c>
      <c r="I2971">
        <v>2.5</v>
      </c>
      <c r="J2971" t="s">
        <v>777</v>
      </c>
      <c r="K2971" t="s">
        <v>1402</v>
      </c>
      <c r="L2971">
        <v>33.250999999999998</v>
      </c>
      <c r="M2971">
        <v>-95.193399999999997</v>
      </c>
      <c r="N2971">
        <v>2022</v>
      </c>
      <c r="O2971">
        <v>2024</v>
      </c>
    </row>
    <row r="2972" spans="1:15">
      <c r="A2972" s="1">
        <v>2970</v>
      </c>
      <c r="B2972" s="2">
        <v>45090.946574074071</v>
      </c>
      <c r="C2972" s="2">
        <v>45090.738240740742</v>
      </c>
      <c r="D2972">
        <v>33.31</v>
      </c>
      <c r="E2972">
        <v>-95.21</v>
      </c>
      <c r="F2972">
        <v>6.4</v>
      </c>
      <c r="G2972" t="s">
        <v>13</v>
      </c>
      <c r="H2972" t="s">
        <v>41</v>
      </c>
      <c r="I2972">
        <v>2.75</v>
      </c>
      <c r="J2972" t="s">
        <v>777</v>
      </c>
      <c r="K2972" t="s">
        <v>1402</v>
      </c>
      <c r="L2972">
        <v>33.250999999999998</v>
      </c>
      <c r="M2972">
        <v>-95.193399999999997</v>
      </c>
      <c r="N2972">
        <v>2022</v>
      </c>
      <c r="O2972">
        <v>2024</v>
      </c>
    </row>
    <row r="2973" spans="1:15">
      <c r="A2973" s="1">
        <v>2971</v>
      </c>
      <c r="B2973" s="2">
        <v>45090.948310185187</v>
      </c>
      <c r="C2973" s="2">
        <v>45090.739976851852</v>
      </c>
      <c r="D2973">
        <v>33.270000000000003</v>
      </c>
      <c r="E2973">
        <v>-95.18</v>
      </c>
      <c r="F2973">
        <v>2.8</v>
      </c>
      <c r="G2973" t="s">
        <v>13</v>
      </c>
      <c r="H2973" t="s">
        <v>46</v>
      </c>
      <c r="I2973">
        <v>3</v>
      </c>
      <c r="J2973" t="s">
        <v>777</v>
      </c>
      <c r="K2973" t="s">
        <v>1402</v>
      </c>
      <c r="L2973">
        <v>33.250999999999998</v>
      </c>
      <c r="M2973">
        <v>-95.193399999999997</v>
      </c>
      <c r="N2973">
        <v>2022</v>
      </c>
      <c r="O2973">
        <v>2024</v>
      </c>
    </row>
    <row r="2974" spans="1:15">
      <c r="A2974" s="1">
        <v>2972</v>
      </c>
      <c r="B2974" s="2">
        <v>45090.950555555559</v>
      </c>
      <c r="C2974" s="2">
        <v>45090.742222222223</v>
      </c>
      <c r="D2974">
        <v>33.25</v>
      </c>
      <c r="E2974">
        <v>-95.15</v>
      </c>
      <c r="F2974">
        <v>4</v>
      </c>
      <c r="G2974" t="s">
        <v>13</v>
      </c>
      <c r="H2974" t="s">
        <v>46</v>
      </c>
      <c r="I2974">
        <v>3.25</v>
      </c>
      <c r="J2974" t="s">
        <v>777</v>
      </c>
      <c r="K2974" t="s">
        <v>1402</v>
      </c>
      <c r="L2974">
        <v>33.250999999999998</v>
      </c>
      <c r="M2974">
        <v>-95.193399999999997</v>
      </c>
      <c r="N2974">
        <v>2022</v>
      </c>
      <c r="O2974">
        <v>2024</v>
      </c>
    </row>
    <row r="2975" spans="1:15">
      <c r="A2975" s="1">
        <v>2973</v>
      </c>
      <c r="B2975" s="2">
        <v>45090.951064814813</v>
      </c>
      <c r="C2975" s="2">
        <v>45090.742731481478</v>
      </c>
      <c r="D2975">
        <v>33.299999999999997</v>
      </c>
      <c r="E2975">
        <v>-95.14</v>
      </c>
      <c r="F2975">
        <v>7.1</v>
      </c>
      <c r="G2975" t="s">
        <v>13</v>
      </c>
      <c r="H2975" t="s">
        <v>41</v>
      </c>
      <c r="I2975">
        <v>2.25</v>
      </c>
      <c r="J2975" t="s">
        <v>777</v>
      </c>
      <c r="K2975" t="s">
        <v>1402</v>
      </c>
      <c r="L2975">
        <v>33.250999999999998</v>
      </c>
      <c r="M2975">
        <v>-95.193399999999997</v>
      </c>
      <c r="N2975">
        <v>2022</v>
      </c>
      <c r="O2975">
        <v>2024</v>
      </c>
    </row>
    <row r="2976" spans="1:15">
      <c r="A2976" s="1">
        <v>2974</v>
      </c>
      <c r="B2976" s="2">
        <v>45090.952939814822</v>
      </c>
      <c r="C2976" s="2">
        <v>45090.744606481479</v>
      </c>
      <c r="D2976">
        <v>33.26</v>
      </c>
      <c r="E2976">
        <v>-95.11</v>
      </c>
      <c r="F2976">
        <v>7.5</v>
      </c>
      <c r="G2976" t="s">
        <v>13</v>
      </c>
      <c r="H2976" t="s">
        <v>46</v>
      </c>
      <c r="I2976">
        <v>3</v>
      </c>
      <c r="J2976" t="s">
        <v>777</v>
      </c>
      <c r="K2976" t="s">
        <v>1402</v>
      </c>
      <c r="L2976">
        <v>33.250999999999998</v>
      </c>
      <c r="M2976">
        <v>-95.193399999999997</v>
      </c>
      <c r="N2976">
        <v>2022</v>
      </c>
      <c r="O2976">
        <v>2024</v>
      </c>
    </row>
    <row r="2977" spans="1:15">
      <c r="A2977" s="1">
        <v>2975</v>
      </c>
      <c r="B2977" s="2">
        <v>44614.100729166668</v>
      </c>
      <c r="C2977" s="2">
        <v>44613.850729166668</v>
      </c>
      <c r="D2977">
        <v>33.270000000000003</v>
      </c>
      <c r="E2977">
        <v>-97.34</v>
      </c>
      <c r="F2977">
        <v>9.9</v>
      </c>
      <c r="G2977" t="s">
        <v>13</v>
      </c>
      <c r="H2977" t="s">
        <v>47</v>
      </c>
      <c r="I2977">
        <v>1.75</v>
      </c>
      <c r="J2977" t="s">
        <v>778</v>
      </c>
      <c r="K2977" t="s">
        <v>1403</v>
      </c>
      <c r="L2977">
        <v>33.261499999999998</v>
      </c>
      <c r="M2977">
        <v>-97.238100000000003</v>
      </c>
      <c r="N2977">
        <v>2022</v>
      </c>
      <c r="O2977">
        <v>2024</v>
      </c>
    </row>
    <row r="2978" spans="1:15">
      <c r="A2978" s="1">
        <v>2976</v>
      </c>
      <c r="B2978" s="2">
        <v>44614.102488425917</v>
      </c>
      <c r="C2978" s="2">
        <v>44613.852488425917</v>
      </c>
      <c r="D2978">
        <v>33.29</v>
      </c>
      <c r="E2978">
        <v>-97.3</v>
      </c>
      <c r="F2978">
        <v>6.9</v>
      </c>
      <c r="G2978" t="s">
        <v>13</v>
      </c>
      <c r="H2978" t="s">
        <v>46</v>
      </c>
      <c r="I2978">
        <v>2.75</v>
      </c>
      <c r="J2978" t="s">
        <v>778</v>
      </c>
      <c r="K2978" t="s">
        <v>1403</v>
      </c>
      <c r="L2978">
        <v>33.261499999999998</v>
      </c>
      <c r="M2978">
        <v>-97.238100000000003</v>
      </c>
      <c r="N2978">
        <v>2022</v>
      </c>
      <c r="O2978">
        <v>2024</v>
      </c>
    </row>
    <row r="2979" spans="1:15">
      <c r="A2979" s="1">
        <v>2977</v>
      </c>
      <c r="B2979" s="2">
        <v>44614.103854166657</v>
      </c>
      <c r="C2979" s="2">
        <v>44613.853854166657</v>
      </c>
      <c r="D2979">
        <v>33.26</v>
      </c>
      <c r="E2979">
        <v>-97.27</v>
      </c>
      <c r="F2979">
        <v>3.4</v>
      </c>
      <c r="G2979" t="s">
        <v>13</v>
      </c>
      <c r="H2979" t="s">
        <v>47</v>
      </c>
      <c r="I2979">
        <v>2</v>
      </c>
      <c r="J2979" t="s">
        <v>778</v>
      </c>
      <c r="K2979" t="s">
        <v>1403</v>
      </c>
      <c r="L2979">
        <v>33.261499999999998</v>
      </c>
      <c r="M2979">
        <v>-97.238100000000003</v>
      </c>
      <c r="N2979">
        <v>2022</v>
      </c>
      <c r="O2979">
        <v>2024</v>
      </c>
    </row>
    <row r="2980" spans="1:15">
      <c r="A2980" s="1">
        <v>2978</v>
      </c>
      <c r="B2980" s="2">
        <v>44614.105208333327</v>
      </c>
      <c r="C2980" s="2">
        <v>44613.855208333327</v>
      </c>
      <c r="D2980">
        <v>33.31</v>
      </c>
      <c r="E2980">
        <v>-97.26</v>
      </c>
      <c r="F2980">
        <v>5.3</v>
      </c>
      <c r="G2980" t="s">
        <v>13</v>
      </c>
      <c r="H2980" t="s">
        <v>46</v>
      </c>
      <c r="I2980">
        <v>2.75</v>
      </c>
      <c r="J2980" t="s">
        <v>778</v>
      </c>
      <c r="K2980" t="s">
        <v>1403</v>
      </c>
      <c r="L2980">
        <v>33.261499999999998</v>
      </c>
      <c r="M2980">
        <v>-97.238100000000003</v>
      </c>
      <c r="N2980">
        <v>2022</v>
      </c>
      <c r="O2980">
        <v>2024</v>
      </c>
    </row>
    <row r="2981" spans="1:15">
      <c r="A2981" s="1">
        <v>2979</v>
      </c>
      <c r="B2981" s="2">
        <v>44614.105405092603</v>
      </c>
      <c r="C2981" s="2">
        <v>44613.855405092603</v>
      </c>
      <c r="D2981">
        <v>33.28</v>
      </c>
      <c r="E2981">
        <v>-97.24</v>
      </c>
      <c r="F2981">
        <v>2</v>
      </c>
      <c r="G2981" t="s">
        <v>13</v>
      </c>
      <c r="H2981" t="s">
        <v>63</v>
      </c>
      <c r="I2981">
        <v>2.25</v>
      </c>
      <c r="J2981" t="s">
        <v>778</v>
      </c>
      <c r="K2981" t="s">
        <v>1403</v>
      </c>
      <c r="L2981">
        <v>33.261499999999998</v>
      </c>
      <c r="M2981">
        <v>-97.238100000000003</v>
      </c>
      <c r="N2981">
        <v>2022</v>
      </c>
      <c r="O2981">
        <v>2024</v>
      </c>
    </row>
    <row r="2982" spans="1:15">
      <c r="A2982" s="1">
        <v>2980</v>
      </c>
      <c r="B2982" s="2">
        <v>44614.106041666673</v>
      </c>
      <c r="C2982" s="2">
        <v>44613.856041666673</v>
      </c>
      <c r="D2982">
        <v>33.29</v>
      </c>
      <c r="E2982">
        <v>-97.24</v>
      </c>
      <c r="F2982">
        <v>3.1</v>
      </c>
      <c r="G2982" t="s">
        <v>13</v>
      </c>
      <c r="H2982" t="s">
        <v>61</v>
      </c>
      <c r="I2982">
        <v>2.75</v>
      </c>
      <c r="J2982" t="s">
        <v>778</v>
      </c>
      <c r="K2982" t="s">
        <v>1403</v>
      </c>
      <c r="L2982">
        <v>33.261499999999998</v>
      </c>
      <c r="M2982">
        <v>-97.238100000000003</v>
      </c>
      <c r="N2982">
        <v>2022</v>
      </c>
      <c r="O2982">
        <v>2024</v>
      </c>
    </row>
    <row r="2983" spans="1:15">
      <c r="A2983" s="1">
        <v>2981</v>
      </c>
      <c r="B2983" s="2">
        <v>44614.107037037043</v>
      </c>
      <c r="C2983" s="2">
        <v>44613.857037037043</v>
      </c>
      <c r="D2983">
        <v>33.31</v>
      </c>
      <c r="E2983">
        <v>-97.24</v>
      </c>
      <c r="F2983">
        <v>5.7</v>
      </c>
      <c r="G2983" t="s">
        <v>13</v>
      </c>
      <c r="H2983" t="s">
        <v>47</v>
      </c>
      <c r="I2983">
        <v>2.25</v>
      </c>
      <c r="J2983" t="s">
        <v>778</v>
      </c>
      <c r="K2983" t="s">
        <v>1403</v>
      </c>
      <c r="L2983">
        <v>33.261499999999998</v>
      </c>
      <c r="M2983">
        <v>-97.238100000000003</v>
      </c>
      <c r="N2983">
        <v>2022</v>
      </c>
      <c r="O2983">
        <v>2024</v>
      </c>
    </row>
    <row r="2984" spans="1:15">
      <c r="A2984" s="1">
        <v>2982</v>
      </c>
      <c r="B2984" s="2">
        <v>44614.107916666668</v>
      </c>
      <c r="C2984" s="2">
        <v>44613.857916666668</v>
      </c>
      <c r="D2984">
        <v>33.340000000000003</v>
      </c>
      <c r="E2984">
        <v>-97.21</v>
      </c>
      <c r="F2984">
        <v>8.8000000000000007</v>
      </c>
      <c r="G2984" t="s">
        <v>13</v>
      </c>
      <c r="H2984" t="s">
        <v>46</v>
      </c>
      <c r="I2984">
        <v>1.75</v>
      </c>
      <c r="J2984" t="s">
        <v>778</v>
      </c>
      <c r="K2984" t="s">
        <v>1403</v>
      </c>
      <c r="L2984">
        <v>33.261499999999998</v>
      </c>
      <c r="M2984">
        <v>-97.238100000000003</v>
      </c>
      <c r="N2984">
        <v>2022</v>
      </c>
      <c r="O2984">
        <v>2024</v>
      </c>
    </row>
    <row r="2985" spans="1:15">
      <c r="A2985" s="1">
        <v>2983</v>
      </c>
      <c r="B2985" s="2">
        <v>44614.109166666669</v>
      </c>
      <c r="C2985" s="2">
        <v>44613.859166666669</v>
      </c>
      <c r="D2985">
        <v>33.31</v>
      </c>
      <c r="E2985">
        <v>-97.19</v>
      </c>
      <c r="F2985">
        <v>7.1</v>
      </c>
      <c r="G2985" t="s">
        <v>13</v>
      </c>
      <c r="H2985" t="s">
        <v>63</v>
      </c>
      <c r="I2985">
        <v>1.75</v>
      </c>
      <c r="J2985" t="s">
        <v>778</v>
      </c>
      <c r="K2985" t="s">
        <v>1403</v>
      </c>
      <c r="L2985">
        <v>33.261499999999998</v>
      </c>
      <c r="M2985">
        <v>-97.238100000000003</v>
      </c>
      <c r="N2985">
        <v>2022</v>
      </c>
      <c r="O2985">
        <v>2024</v>
      </c>
    </row>
    <row r="2986" spans="1:15">
      <c r="A2986" s="1">
        <v>2984</v>
      </c>
      <c r="B2986" s="2">
        <v>44614.109513888892</v>
      </c>
      <c r="C2986" s="2">
        <v>44613.859513888892</v>
      </c>
      <c r="D2986">
        <v>33.33</v>
      </c>
      <c r="E2986">
        <v>-97.18</v>
      </c>
      <c r="F2986">
        <v>9.5</v>
      </c>
      <c r="G2986" t="s">
        <v>13</v>
      </c>
      <c r="H2986" t="s">
        <v>61</v>
      </c>
      <c r="I2986">
        <v>2</v>
      </c>
      <c r="J2986" t="s">
        <v>778</v>
      </c>
      <c r="K2986" t="s">
        <v>1403</v>
      </c>
      <c r="L2986">
        <v>33.261499999999998</v>
      </c>
      <c r="M2986">
        <v>-97.238100000000003</v>
      </c>
      <c r="N2986">
        <v>2022</v>
      </c>
      <c r="O2986">
        <v>2024</v>
      </c>
    </row>
    <row r="2987" spans="1:15">
      <c r="A2987" s="1">
        <v>2985</v>
      </c>
      <c r="B2987" s="2">
        <v>44697.138888888891</v>
      </c>
      <c r="C2987" s="2">
        <v>44696.930555555547</v>
      </c>
      <c r="D2987">
        <v>33.270000000000003</v>
      </c>
      <c r="E2987">
        <v>-97.21</v>
      </c>
      <c r="F2987">
        <v>2.8</v>
      </c>
      <c r="G2987" t="s">
        <v>12</v>
      </c>
      <c r="H2987" t="s">
        <v>14</v>
      </c>
      <c r="I2987" t="s">
        <v>14</v>
      </c>
      <c r="J2987" t="s">
        <v>779</v>
      </c>
      <c r="K2987" t="s">
        <v>1403</v>
      </c>
      <c r="L2987">
        <v>33.261499999999998</v>
      </c>
      <c r="M2987">
        <v>-97.238100000000003</v>
      </c>
      <c r="N2987">
        <v>2022</v>
      </c>
      <c r="O2987">
        <v>2024</v>
      </c>
    </row>
    <row r="2988" spans="1:15">
      <c r="A2988" s="1">
        <v>2986</v>
      </c>
      <c r="B2988" s="2">
        <v>44987.874571759261</v>
      </c>
      <c r="C2988" s="2">
        <v>44987.624571759261</v>
      </c>
      <c r="D2988">
        <v>33.32</v>
      </c>
      <c r="E2988">
        <v>-97.31</v>
      </c>
      <c r="F2988">
        <v>8.9</v>
      </c>
      <c r="G2988" t="s">
        <v>13</v>
      </c>
      <c r="H2988" t="s">
        <v>53</v>
      </c>
      <c r="I2988">
        <v>1.75</v>
      </c>
      <c r="J2988" t="s">
        <v>780</v>
      </c>
      <c r="K2988" t="s">
        <v>1403</v>
      </c>
      <c r="L2988">
        <v>33.261499999999998</v>
      </c>
      <c r="M2988">
        <v>-97.238100000000003</v>
      </c>
      <c r="N2988">
        <v>2022</v>
      </c>
      <c r="O2988">
        <v>2024</v>
      </c>
    </row>
    <row r="2989" spans="1:15">
      <c r="A2989" s="1">
        <v>2987</v>
      </c>
      <c r="B2989" s="2">
        <v>45051.101307870369</v>
      </c>
      <c r="C2989" s="2">
        <v>45050.892974537041</v>
      </c>
      <c r="D2989">
        <v>33.33</v>
      </c>
      <c r="E2989">
        <v>-97.29</v>
      </c>
      <c r="F2989">
        <v>8.6999999999999993</v>
      </c>
      <c r="G2989" t="s">
        <v>13</v>
      </c>
      <c r="H2989" t="s">
        <v>47</v>
      </c>
      <c r="I2989">
        <v>3</v>
      </c>
      <c r="J2989" t="s">
        <v>781</v>
      </c>
      <c r="K2989" t="s">
        <v>1403</v>
      </c>
      <c r="L2989">
        <v>33.261499999999998</v>
      </c>
      <c r="M2989">
        <v>-97.238100000000003</v>
      </c>
      <c r="N2989">
        <v>2022</v>
      </c>
      <c r="O2989">
        <v>2024</v>
      </c>
    </row>
    <row r="2990" spans="1:15">
      <c r="A2990" s="1">
        <v>2988</v>
      </c>
      <c r="B2990" s="2">
        <v>45051.102812500001</v>
      </c>
      <c r="C2990" s="2">
        <v>45050.894479166673</v>
      </c>
      <c r="D2990">
        <v>33.340000000000003</v>
      </c>
      <c r="E2990">
        <v>-97.27</v>
      </c>
      <c r="F2990">
        <v>9.6</v>
      </c>
      <c r="G2990" t="s">
        <v>13</v>
      </c>
      <c r="H2990" t="s">
        <v>61</v>
      </c>
      <c r="I2990">
        <v>2.75</v>
      </c>
      <c r="J2990" t="s">
        <v>781</v>
      </c>
      <c r="K2990" t="s">
        <v>1403</v>
      </c>
      <c r="L2990">
        <v>33.261499999999998</v>
      </c>
      <c r="M2990">
        <v>-97.238100000000003</v>
      </c>
      <c r="N2990">
        <v>2022</v>
      </c>
      <c r="O2990">
        <v>2024</v>
      </c>
    </row>
    <row r="2991" spans="1:15">
      <c r="A2991" s="1">
        <v>2989</v>
      </c>
      <c r="B2991" s="2">
        <v>45051.102939814817</v>
      </c>
      <c r="C2991" s="2">
        <v>45050.894606481481</v>
      </c>
      <c r="D2991">
        <v>33.33</v>
      </c>
      <c r="E2991">
        <v>-97.28</v>
      </c>
      <c r="F2991">
        <v>8.4</v>
      </c>
      <c r="G2991" t="s">
        <v>13</v>
      </c>
      <c r="H2991" t="s">
        <v>63</v>
      </c>
      <c r="I2991">
        <v>2.25</v>
      </c>
      <c r="J2991" t="s">
        <v>781</v>
      </c>
      <c r="K2991" t="s">
        <v>1403</v>
      </c>
      <c r="L2991">
        <v>33.261499999999998</v>
      </c>
      <c r="M2991">
        <v>-97.238100000000003</v>
      </c>
      <c r="N2991">
        <v>2022</v>
      </c>
      <c r="O2991">
        <v>2024</v>
      </c>
    </row>
    <row r="2992" spans="1:15">
      <c r="A2992" s="1">
        <v>2990</v>
      </c>
      <c r="B2992" s="2">
        <v>45051.103726851848</v>
      </c>
      <c r="C2992" s="2">
        <v>45050.89539351852</v>
      </c>
      <c r="D2992">
        <v>33.33</v>
      </c>
      <c r="E2992">
        <v>-97.27</v>
      </c>
      <c r="F2992">
        <v>8.6999999999999993</v>
      </c>
      <c r="G2992" t="s">
        <v>13</v>
      </c>
      <c r="H2992" t="s">
        <v>47</v>
      </c>
      <c r="I2992">
        <v>2.5</v>
      </c>
      <c r="J2992" t="s">
        <v>781</v>
      </c>
      <c r="K2992" t="s">
        <v>1403</v>
      </c>
      <c r="L2992">
        <v>33.261499999999998</v>
      </c>
      <c r="M2992">
        <v>-97.238100000000003</v>
      </c>
      <c r="N2992">
        <v>2022</v>
      </c>
      <c r="O2992">
        <v>2024</v>
      </c>
    </row>
    <row r="2993" spans="1:15">
      <c r="A2993" s="1">
        <v>2991</v>
      </c>
      <c r="B2993" s="2">
        <v>45051.104143518518</v>
      </c>
      <c r="C2993" s="2">
        <v>45050.895810185182</v>
      </c>
      <c r="D2993">
        <v>33.340000000000003</v>
      </c>
      <c r="E2993">
        <v>-97.24</v>
      </c>
      <c r="F2993">
        <v>8.6</v>
      </c>
      <c r="G2993" t="s">
        <v>13</v>
      </c>
      <c r="H2993" t="s">
        <v>46</v>
      </c>
      <c r="I2993">
        <v>2.25</v>
      </c>
      <c r="J2993" t="s">
        <v>781</v>
      </c>
      <c r="K2993" t="s">
        <v>1403</v>
      </c>
      <c r="L2993">
        <v>33.261499999999998</v>
      </c>
      <c r="M2993">
        <v>-97.238100000000003</v>
      </c>
      <c r="N2993">
        <v>2022</v>
      </c>
      <c r="O2993">
        <v>2024</v>
      </c>
    </row>
    <row r="2994" spans="1:15">
      <c r="A2994" s="1">
        <v>2992</v>
      </c>
      <c r="B2994" s="2">
        <v>45051.104212962957</v>
      </c>
      <c r="C2994" s="2">
        <v>45050.895879629628</v>
      </c>
      <c r="D2994">
        <v>33.340000000000003</v>
      </c>
      <c r="E2994">
        <v>-97.23</v>
      </c>
      <c r="F2994">
        <v>8.6</v>
      </c>
      <c r="G2994" t="s">
        <v>13</v>
      </c>
      <c r="H2994" t="s">
        <v>53</v>
      </c>
      <c r="I2994">
        <v>2.75</v>
      </c>
      <c r="J2994" t="s">
        <v>781</v>
      </c>
      <c r="K2994" t="s">
        <v>1403</v>
      </c>
      <c r="L2994">
        <v>33.261499999999998</v>
      </c>
      <c r="M2994">
        <v>-97.238100000000003</v>
      </c>
      <c r="N2994">
        <v>2022</v>
      </c>
      <c r="O2994">
        <v>2024</v>
      </c>
    </row>
    <row r="2995" spans="1:15">
      <c r="A2995" s="1">
        <v>2993</v>
      </c>
      <c r="B2995" s="2">
        <v>45051.104212962957</v>
      </c>
      <c r="C2995" s="2">
        <v>45050.895879629628</v>
      </c>
      <c r="D2995">
        <v>33.340000000000003</v>
      </c>
      <c r="E2995">
        <v>-97.23</v>
      </c>
      <c r="F2995">
        <v>8.6</v>
      </c>
      <c r="G2995" t="s">
        <v>13</v>
      </c>
      <c r="H2995" t="s">
        <v>53</v>
      </c>
      <c r="I2995">
        <v>2.75</v>
      </c>
      <c r="J2995" t="s">
        <v>781</v>
      </c>
      <c r="K2995" t="s">
        <v>1403</v>
      </c>
      <c r="L2995">
        <v>33.261499999999998</v>
      </c>
      <c r="M2995">
        <v>-97.238100000000003</v>
      </c>
      <c r="N2995">
        <v>2022</v>
      </c>
      <c r="O2995">
        <v>2024</v>
      </c>
    </row>
    <row r="2996" spans="1:15">
      <c r="A2996" s="1">
        <v>2994</v>
      </c>
      <c r="B2996" s="2">
        <v>45051.106412037043</v>
      </c>
      <c r="C2996" s="2">
        <v>45050.898078703707</v>
      </c>
      <c r="D2996">
        <v>33.33</v>
      </c>
      <c r="E2996">
        <v>-97.2</v>
      </c>
      <c r="F2996">
        <v>9</v>
      </c>
      <c r="G2996" t="s">
        <v>13</v>
      </c>
      <c r="H2996" t="s">
        <v>53</v>
      </c>
      <c r="I2996">
        <v>2.5</v>
      </c>
      <c r="J2996" t="s">
        <v>781</v>
      </c>
      <c r="K2996" t="s">
        <v>1403</v>
      </c>
      <c r="L2996">
        <v>33.261499999999998</v>
      </c>
      <c r="M2996">
        <v>-97.238100000000003</v>
      </c>
      <c r="N2996">
        <v>2022</v>
      </c>
      <c r="O2996">
        <v>2024</v>
      </c>
    </row>
    <row r="2997" spans="1:15">
      <c r="A2997" s="1">
        <v>2995</v>
      </c>
      <c r="B2997" s="2">
        <v>45051.106412037043</v>
      </c>
      <c r="C2997" s="2">
        <v>45050.898078703707</v>
      </c>
      <c r="D2997">
        <v>33.33</v>
      </c>
      <c r="E2997">
        <v>-97.2</v>
      </c>
      <c r="F2997">
        <v>9</v>
      </c>
      <c r="G2997" t="s">
        <v>13</v>
      </c>
      <c r="H2997" t="s">
        <v>53</v>
      </c>
      <c r="I2997">
        <v>2.5</v>
      </c>
      <c r="J2997" t="s">
        <v>781</v>
      </c>
      <c r="K2997" t="s">
        <v>1403</v>
      </c>
      <c r="L2997">
        <v>33.261499999999998</v>
      </c>
      <c r="M2997">
        <v>-97.238100000000003</v>
      </c>
      <c r="N2997">
        <v>2022</v>
      </c>
      <c r="O2997">
        <v>2024</v>
      </c>
    </row>
    <row r="2998" spans="1:15">
      <c r="A2998" s="1">
        <v>2996</v>
      </c>
      <c r="B2998" s="2">
        <v>45051.107662037037</v>
      </c>
      <c r="C2998" s="2">
        <v>45050.899328703701</v>
      </c>
      <c r="D2998">
        <v>33.31</v>
      </c>
      <c r="E2998">
        <v>-97.22</v>
      </c>
      <c r="F2998">
        <v>6.3</v>
      </c>
      <c r="G2998" t="s">
        <v>13</v>
      </c>
      <c r="H2998" t="s">
        <v>61</v>
      </c>
      <c r="I2998">
        <v>1.75</v>
      </c>
      <c r="J2998" t="s">
        <v>781</v>
      </c>
      <c r="K2998" t="s">
        <v>1403</v>
      </c>
      <c r="L2998">
        <v>33.261499999999998</v>
      </c>
      <c r="M2998">
        <v>-97.238100000000003</v>
      </c>
      <c r="N2998">
        <v>2022</v>
      </c>
      <c r="O2998">
        <v>2024</v>
      </c>
    </row>
    <row r="2999" spans="1:15">
      <c r="A2999" s="1">
        <v>2997</v>
      </c>
      <c r="B2999" s="2">
        <v>45051.10837962963</v>
      </c>
      <c r="C2999" s="2">
        <v>45050.900046296287</v>
      </c>
      <c r="D2999">
        <v>33.31</v>
      </c>
      <c r="E2999">
        <v>-97.21</v>
      </c>
      <c r="F2999">
        <v>5.9</v>
      </c>
      <c r="G2999" t="s">
        <v>13</v>
      </c>
      <c r="H2999" t="s">
        <v>53</v>
      </c>
      <c r="I2999">
        <v>2.25</v>
      </c>
      <c r="J2999" t="s">
        <v>781</v>
      </c>
      <c r="K2999" t="s">
        <v>1403</v>
      </c>
      <c r="L2999">
        <v>33.261499999999998</v>
      </c>
      <c r="M2999">
        <v>-97.238100000000003</v>
      </c>
      <c r="N2999">
        <v>2022</v>
      </c>
      <c r="O2999">
        <v>2024</v>
      </c>
    </row>
    <row r="3000" spans="1:15">
      <c r="A3000" s="1">
        <v>2998</v>
      </c>
      <c r="B3000" s="2">
        <v>45051.10837962963</v>
      </c>
      <c r="C3000" s="2">
        <v>45050.900046296287</v>
      </c>
      <c r="D3000">
        <v>33.31</v>
      </c>
      <c r="E3000">
        <v>-97.21</v>
      </c>
      <c r="F3000">
        <v>5.9</v>
      </c>
      <c r="G3000" t="s">
        <v>13</v>
      </c>
      <c r="H3000" t="s">
        <v>53</v>
      </c>
      <c r="I3000">
        <v>2.25</v>
      </c>
      <c r="J3000" t="s">
        <v>781</v>
      </c>
      <c r="K3000" t="s">
        <v>1403</v>
      </c>
      <c r="L3000">
        <v>33.261499999999998</v>
      </c>
      <c r="M3000">
        <v>-97.238100000000003</v>
      </c>
      <c r="N3000">
        <v>2022</v>
      </c>
      <c r="O3000">
        <v>2024</v>
      </c>
    </row>
    <row r="3001" spans="1:15">
      <c r="A3001" s="1">
        <v>2999</v>
      </c>
      <c r="B3001" s="2">
        <v>45051.108564814807</v>
      </c>
      <c r="C3001" s="2">
        <v>45050.900231481479</v>
      </c>
      <c r="D3001">
        <v>33.32</v>
      </c>
      <c r="E3001">
        <v>-97.22</v>
      </c>
      <c r="F3001">
        <v>6.7</v>
      </c>
      <c r="G3001" t="s">
        <v>13</v>
      </c>
      <c r="H3001" t="s">
        <v>47</v>
      </c>
      <c r="I3001">
        <v>2</v>
      </c>
      <c r="J3001" t="s">
        <v>781</v>
      </c>
      <c r="K3001" t="s">
        <v>1403</v>
      </c>
      <c r="L3001">
        <v>33.261499999999998</v>
      </c>
      <c r="M3001">
        <v>-97.238100000000003</v>
      </c>
      <c r="N3001">
        <v>2022</v>
      </c>
      <c r="O3001">
        <v>2024</v>
      </c>
    </row>
    <row r="3002" spans="1:15">
      <c r="A3002" s="1">
        <v>3000</v>
      </c>
      <c r="B3002" s="2">
        <v>45051.109872685192</v>
      </c>
      <c r="C3002" s="2">
        <v>45050.901539351849</v>
      </c>
      <c r="D3002">
        <v>33.32</v>
      </c>
      <c r="E3002">
        <v>-97.19</v>
      </c>
      <c r="F3002">
        <v>7.6</v>
      </c>
      <c r="G3002" t="s">
        <v>13</v>
      </c>
      <c r="H3002" t="s">
        <v>46</v>
      </c>
      <c r="I3002">
        <v>2.25</v>
      </c>
      <c r="J3002" t="s">
        <v>781</v>
      </c>
      <c r="K3002" t="s">
        <v>1403</v>
      </c>
      <c r="L3002">
        <v>33.261499999999998</v>
      </c>
      <c r="M3002">
        <v>-97.238100000000003</v>
      </c>
      <c r="N3002">
        <v>2022</v>
      </c>
      <c r="O3002">
        <v>2024</v>
      </c>
    </row>
    <row r="3003" spans="1:15">
      <c r="A3003" s="1">
        <v>3001</v>
      </c>
      <c r="B3003" s="2">
        <v>45051.110138888893</v>
      </c>
      <c r="C3003" s="2">
        <v>45050.901805555557</v>
      </c>
      <c r="D3003">
        <v>33.299999999999997</v>
      </c>
      <c r="E3003">
        <v>-97.19</v>
      </c>
      <c r="F3003">
        <v>6.2</v>
      </c>
      <c r="G3003" t="s">
        <v>13</v>
      </c>
      <c r="H3003" t="s">
        <v>61</v>
      </c>
      <c r="I3003">
        <v>2.25</v>
      </c>
      <c r="J3003" t="s">
        <v>781</v>
      </c>
      <c r="K3003" t="s">
        <v>1403</v>
      </c>
      <c r="L3003">
        <v>33.261499999999998</v>
      </c>
      <c r="M3003">
        <v>-97.238100000000003</v>
      </c>
      <c r="N3003">
        <v>2022</v>
      </c>
      <c r="O3003">
        <v>2024</v>
      </c>
    </row>
    <row r="3004" spans="1:15">
      <c r="A3004" s="1">
        <v>3002</v>
      </c>
      <c r="B3004" s="2">
        <v>45051.110578703701</v>
      </c>
      <c r="C3004" s="2">
        <v>45050.902245370373</v>
      </c>
      <c r="D3004">
        <v>33.299999999999997</v>
      </c>
      <c r="E3004">
        <v>-97.19</v>
      </c>
      <c r="F3004">
        <v>5.8</v>
      </c>
      <c r="G3004" t="s">
        <v>13</v>
      </c>
      <c r="H3004" t="s">
        <v>53</v>
      </c>
      <c r="I3004">
        <v>2.25</v>
      </c>
      <c r="J3004" t="s">
        <v>781</v>
      </c>
      <c r="K3004" t="s">
        <v>1403</v>
      </c>
      <c r="L3004">
        <v>33.261499999999998</v>
      </c>
      <c r="M3004">
        <v>-97.238100000000003</v>
      </c>
      <c r="N3004">
        <v>2022</v>
      </c>
      <c r="O3004">
        <v>2024</v>
      </c>
    </row>
    <row r="3005" spans="1:15">
      <c r="A3005" s="1">
        <v>3003</v>
      </c>
      <c r="B3005" s="2">
        <v>45051.110578703701</v>
      </c>
      <c r="C3005" s="2">
        <v>45050.902245370373</v>
      </c>
      <c r="D3005">
        <v>33.299999999999997</v>
      </c>
      <c r="E3005">
        <v>-97.19</v>
      </c>
      <c r="F3005">
        <v>5.8</v>
      </c>
      <c r="G3005" t="s">
        <v>13</v>
      </c>
      <c r="H3005" t="s">
        <v>53</v>
      </c>
      <c r="I3005">
        <v>2.25</v>
      </c>
      <c r="J3005" t="s">
        <v>781</v>
      </c>
      <c r="K3005" t="s">
        <v>1403</v>
      </c>
      <c r="L3005">
        <v>33.261499999999998</v>
      </c>
      <c r="M3005">
        <v>-97.238100000000003</v>
      </c>
      <c r="N3005">
        <v>2022</v>
      </c>
      <c r="O3005">
        <v>2024</v>
      </c>
    </row>
    <row r="3006" spans="1:15">
      <c r="A3006" s="1">
        <v>3004</v>
      </c>
      <c r="B3006" s="2">
        <v>45051.110717592594</v>
      </c>
      <c r="C3006" s="2">
        <v>45050.902384259258</v>
      </c>
      <c r="D3006">
        <v>33.299999999999997</v>
      </c>
      <c r="E3006">
        <v>-97.19</v>
      </c>
      <c r="F3006">
        <v>5.8</v>
      </c>
      <c r="G3006" t="s">
        <v>13</v>
      </c>
      <c r="H3006" t="s">
        <v>63</v>
      </c>
      <c r="I3006">
        <v>1.75</v>
      </c>
      <c r="J3006" t="s">
        <v>781</v>
      </c>
      <c r="K3006" t="s">
        <v>1403</v>
      </c>
      <c r="L3006">
        <v>33.261499999999998</v>
      </c>
      <c r="M3006">
        <v>-97.238100000000003</v>
      </c>
      <c r="N3006">
        <v>2022</v>
      </c>
      <c r="O3006">
        <v>2024</v>
      </c>
    </row>
    <row r="3007" spans="1:15">
      <c r="A3007" s="1">
        <v>3005</v>
      </c>
      <c r="B3007" s="2">
        <v>45051.110983796287</v>
      </c>
      <c r="C3007" s="2">
        <v>45050.902650462973</v>
      </c>
      <c r="D3007">
        <v>33.299999999999997</v>
      </c>
      <c r="E3007">
        <v>-97.18</v>
      </c>
      <c r="F3007">
        <v>6.4</v>
      </c>
      <c r="G3007" t="s">
        <v>13</v>
      </c>
      <c r="H3007" t="s">
        <v>47</v>
      </c>
      <c r="I3007">
        <v>2.25</v>
      </c>
      <c r="J3007" t="s">
        <v>781</v>
      </c>
      <c r="K3007" t="s">
        <v>1403</v>
      </c>
      <c r="L3007">
        <v>33.261499999999998</v>
      </c>
      <c r="M3007">
        <v>-97.238100000000003</v>
      </c>
      <c r="N3007">
        <v>2022</v>
      </c>
      <c r="O3007">
        <v>2024</v>
      </c>
    </row>
    <row r="3008" spans="1:15">
      <c r="A3008" s="1">
        <v>3006</v>
      </c>
      <c r="B3008" s="2">
        <v>45051.112627314818</v>
      </c>
      <c r="C3008" s="2">
        <v>45050.904293981483</v>
      </c>
      <c r="D3008">
        <v>33.299999999999997</v>
      </c>
      <c r="E3008">
        <v>-97.19</v>
      </c>
      <c r="F3008">
        <v>6.2</v>
      </c>
      <c r="G3008" t="s">
        <v>13</v>
      </c>
      <c r="H3008" t="s">
        <v>61</v>
      </c>
      <c r="I3008">
        <v>2</v>
      </c>
      <c r="J3008" t="s">
        <v>781</v>
      </c>
      <c r="K3008" t="s">
        <v>1403</v>
      </c>
      <c r="L3008">
        <v>33.261499999999998</v>
      </c>
      <c r="M3008">
        <v>-97.238100000000003</v>
      </c>
      <c r="N3008">
        <v>2022</v>
      </c>
      <c r="O3008">
        <v>2024</v>
      </c>
    </row>
    <row r="3009" spans="1:15">
      <c r="A3009" s="1">
        <v>3007</v>
      </c>
      <c r="B3009" s="2">
        <v>45051.114733796298</v>
      </c>
      <c r="C3009" s="2">
        <v>45050.906400462962</v>
      </c>
      <c r="D3009">
        <v>33.28</v>
      </c>
      <c r="E3009">
        <v>-97.15</v>
      </c>
      <c r="F3009">
        <v>8.6999999999999993</v>
      </c>
      <c r="G3009" t="s">
        <v>13</v>
      </c>
      <c r="H3009" t="s">
        <v>53</v>
      </c>
      <c r="I3009">
        <v>2.25</v>
      </c>
      <c r="J3009" t="s">
        <v>781</v>
      </c>
      <c r="K3009" t="s">
        <v>1403</v>
      </c>
      <c r="L3009">
        <v>33.261499999999998</v>
      </c>
      <c r="M3009">
        <v>-97.238100000000003</v>
      </c>
      <c r="N3009">
        <v>2022</v>
      </c>
      <c r="O3009">
        <v>2024</v>
      </c>
    </row>
    <row r="3010" spans="1:15">
      <c r="A3010" s="1">
        <v>3008</v>
      </c>
      <c r="B3010" s="2">
        <v>45051.114733796298</v>
      </c>
      <c r="C3010" s="2">
        <v>45050.906400462962</v>
      </c>
      <c r="D3010">
        <v>33.28</v>
      </c>
      <c r="E3010">
        <v>-97.15</v>
      </c>
      <c r="F3010">
        <v>8.6999999999999993</v>
      </c>
      <c r="G3010" t="s">
        <v>13</v>
      </c>
      <c r="H3010" t="s">
        <v>53</v>
      </c>
      <c r="I3010">
        <v>2.25</v>
      </c>
      <c r="J3010" t="s">
        <v>781</v>
      </c>
      <c r="K3010" t="s">
        <v>1403</v>
      </c>
      <c r="L3010">
        <v>33.261499999999998</v>
      </c>
      <c r="M3010">
        <v>-97.238100000000003</v>
      </c>
      <c r="N3010">
        <v>2022</v>
      </c>
      <c r="O3010">
        <v>2024</v>
      </c>
    </row>
    <row r="3011" spans="1:15">
      <c r="A3011" s="1">
        <v>3009</v>
      </c>
      <c r="B3011" s="2">
        <v>45188.931805555563</v>
      </c>
      <c r="C3011" s="2">
        <v>45188.72347222222</v>
      </c>
      <c r="D3011">
        <v>33.29</v>
      </c>
      <c r="E3011">
        <v>-97.33</v>
      </c>
      <c r="F3011">
        <v>9.4</v>
      </c>
      <c r="G3011" t="s">
        <v>13</v>
      </c>
      <c r="H3011" t="s">
        <v>46</v>
      </c>
      <c r="I3011">
        <v>2.25</v>
      </c>
      <c r="J3011" t="s">
        <v>782</v>
      </c>
      <c r="K3011" t="s">
        <v>1403</v>
      </c>
      <c r="L3011">
        <v>33.261499999999998</v>
      </c>
      <c r="M3011">
        <v>-97.238100000000003</v>
      </c>
      <c r="N3011">
        <v>2022</v>
      </c>
      <c r="O3011">
        <v>2024</v>
      </c>
    </row>
    <row r="3012" spans="1:15">
      <c r="A3012" s="1">
        <v>3010</v>
      </c>
      <c r="B3012" s="2">
        <v>45188.93414351852</v>
      </c>
      <c r="C3012" s="2">
        <v>45188.725810185177</v>
      </c>
      <c r="D3012">
        <v>33.28</v>
      </c>
      <c r="E3012">
        <v>-97.32</v>
      </c>
      <c r="F3012">
        <v>7.9</v>
      </c>
      <c r="G3012" t="s">
        <v>13</v>
      </c>
      <c r="H3012" t="s">
        <v>63</v>
      </c>
      <c r="I3012">
        <v>2.5</v>
      </c>
      <c r="J3012" t="s">
        <v>782</v>
      </c>
      <c r="K3012" t="s">
        <v>1403</v>
      </c>
      <c r="L3012">
        <v>33.261499999999998</v>
      </c>
      <c r="M3012">
        <v>-97.238100000000003</v>
      </c>
      <c r="N3012">
        <v>2022</v>
      </c>
      <c r="O3012">
        <v>2024</v>
      </c>
    </row>
    <row r="3013" spans="1:15">
      <c r="A3013" s="1">
        <v>3011</v>
      </c>
      <c r="B3013" s="2">
        <v>45188.934363425928</v>
      </c>
      <c r="C3013" s="2">
        <v>45188.726030092592</v>
      </c>
      <c r="D3013">
        <v>33.29</v>
      </c>
      <c r="E3013">
        <v>-97.33</v>
      </c>
      <c r="F3013">
        <v>9.4</v>
      </c>
      <c r="G3013" t="s">
        <v>13</v>
      </c>
      <c r="H3013" t="s">
        <v>46</v>
      </c>
      <c r="I3013">
        <v>2.25</v>
      </c>
      <c r="J3013" t="s">
        <v>782</v>
      </c>
      <c r="K3013" t="s">
        <v>1403</v>
      </c>
      <c r="L3013">
        <v>33.261499999999998</v>
      </c>
      <c r="M3013">
        <v>-97.238100000000003</v>
      </c>
      <c r="N3013">
        <v>2022</v>
      </c>
      <c r="O3013">
        <v>2024</v>
      </c>
    </row>
    <row r="3014" spans="1:15">
      <c r="A3014" s="1">
        <v>3012</v>
      </c>
      <c r="B3014" s="2">
        <v>45188.93677083333</v>
      </c>
      <c r="C3014" s="2">
        <v>45188.728437500002</v>
      </c>
      <c r="D3014">
        <v>33.26</v>
      </c>
      <c r="E3014">
        <v>-97.32</v>
      </c>
      <c r="F3014">
        <v>7.7</v>
      </c>
      <c r="G3014" t="s">
        <v>13</v>
      </c>
      <c r="H3014" t="s">
        <v>63</v>
      </c>
      <c r="I3014">
        <v>2.5</v>
      </c>
      <c r="J3014" t="s">
        <v>782</v>
      </c>
      <c r="K3014" t="s">
        <v>1403</v>
      </c>
      <c r="L3014">
        <v>33.261499999999998</v>
      </c>
      <c r="M3014">
        <v>-97.238100000000003</v>
      </c>
      <c r="N3014">
        <v>2022</v>
      </c>
      <c r="O3014">
        <v>2024</v>
      </c>
    </row>
    <row r="3015" spans="1:15">
      <c r="A3015" s="1">
        <v>3013</v>
      </c>
      <c r="B3015" s="2">
        <v>45190.95884259259</v>
      </c>
      <c r="C3015" s="2">
        <v>45190.750509259262</v>
      </c>
      <c r="D3015">
        <v>33.24</v>
      </c>
      <c r="E3015">
        <v>-97.25</v>
      </c>
      <c r="F3015">
        <v>2.6</v>
      </c>
      <c r="G3015" t="s">
        <v>13</v>
      </c>
      <c r="H3015" t="s">
        <v>46</v>
      </c>
      <c r="I3015">
        <v>2.5</v>
      </c>
      <c r="J3015" t="s">
        <v>783</v>
      </c>
      <c r="K3015" t="s">
        <v>1403</v>
      </c>
      <c r="L3015">
        <v>33.261499999999998</v>
      </c>
      <c r="M3015">
        <v>-97.238100000000003</v>
      </c>
      <c r="N3015">
        <v>2022</v>
      </c>
      <c r="O3015">
        <v>2024</v>
      </c>
    </row>
    <row r="3016" spans="1:15">
      <c r="A3016" s="1">
        <v>3014</v>
      </c>
      <c r="B3016" s="2">
        <v>45190.961284722223</v>
      </c>
      <c r="C3016" s="2">
        <v>45190.752951388888</v>
      </c>
      <c r="D3016">
        <v>33.22</v>
      </c>
      <c r="E3016">
        <v>-97.25</v>
      </c>
      <c r="F3016">
        <v>5</v>
      </c>
      <c r="G3016" t="s">
        <v>13</v>
      </c>
      <c r="H3016" t="s">
        <v>61</v>
      </c>
      <c r="I3016">
        <v>2.25</v>
      </c>
      <c r="J3016" t="s">
        <v>783</v>
      </c>
      <c r="K3016" t="s">
        <v>1403</v>
      </c>
      <c r="L3016">
        <v>33.261499999999998</v>
      </c>
      <c r="M3016">
        <v>-97.238100000000003</v>
      </c>
      <c r="N3016">
        <v>2022</v>
      </c>
      <c r="O3016">
        <v>2024</v>
      </c>
    </row>
    <row r="3017" spans="1:15">
      <c r="A3017" s="1">
        <v>3015</v>
      </c>
      <c r="B3017" s="2">
        <v>45190.961793981478</v>
      </c>
      <c r="C3017" s="2">
        <v>45190.753460648149</v>
      </c>
      <c r="D3017">
        <v>33.24</v>
      </c>
      <c r="E3017">
        <v>-97.24</v>
      </c>
      <c r="F3017">
        <v>2.4</v>
      </c>
      <c r="G3017" t="s">
        <v>13</v>
      </c>
      <c r="H3017" t="s">
        <v>47</v>
      </c>
      <c r="I3017">
        <v>3</v>
      </c>
      <c r="J3017" t="s">
        <v>783</v>
      </c>
      <c r="K3017" t="s">
        <v>1403</v>
      </c>
      <c r="L3017">
        <v>33.261499999999998</v>
      </c>
      <c r="M3017">
        <v>-97.238100000000003</v>
      </c>
      <c r="N3017">
        <v>2022</v>
      </c>
      <c r="O3017">
        <v>2024</v>
      </c>
    </row>
    <row r="3018" spans="1:15">
      <c r="A3018" s="1">
        <v>3016</v>
      </c>
      <c r="B3018" s="2">
        <v>45190.961956018517</v>
      </c>
      <c r="C3018" s="2">
        <v>45190.753622685188</v>
      </c>
      <c r="D3018">
        <v>33.24</v>
      </c>
      <c r="E3018">
        <v>-97.23</v>
      </c>
      <c r="F3018">
        <v>2.6</v>
      </c>
      <c r="G3018" t="s">
        <v>13</v>
      </c>
      <c r="H3018" t="s">
        <v>46</v>
      </c>
      <c r="I3018">
        <v>2.75</v>
      </c>
      <c r="J3018" t="s">
        <v>783</v>
      </c>
      <c r="K3018" t="s">
        <v>1403</v>
      </c>
      <c r="L3018">
        <v>33.261499999999998</v>
      </c>
      <c r="M3018">
        <v>-97.238100000000003</v>
      </c>
      <c r="N3018">
        <v>2022</v>
      </c>
      <c r="O3018">
        <v>2024</v>
      </c>
    </row>
    <row r="3019" spans="1:15">
      <c r="A3019" s="1">
        <v>3017</v>
      </c>
      <c r="B3019" s="2">
        <v>45190.963831018518</v>
      </c>
      <c r="C3019" s="2">
        <v>45190.755497685182</v>
      </c>
      <c r="D3019">
        <v>33.24</v>
      </c>
      <c r="E3019">
        <v>-97.23</v>
      </c>
      <c r="F3019">
        <v>2</v>
      </c>
      <c r="G3019" t="s">
        <v>13</v>
      </c>
      <c r="H3019" t="s">
        <v>61</v>
      </c>
      <c r="I3019">
        <v>2.5</v>
      </c>
      <c r="J3019" t="s">
        <v>783</v>
      </c>
      <c r="K3019" t="s">
        <v>1403</v>
      </c>
      <c r="L3019">
        <v>33.261499999999998</v>
      </c>
      <c r="M3019">
        <v>-97.238100000000003</v>
      </c>
      <c r="N3019">
        <v>2022</v>
      </c>
      <c r="O3019">
        <v>2024</v>
      </c>
    </row>
    <row r="3020" spans="1:15">
      <c r="A3020" s="1">
        <v>3018</v>
      </c>
      <c r="B3020" s="2">
        <v>45190.964317129627</v>
      </c>
      <c r="C3020" s="2">
        <v>45190.755983796298</v>
      </c>
      <c r="D3020">
        <v>33.24</v>
      </c>
      <c r="E3020">
        <v>-97.24</v>
      </c>
      <c r="F3020">
        <v>2.4</v>
      </c>
      <c r="G3020" t="s">
        <v>13</v>
      </c>
      <c r="H3020" t="s">
        <v>47</v>
      </c>
      <c r="I3020">
        <v>2.5</v>
      </c>
      <c r="J3020" t="s">
        <v>783</v>
      </c>
      <c r="K3020" t="s">
        <v>1403</v>
      </c>
      <c r="L3020">
        <v>33.261499999999998</v>
      </c>
      <c r="M3020">
        <v>-97.238100000000003</v>
      </c>
      <c r="N3020">
        <v>2022</v>
      </c>
      <c r="O3020">
        <v>2024</v>
      </c>
    </row>
    <row r="3021" spans="1:15">
      <c r="A3021" s="1">
        <v>3019</v>
      </c>
      <c r="B3021" s="2">
        <v>45190.965138888889</v>
      </c>
      <c r="C3021" s="2">
        <v>45190.756805555553</v>
      </c>
      <c r="D3021">
        <v>33.24</v>
      </c>
      <c r="E3021">
        <v>-97.22</v>
      </c>
      <c r="F3021">
        <v>3.2</v>
      </c>
      <c r="G3021" t="s">
        <v>13</v>
      </c>
      <c r="H3021" t="s">
        <v>46</v>
      </c>
      <c r="I3021">
        <v>2.5</v>
      </c>
      <c r="J3021" t="s">
        <v>783</v>
      </c>
      <c r="K3021" t="s">
        <v>1403</v>
      </c>
      <c r="L3021">
        <v>33.261499999999998</v>
      </c>
      <c r="M3021">
        <v>-97.238100000000003</v>
      </c>
      <c r="N3021">
        <v>2022</v>
      </c>
      <c r="O3021">
        <v>2024</v>
      </c>
    </row>
    <row r="3022" spans="1:15">
      <c r="A3022" s="1">
        <v>3020</v>
      </c>
      <c r="B3022" s="2">
        <v>45190.966851851852</v>
      </c>
      <c r="C3022" s="2">
        <v>45190.758518518523</v>
      </c>
      <c r="D3022">
        <v>33.25</v>
      </c>
      <c r="E3022">
        <v>-97.22</v>
      </c>
      <c r="F3022">
        <v>2.2000000000000002</v>
      </c>
      <c r="G3022" t="s">
        <v>13</v>
      </c>
      <c r="H3022" t="s">
        <v>47</v>
      </c>
      <c r="I3022">
        <v>2.5</v>
      </c>
      <c r="J3022" t="s">
        <v>783</v>
      </c>
      <c r="K3022" t="s">
        <v>1403</v>
      </c>
      <c r="L3022">
        <v>33.261499999999998</v>
      </c>
      <c r="M3022">
        <v>-97.238100000000003</v>
      </c>
      <c r="N3022">
        <v>2022</v>
      </c>
      <c r="O3022">
        <v>2024</v>
      </c>
    </row>
    <row r="3023" spans="1:15">
      <c r="A3023" s="1">
        <v>3021</v>
      </c>
      <c r="B3023" s="2">
        <v>45190.968321759261</v>
      </c>
      <c r="C3023" s="2">
        <v>45190.759988425933</v>
      </c>
      <c r="D3023">
        <v>33.24</v>
      </c>
      <c r="E3023">
        <v>-97.21</v>
      </c>
      <c r="F3023">
        <v>4.0999999999999996</v>
      </c>
      <c r="G3023" t="s">
        <v>13</v>
      </c>
      <c r="H3023" t="s">
        <v>46</v>
      </c>
      <c r="I3023">
        <v>2.25</v>
      </c>
      <c r="J3023" t="s">
        <v>783</v>
      </c>
      <c r="K3023" t="s">
        <v>1403</v>
      </c>
      <c r="L3023">
        <v>33.261499999999998</v>
      </c>
      <c r="M3023">
        <v>-97.238100000000003</v>
      </c>
      <c r="N3023">
        <v>2022</v>
      </c>
      <c r="O3023">
        <v>2024</v>
      </c>
    </row>
    <row r="3024" spans="1:15">
      <c r="A3024" s="1">
        <v>3022</v>
      </c>
      <c r="B3024" s="2">
        <v>45190.968784722223</v>
      </c>
      <c r="C3024" s="2">
        <v>45190.760451388887</v>
      </c>
      <c r="D3024">
        <v>33.229999999999997</v>
      </c>
      <c r="E3024">
        <v>-97.22</v>
      </c>
      <c r="F3024">
        <v>3.7</v>
      </c>
      <c r="G3024" t="s">
        <v>13</v>
      </c>
      <c r="H3024" t="s">
        <v>61</v>
      </c>
      <c r="I3024">
        <v>2.25</v>
      </c>
      <c r="J3024" t="s">
        <v>783</v>
      </c>
      <c r="K3024" t="s">
        <v>1403</v>
      </c>
      <c r="L3024">
        <v>33.261499999999998</v>
      </c>
      <c r="M3024">
        <v>-97.238100000000003</v>
      </c>
      <c r="N3024">
        <v>2022</v>
      </c>
      <c r="O3024">
        <v>2024</v>
      </c>
    </row>
    <row r="3025" spans="1:15">
      <c r="A3025" s="1">
        <v>3023</v>
      </c>
      <c r="B3025" s="2">
        <v>45190.969317129631</v>
      </c>
      <c r="C3025" s="2">
        <v>45190.760983796303</v>
      </c>
      <c r="D3025">
        <v>33.25</v>
      </c>
      <c r="E3025">
        <v>-97.22</v>
      </c>
      <c r="F3025">
        <v>2.2000000000000002</v>
      </c>
      <c r="G3025" t="s">
        <v>13</v>
      </c>
      <c r="H3025" t="s">
        <v>47</v>
      </c>
      <c r="I3025">
        <v>2.5</v>
      </c>
      <c r="J3025" t="s">
        <v>783</v>
      </c>
      <c r="K3025" t="s">
        <v>1403</v>
      </c>
      <c r="L3025">
        <v>33.261499999999998</v>
      </c>
      <c r="M3025">
        <v>-97.238100000000003</v>
      </c>
      <c r="N3025">
        <v>2022</v>
      </c>
      <c r="O3025">
        <v>2024</v>
      </c>
    </row>
    <row r="3026" spans="1:15">
      <c r="A3026" s="1">
        <v>3024</v>
      </c>
      <c r="B3026" s="2">
        <v>45190.971180555563</v>
      </c>
      <c r="C3026" s="2">
        <v>45190.76284722222</v>
      </c>
      <c r="D3026">
        <v>33.26</v>
      </c>
      <c r="E3026">
        <v>-97.19</v>
      </c>
      <c r="F3026">
        <v>4.3</v>
      </c>
      <c r="G3026" t="s">
        <v>13</v>
      </c>
      <c r="H3026" t="s">
        <v>61</v>
      </c>
      <c r="I3026">
        <v>2.25</v>
      </c>
      <c r="J3026" t="s">
        <v>783</v>
      </c>
      <c r="K3026" t="s">
        <v>1403</v>
      </c>
      <c r="L3026">
        <v>33.261499999999998</v>
      </c>
      <c r="M3026">
        <v>-97.238100000000003</v>
      </c>
      <c r="N3026">
        <v>2022</v>
      </c>
      <c r="O3026">
        <v>2024</v>
      </c>
    </row>
    <row r="3027" spans="1:15">
      <c r="A3027" s="1">
        <v>3025</v>
      </c>
      <c r="B3027" s="2">
        <v>45190.971504629633</v>
      </c>
      <c r="C3027" s="2">
        <v>45190.763171296298</v>
      </c>
      <c r="D3027">
        <v>33.229999999999997</v>
      </c>
      <c r="E3027">
        <v>-97.18</v>
      </c>
      <c r="F3027">
        <v>6.4</v>
      </c>
      <c r="G3027" t="s">
        <v>13</v>
      </c>
      <c r="H3027" t="s">
        <v>46</v>
      </c>
      <c r="I3027">
        <v>2.5</v>
      </c>
      <c r="J3027" t="s">
        <v>783</v>
      </c>
      <c r="K3027" t="s">
        <v>1403</v>
      </c>
      <c r="L3027">
        <v>33.261499999999998</v>
      </c>
      <c r="M3027">
        <v>-97.238100000000003</v>
      </c>
      <c r="N3027">
        <v>2022</v>
      </c>
      <c r="O3027">
        <v>2024</v>
      </c>
    </row>
    <row r="3028" spans="1:15">
      <c r="A3028" s="1">
        <v>3026</v>
      </c>
      <c r="B3028" s="2">
        <v>45190.971782407411</v>
      </c>
      <c r="C3028" s="2">
        <v>45190.763449074067</v>
      </c>
      <c r="D3028">
        <v>33.25</v>
      </c>
      <c r="E3028">
        <v>-97.22</v>
      </c>
      <c r="F3028">
        <v>2.2000000000000002</v>
      </c>
      <c r="G3028" t="s">
        <v>13</v>
      </c>
      <c r="H3028" t="s">
        <v>47</v>
      </c>
      <c r="I3028">
        <v>2.5</v>
      </c>
      <c r="J3028" t="s">
        <v>783</v>
      </c>
      <c r="K3028" t="s">
        <v>1403</v>
      </c>
      <c r="L3028">
        <v>33.261499999999998</v>
      </c>
      <c r="M3028">
        <v>-97.238100000000003</v>
      </c>
      <c r="N3028">
        <v>2022</v>
      </c>
      <c r="O3028">
        <v>2024</v>
      </c>
    </row>
    <row r="3029" spans="1:15">
      <c r="A3029" s="1">
        <v>3027</v>
      </c>
      <c r="B3029" s="2">
        <v>45190.978912037041</v>
      </c>
      <c r="C3029" s="2">
        <v>45190.770578703698</v>
      </c>
      <c r="D3029">
        <v>33.26</v>
      </c>
      <c r="E3029">
        <v>-97.17</v>
      </c>
      <c r="F3029">
        <v>6.5</v>
      </c>
      <c r="G3029" t="s">
        <v>13</v>
      </c>
      <c r="H3029" t="s">
        <v>47</v>
      </c>
      <c r="I3029">
        <v>2.25</v>
      </c>
      <c r="J3029" t="s">
        <v>783</v>
      </c>
      <c r="K3029" t="s">
        <v>1403</v>
      </c>
      <c r="L3029">
        <v>33.261499999999998</v>
      </c>
      <c r="M3029">
        <v>-97.238100000000003</v>
      </c>
      <c r="N3029">
        <v>2022</v>
      </c>
      <c r="O3029">
        <v>2024</v>
      </c>
    </row>
    <row r="3030" spans="1:15">
      <c r="A3030" s="1">
        <v>3028</v>
      </c>
      <c r="B3030" s="2">
        <v>45391.128460648149</v>
      </c>
      <c r="C3030" s="2">
        <v>45390.920127314806</v>
      </c>
      <c r="D3030">
        <v>33.270000000000003</v>
      </c>
      <c r="E3030">
        <v>-97.28</v>
      </c>
      <c r="F3030">
        <v>4</v>
      </c>
      <c r="G3030" t="s">
        <v>13</v>
      </c>
      <c r="H3030" t="s">
        <v>61</v>
      </c>
      <c r="I3030">
        <v>1.75</v>
      </c>
      <c r="J3030" t="s">
        <v>784</v>
      </c>
      <c r="K3030" t="s">
        <v>1403</v>
      </c>
      <c r="L3030">
        <v>33.261499999999998</v>
      </c>
      <c r="M3030">
        <v>-97.238100000000003</v>
      </c>
      <c r="N3030">
        <v>2022</v>
      </c>
      <c r="O3030">
        <v>2024</v>
      </c>
    </row>
    <row r="3031" spans="1:15">
      <c r="A3031" s="1">
        <v>3029</v>
      </c>
      <c r="B3031" s="2">
        <v>45391.128807870373</v>
      </c>
      <c r="C3031" s="2">
        <v>45390.920474537037</v>
      </c>
      <c r="D3031">
        <v>33.29</v>
      </c>
      <c r="E3031">
        <v>-97.29</v>
      </c>
      <c r="F3031">
        <v>5.7</v>
      </c>
      <c r="G3031" t="s">
        <v>13</v>
      </c>
      <c r="H3031" t="s">
        <v>46</v>
      </c>
      <c r="I3031">
        <v>2.25</v>
      </c>
      <c r="J3031" t="s">
        <v>784</v>
      </c>
      <c r="K3031" t="s">
        <v>1403</v>
      </c>
      <c r="L3031">
        <v>33.261499999999998</v>
      </c>
      <c r="M3031">
        <v>-97.238100000000003</v>
      </c>
      <c r="N3031">
        <v>2022</v>
      </c>
      <c r="O3031">
        <v>2024</v>
      </c>
    </row>
    <row r="3032" spans="1:15">
      <c r="A3032" s="1">
        <v>3030</v>
      </c>
      <c r="B3032" s="2">
        <v>45391.130798611113</v>
      </c>
      <c r="C3032" s="2">
        <v>45390.922465277778</v>
      </c>
      <c r="D3032">
        <v>33.299999999999997</v>
      </c>
      <c r="E3032">
        <v>-97.27</v>
      </c>
      <c r="F3032">
        <v>5.2</v>
      </c>
      <c r="G3032" t="s">
        <v>13</v>
      </c>
      <c r="H3032" t="s">
        <v>47</v>
      </c>
      <c r="I3032">
        <v>2.75</v>
      </c>
      <c r="J3032" t="s">
        <v>784</v>
      </c>
      <c r="K3032" t="s">
        <v>1403</v>
      </c>
      <c r="L3032">
        <v>33.261499999999998</v>
      </c>
      <c r="M3032">
        <v>-97.238100000000003</v>
      </c>
      <c r="N3032">
        <v>2022</v>
      </c>
      <c r="O3032">
        <v>2024</v>
      </c>
    </row>
    <row r="3033" spans="1:15">
      <c r="A3033" s="1">
        <v>3031</v>
      </c>
      <c r="B3033" s="2">
        <v>45391.130937499998</v>
      </c>
      <c r="C3033" s="2">
        <v>45390.92260416667</v>
      </c>
      <c r="D3033">
        <v>33.31</v>
      </c>
      <c r="E3033">
        <v>-97.28</v>
      </c>
      <c r="F3033">
        <v>6.8</v>
      </c>
      <c r="G3033" t="s">
        <v>13</v>
      </c>
      <c r="H3033" t="s">
        <v>63</v>
      </c>
      <c r="I3033">
        <v>2.25</v>
      </c>
      <c r="J3033" t="s">
        <v>784</v>
      </c>
      <c r="K3033" t="s">
        <v>1403</v>
      </c>
      <c r="L3033">
        <v>33.261499999999998</v>
      </c>
      <c r="M3033">
        <v>-97.238100000000003</v>
      </c>
      <c r="N3033">
        <v>2022</v>
      </c>
      <c r="O3033">
        <v>2024</v>
      </c>
    </row>
    <row r="3034" spans="1:15">
      <c r="A3034" s="1">
        <v>3032</v>
      </c>
      <c r="B3034" s="2">
        <v>45391.131064814806</v>
      </c>
      <c r="C3034" s="2">
        <v>45390.922731481478</v>
      </c>
      <c r="D3034">
        <v>33.299999999999997</v>
      </c>
      <c r="E3034">
        <v>-97.26</v>
      </c>
      <c r="F3034">
        <v>4.2</v>
      </c>
      <c r="G3034" t="s">
        <v>13</v>
      </c>
      <c r="H3034" t="s">
        <v>54</v>
      </c>
      <c r="I3034">
        <v>2</v>
      </c>
      <c r="J3034" t="s">
        <v>784</v>
      </c>
      <c r="K3034" t="s">
        <v>1403</v>
      </c>
      <c r="L3034">
        <v>33.261499999999998</v>
      </c>
      <c r="M3034">
        <v>-97.238100000000003</v>
      </c>
      <c r="N3034">
        <v>2022</v>
      </c>
      <c r="O3034">
        <v>2024</v>
      </c>
    </row>
    <row r="3035" spans="1:15">
      <c r="A3035" s="1">
        <v>3033</v>
      </c>
      <c r="B3035" s="2">
        <v>45391.131516203714</v>
      </c>
      <c r="C3035" s="2">
        <v>45390.923182870371</v>
      </c>
      <c r="D3035">
        <v>33.32</v>
      </c>
      <c r="E3035">
        <v>-97.27</v>
      </c>
      <c r="F3035">
        <v>7.6</v>
      </c>
      <c r="G3035" t="s">
        <v>13</v>
      </c>
      <c r="H3035" t="s">
        <v>46</v>
      </c>
      <c r="I3035">
        <v>3.5</v>
      </c>
      <c r="J3035" t="s">
        <v>784</v>
      </c>
      <c r="K3035" t="s">
        <v>1403</v>
      </c>
      <c r="L3035">
        <v>33.261499999999998</v>
      </c>
      <c r="M3035">
        <v>-97.238100000000003</v>
      </c>
      <c r="N3035">
        <v>2022</v>
      </c>
      <c r="O3035">
        <v>2024</v>
      </c>
    </row>
    <row r="3036" spans="1:15">
      <c r="A3036" s="1">
        <v>3034</v>
      </c>
      <c r="B3036" s="2">
        <v>45391.131793981483</v>
      </c>
      <c r="C3036" s="2">
        <v>45390.923460648148</v>
      </c>
      <c r="D3036">
        <v>33.32</v>
      </c>
      <c r="E3036">
        <v>-97.29</v>
      </c>
      <c r="F3036">
        <v>7.9</v>
      </c>
      <c r="G3036" t="s">
        <v>13</v>
      </c>
      <c r="H3036" t="s">
        <v>61</v>
      </c>
      <c r="I3036">
        <v>3</v>
      </c>
      <c r="J3036" t="s">
        <v>784</v>
      </c>
      <c r="K3036" t="s">
        <v>1403</v>
      </c>
      <c r="L3036">
        <v>33.261499999999998</v>
      </c>
      <c r="M3036">
        <v>-97.238100000000003</v>
      </c>
      <c r="N3036">
        <v>2022</v>
      </c>
      <c r="O3036">
        <v>2024</v>
      </c>
    </row>
    <row r="3037" spans="1:15">
      <c r="A3037" s="1">
        <v>3035</v>
      </c>
      <c r="B3037" s="2">
        <v>45391.133263888893</v>
      </c>
      <c r="C3037" s="2">
        <v>45390.924930555557</v>
      </c>
      <c r="D3037">
        <v>33.33</v>
      </c>
      <c r="E3037">
        <v>-97.25</v>
      </c>
      <c r="F3037">
        <v>7.3</v>
      </c>
      <c r="G3037" t="s">
        <v>13</v>
      </c>
      <c r="H3037" t="s">
        <v>54</v>
      </c>
      <c r="I3037">
        <v>2.25</v>
      </c>
      <c r="J3037" t="s">
        <v>784</v>
      </c>
      <c r="K3037" t="s">
        <v>1403</v>
      </c>
      <c r="L3037">
        <v>33.261499999999998</v>
      </c>
      <c r="M3037">
        <v>-97.238100000000003</v>
      </c>
      <c r="N3037">
        <v>2022</v>
      </c>
      <c r="O3037">
        <v>2024</v>
      </c>
    </row>
    <row r="3038" spans="1:15">
      <c r="A3038" s="1">
        <v>3036</v>
      </c>
      <c r="B3038" s="2">
        <v>45391.133518518523</v>
      </c>
      <c r="C3038" s="2">
        <v>45390.925185185188</v>
      </c>
      <c r="D3038">
        <v>33.33</v>
      </c>
      <c r="E3038">
        <v>-97.28</v>
      </c>
      <c r="F3038">
        <v>8.4</v>
      </c>
      <c r="G3038" t="s">
        <v>13</v>
      </c>
      <c r="H3038" t="s">
        <v>63</v>
      </c>
      <c r="I3038">
        <v>3</v>
      </c>
      <c r="J3038" t="s">
        <v>784</v>
      </c>
      <c r="K3038" t="s">
        <v>1403</v>
      </c>
      <c r="L3038">
        <v>33.261499999999998</v>
      </c>
      <c r="M3038">
        <v>-97.238100000000003</v>
      </c>
      <c r="N3038">
        <v>2022</v>
      </c>
      <c r="O3038">
        <v>2024</v>
      </c>
    </row>
    <row r="3039" spans="1:15">
      <c r="A3039" s="1">
        <v>3037</v>
      </c>
      <c r="B3039" s="2">
        <v>45434.749247685177</v>
      </c>
      <c r="C3039" s="2">
        <v>45434.540914351863</v>
      </c>
      <c r="D3039">
        <v>33.28</v>
      </c>
      <c r="E3039">
        <v>-97.15</v>
      </c>
      <c r="F3039">
        <v>8.5</v>
      </c>
      <c r="G3039" t="s">
        <v>13</v>
      </c>
      <c r="H3039" t="s">
        <v>63</v>
      </c>
      <c r="I3039">
        <v>2</v>
      </c>
      <c r="J3039" t="s">
        <v>785</v>
      </c>
      <c r="K3039" t="s">
        <v>1403</v>
      </c>
      <c r="L3039">
        <v>33.261499999999998</v>
      </c>
      <c r="M3039">
        <v>-97.238100000000003</v>
      </c>
      <c r="N3039">
        <v>2022</v>
      </c>
      <c r="O3039">
        <v>2024</v>
      </c>
    </row>
    <row r="3040" spans="1:15">
      <c r="A3040" s="1">
        <v>3038</v>
      </c>
      <c r="B3040" s="2">
        <v>45434.749710648153</v>
      </c>
      <c r="C3040" s="2">
        <v>45434.541377314818</v>
      </c>
      <c r="D3040">
        <v>33.29</v>
      </c>
      <c r="E3040">
        <v>-97.17</v>
      </c>
      <c r="F3040">
        <v>7.1</v>
      </c>
      <c r="G3040" t="s">
        <v>13</v>
      </c>
      <c r="H3040" t="s">
        <v>53</v>
      </c>
      <c r="I3040">
        <v>2.5</v>
      </c>
      <c r="J3040" t="s">
        <v>785</v>
      </c>
      <c r="K3040" t="s">
        <v>1403</v>
      </c>
      <c r="L3040">
        <v>33.261499999999998</v>
      </c>
      <c r="M3040">
        <v>-97.238100000000003</v>
      </c>
      <c r="N3040">
        <v>2022</v>
      </c>
      <c r="O3040">
        <v>2024</v>
      </c>
    </row>
    <row r="3041" spans="1:15">
      <c r="A3041" s="1">
        <v>3039</v>
      </c>
      <c r="B3041" s="2">
        <v>45445.901932870373</v>
      </c>
      <c r="C3041" s="2">
        <v>45445.693599537037</v>
      </c>
      <c r="D3041">
        <v>33.21</v>
      </c>
      <c r="E3041">
        <v>-97.24</v>
      </c>
      <c r="F3041">
        <v>5.9</v>
      </c>
      <c r="G3041" t="s">
        <v>13</v>
      </c>
      <c r="H3041" t="s">
        <v>61</v>
      </c>
      <c r="I3041">
        <v>2.25</v>
      </c>
      <c r="J3041" t="s">
        <v>786</v>
      </c>
      <c r="K3041" t="s">
        <v>1403</v>
      </c>
      <c r="L3041">
        <v>33.261499999999998</v>
      </c>
      <c r="M3041">
        <v>-97.238100000000003</v>
      </c>
      <c r="N3041">
        <v>2022</v>
      </c>
      <c r="O3041">
        <v>2024</v>
      </c>
    </row>
    <row r="3042" spans="1:15">
      <c r="A3042" s="1">
        <v>3040</v>
      </c>
      <c r="B3042" s="2">
        <v>43973.973333333342</v>
      </c>
      <c r="C3042" s="2">
        <v>43973.806666666656</v>
      </c>
      <c r="D3042">
        <v>33.380000000000003</v>
      </c>
      <c r="E3042">
        <v>-80.7</v>
      </c>
      <c r="F3042">
        <v>7.4</v>
      </c>
      <c r="G3042" t="s">
        <v>13</v>
      </c>
      <c r="H3042" t="s">
        <v>56</v>
      </c>
      <c r="I3042">
        <v>2.75</v>
      </c>
      <c r="J3042" t="s">
        <v>787</v>
      </c>
      <c r="K3042" t="s">
        <v>1404</v>
      </c>
      <c r="L3042">
        <v>33.316200000000002</v>
      </c>
      <c r="M3042">
        <v>-80.682400000000001</v>
      </c>
      <c r="N3042">
        <v>2020</v>
      </c>
      <c r="O3042">
        <v>2024</v>
      </c>
    </row>
    <row r="3043" spans="1:15">
      <c r="A3043" s="1">
        <v>3041</v>
      </c>
      <c r="B3043" s="2">
        <v>43973.97415509259</v>
      </c>
      <c r="C3043" s="2">
        <v>43973.807488425933</v>
      </c>
      <c r="D3043">
        <v>33.380000000000003</v>
      </c>
      <c r="E3043">
        <v>-80.709999999999994</v>
      </c>
      <c r="F3043">
        <v>7.9</v>
      </c>
      <c r="G3043" t="s">
        <v>13</v>
      </c>
      <c r="H3043" t="s">
        <v>64</v>
      </c>
      <c r="I3043">
        <v>2</v>
      </c>
      <c r="J3043" t="s">
        <v>787</v>
      </c>
      <c r="K3043" t="s">
        <v>1404</v>
      </c>
      <c r="L3043">
        <v>33.316200000000002</v>
      </c>
      <c r="M3043">
        <v>-80.682400000000001</v>
      </c>
      <c r="N3043">
        <v>2020</v>
      </c>
      <c r="O3043">
        <v>2024</v>
      </c>
    </row>
    <row r="3044" spans="1:15">
      <c r="A3044" s="1">
        <v>3042</v>
      </c>
      <c r="B3044" s="2">
        <v>43973.97693287037</v>
      </c>
      <c r="C3044" s="2">
        <v>43973.810266203713</v>
      </c>
      <c r="D3044">
        <v>33.369999999999997</v>
      </c>
      <c r="E3044">
        <v>-80.69</v>
      </c>
      <c r="F3044">
        <v>5.7</v>
      </c>
      <c r="G3044" t="s">
        <v>13</v>
      </c>
      <c r="H3044" t="s">
        <v>56</v>
      </c>
      <c r="I3044">
        <v>2</v>
      </c>
      <c r="J3044" t="s">
        <v>787</v>
      </c>
      <c r="K3044" t="s">
        <v>1404</v>
      </c>
      <c r="L3044">
        <v>33.316200000000002</v>
      </c>
      <c r="M3044">
        <v>-80.682400000000001</v>
      </c>
      <c r="N3044">
        <v>2020</v>
      </c>
      <c r="O3044">
        <v>2024</v>
      </c>
    </row>
    <row r="3045" spans="1:15">
      <c r="A3045" s="1">
        <v>3043</v>
      </c>
      <c r="B3045" s="2">
        <v>45408.245115740741</v>
      </c>
      <c r="C3045" s="2">
        <v>45408.036782407413</v>
      </c>
      <c r="D3045">
        <v>33.29</v>
      </c>
      <c r="E3045">
        <v>-101.07</v>
      </c>
      <c r="F3045">
        <v>9.1</v>
      </c>
      <c r="G3045" t="s">
        <v>13</v>
      </c>
      <c r="H3045" t="s">
        <v>50</v>
      </c>
      <c r="I3045">
        <v>2</v>
      </c>
      <c r="J3045" t="s">
        <v>788</v>
      </c>
      <c r="K3045" t="s">
        <v>1405</v>
      </c>
      <c r="L3045">
        <v>33.320599999999999</v>
      </c>
      <c r="M3045">
        <v>-100.9817</v>
      </c>
      <c r="N3045">
        <v>2024</v>
      </c>
      <c r="O3045">
        <v>2024</v>
      </c>
    </row>
    <row r="3046" spans="1:15">
      <c r="A3046" s="1">
        <v>3044</v>
      </c>
      <c r="B3046" s="2">
        <v>45408.249606481477</v>
      </c>
      <c r="C3046" s="2">
        <v>45408.041273148148</v>
      </c>
      <c r="D3046">
        <v>33.31</v>
      </c>
      <c r="E3046">
        <v>-101.02</v>
      </c>
      <c r="F3046">
        <v>3.4</v>
      </c>
      <c r="G3046" t="s">
        <v>13</v>
      </c>
      <c r="H3046" t="s">
        <v>50</v>
      </c>
      <c r="I3046">
        <v>2.5</v>
      </c>
      <c r="J3046" t="s">
        <v>788</v>
      </c>
      <c r="K3046" t="s">
        <v>1405</v>
      </c>
      <c r="L3046">
        <v>33.320599999999999</v>
      </c>
      <c r="M3046">
        <v>-100.9817</v>
      </c>
      <c r="N3046">
        <v>2024</v>
      </c>
      <c r="O3046">
        <v>2024</v>
      </c>
    </row>
    <row r="3047" spans="1:15">
      <c r="A3047" s="1">
        <v>3045</v>
      </c>
      <c r="B3047" s="2">
        <v>45408.250798611109</v>
      </c>
      <c r="C3047" s="2">
        <v>45408.04246527778</v>
      </c>
      <c r="D3047">
        <v>33.29</v>
      </c>
      <c r="E3047">
        <v>-101.02</v>
      </c>
      <c r="F3047">
        <v>5.0999999999999996</v>
      </c>
      <c r="G3047" t="s">
        <v>13</v>
      </c>
      <c r="H3047" t="s">
        <v>36</v>
      </c>
      <c r="I3047">
        <v>2</v>
      </c>
      <c r="J3047" t="s">
        <v>788</v>
      </c>
      <c r="K3047" t="s">
        <v>1405</v>
      </c>
      <c r="L3047">
        <v>33.320599999999999</v>
      </c>
      <c r="M3047">
        <v>-100.9817</v>
      </c>
      <c r="N3047">
        <v>2024</v>
      </c>
      <c r="O3047">
        <v>2024</v>
      </c>
    </row>
    <row r="3048" spans="1:15">
      <c r="A3048" s="1">
        <v>3046</v>
      </c>
      <c r="B3048" s="2">
        <v>45408.251574074071</v>
      </c>
      <c r="C3048" s="2">
        <v>45408.043240740742</v>
      </c>
      <c r="D3048">
        <v>33.28</v>
      </c>
      <c r="E3048">
        <v>-101</v>
      </c>
      <c r="F3048">
        <v>4.5</v>
      </c>
      <c r="G3048" t="s">
        <v>13</v>
      </c>
      <c r="H3048" t="s">
        <v>65</v>
      </c>
      <c r="I3048">
        <v>2</v>
      </c>
      <c r="J3048" t="s">
        <v>788</v>
      </c>
      <c r="K3048" t="s">
        <v>1405</v>
      </c>
      <c r="L3048">
        <v>33.320599999999999</v>
      </c>
      <c r="M3048">
        <v>-100.9817</v>
      </c>
      <c r="N3048">
        <v>2024</v>
      </c>
      <c r="O3048">
        <v>2024</v>
      </c>
    </row>
    <row r="3049" spans="1:15">
      <c r="A3049" s="1">
        <v>3047</v>
      </c>
      <c r="B3049" s="2">
        <v>45408.251851851863</v>
      </c>
      <c r="C3049" s="2">
        <v>45408.04351851852</v>
      </c>
      <c r="D3049">
        <v>33.28</v>
      </c>
      <c r="E3049">
        <v>-101</v>
      </c>
      <c r="F3049">
        <v>4.5</v>
      </c>
      <c r="G3049" t="s">
        <v>13</v>
      </c>
      <c r="H3049" t="s">
        <v>61</v>
      </c>
      <c r="I3049">
        <v>2.25</v>
      </c>
      <c r="J3049" t="s">
        <v>788</v>
      </c>
      <c r="K3049" t="s">
        <v>1405</v>
      </c>
      <c r="L3049">
        <v>33.320599999999999</v>
      </c>
      <c r="M3049">
        <v>-100.9817</v>
      </c>
      <c r="N3049">
        <v>2024</v>
      </c>
      <c r="O3049">
        <v>2024</v>
      </c>
    </row>
    <row r="3050" spans="1:15">
      <c r="A3050" s="1">
        <v>3048</v>
      </c>
      <c r="B3050" s="2">
        <v>45408.253483796303</v>
      </c>
      <c r="C3050" s="2">
        <v>45408.04515046296</v>
      </c>
      <c r="D3050">
        <v>33.32</v>
      </c>
      <c r="E3050">
        <v>-101</v>
      </c>
      <c r="F3050">
        <v>1.5</v>
      </c>
      <c r="G3050" t="s">
        <v>13</v>
      </c>
      <c r="H3050" t="s">
        <v>36</v>
      </c>
      <c r="I3050">
        <v>2</v>
      </c>
      <c r="J3050" t="s">
        <v>788</v>
      </c>
      <c r="K3050" t="s">
        <v>1405</v>
      </c>
      <c r="L3050">
        <v>33.320599999999999</v>
      </c>
      <c r="M3050">
        <v>-100.9817</v>
      </c>
      <c r="N3050">
        <v>2024</v>
      </c>
      <c r="O3050">
        <v>2024</v>
      </c>
    </row>
    <row r="3051" spans="1:15">
      <c r="A3051" s="1">
        <v>3049</v>
      </c>
      <c r="B3051" s="2">
        <v>45408.254004629627</v>
      </c>
      <c r="C3051" s="2">
        <v>45408.045671296299</v>
      </c>
      <c r="D3051">
        <v>33.28</v>
      </c>
      <c r="E3051">
        <v>-101</v>
      </c>
      <c r="F3051">
        <v>4.5</v>
      </c>
      <c r="G3051" t="s">
        <v>13</v>
      </c>
      <c r="H3051" t="s">
        <v>65</v>
      </c>
      <c r="I3051">
        <v>2</v>
      </c>
      <c r="J3051" t="s">
        <v>788</v>
      </c>
      <c r="K3051" t="s">
        <v>1405</v>
      </c>
      <c r="L3051">
        <v>33.320599999999999</v>
      </c>
      <c r="M3051">
        <v>-100.9817</v>
      </c>
      <c r="N3051">
        <v>2024</v>
      </c>
      <c r="O3051">
        <v>2024</v>
      </c>
    </row>
    <row r="3052" spans="1:15">
      <c r="A3052" s="1">
        <v>3050</v>
      </c>
      <c r="B3052" s="2">
        <v>45408.25408564815</v>
      </c>
      <c r="C3052" s="2">
        <v>45408.045752314807</v>
      </c>
      <c r="D3052">
        <v>33.32</v>
      </c>
      <c r="E3052">
        <v>-100.94</v>
      </c>
      <c r="F3052">
        <v>3.8</v>
      </c>
      <c r="G3052" t="s">
        <v>13</v>
      </c>
      <c r="H3052" t="s">
        <v>50</v>
      </c>
      <c r="I3052">
        <v>2.5</v>
      </c>
      <c r="J3052" t="s">
        <v>788</v>
      </c>
      <c r="K3052" t="s">
        <v>1405</v>
      </c>
      <c r="L3052">
        <v>33.320599999999999</v>
      </c>
      <c r="M3052">
        <v>-100.9817</v>
      </c>
      <c r="N3052">
        <v>2024</v>
      </c>
      <c r="O3052">
        <v>2024</v>
      </c>
    </row>
    <row r="3053" spans="1:15">
      <c r="A3053" s="1">
        <v>3051</v>
      </c>
      <c r="B3053" s="2">
        <v>45408.256018518521</v>
      </c>
      <c r="C3053" s="2">
        <v>45408.047685185193</v>
      </c>
      <c r="D3053">
        <v>33.31</v>
      </c>
      <c r="E3053">
        <v>-100.96</v>
      </c>
      <c r="F3053">
        <v>2.6</v>
      </c>
      <c r="G3053" t="s">
        <v>13</v>
      </c>
      <c r="H3053" t="s">
        <v>36</v>
      </c>
      <c r="I3053">
        <v>2.25</v>
      </c>
      <c r="J3053" t="s">
        <v>788</v>
      </c>
      <c r="K3053" t="s">
        <v>1405</v>
      </c>
      <c r="L3053">
        <v>33.320599999999999</v>
      </c>
      <c r="M3053">
        <v>-100.9817</v>
      </c>
      <c r="N3053">
        <v>2024</v>
      </c>
      <c r="O3053">
        <v>2024</v>
      </c>
    </row>
    <row r="3054" spans="1:15">
      <c r="A3054" s="1">
        <v>3052</v>
      </c>
      <c r="B3054" s="2">
        <v>45408.256435185183</v>
      </c>
      <c r="C3054" s="2">
        <v>45408.048101851848</v>
      </c>
      <c r="D3054">
        <v>33.29</v>
      </c>
      <c r="E3054">
        <v>-100.96</v>
      </c>
      <c r="F3054">
        <v>3.7</v>
      </c>
      <c r="G3054" t="s">
        <v>13</v>
      </c>
      <c r="H3054" t="s">
        <v>65</v>
      </c>
      <c r="I3054">
        <v>2</v>
      </c>
      <c r="J3054" t="s">
        <v>788</v>
      </c>
      <c r="K3054" t="s">
        <v>1405</v>
      </c>
      <c r="L3054">
        <v>33.320599999999999</v>
      </c>
      <c r="M3054">
        <v>-100.9817</v>
      </c>
      <c r="N3054">
        <v>2024</v>
      </c>
      <c r="O3054">
        <v>2024</v>
      </c>
    </row>
    <row r="3055" spans="1:15">
      <c r="A3055" s="1">
        <v>3053</v>
      </c>
      <c r="B3055" s="2">
        <v>45408.257696759261</v>
      </c>
      <c r="C3055" s="2">
        <v>45408.049363425933</v>
      </c>
      <c r="D3055">
        <v>33.31</v>
      </c>
      <c r="E3055">
        <v>-100.94</v>
      </c>
      <c r="F3055">
        <v>3.9</v>
      </c>
      <c r="G3055" t="s">
        <v>13</v>
      </c>
      <c r="H3055" t="s">
        <v>47</v>
      </c>
      <c r="I3055">
        <v>2.25</v>
      </c>
      <c r="J3055" t="s">
        <v>788</v>
      </c>
      <c r="K3055" t="s">
        <v>1405</v>
      </c>
      <c r="L3055">
        <v>33.320599999999999</v>
      </c>
      <c r="M3055">
        <v>-100.9817</v>
      </c>
      <c r="N3055">
        <v>2024</v>
      </c>
      <c r="O3055">
        <v>2024</v>
      </c>
    </row>
    <row r="3056" spans="1:15">
      <c r="A3056" s="1">
        <v>3054</v>
      </c>
      <c r="B3056" s="2">
        <v>45408.257847222223</v>
      </c>
      <c r="C3056" s="2">
        <v>45408.049513888887</v>
      </c>
      <c r="D3056">
        <v>33.32</v>
      </c>
      <c r="E3056">
        <v>-100.93</v>
      </c>
      <c r="F3056">
        <v>4.5</v>
      </c>
      <c r="G3056" t="s">
        <v>13</v>
      </c>
      <c r="H3056" t="s">
        <v>61</v>
      </c>
      <c r="I3056">
        <v>2.25</v>
      </c>
      <c r="J3056" t="s">
        <v>788</v>
      </c>
      <c r="K3056" t="s">
        <v>1405</v>
      </c>
      <c r="L3056">
        <v>33.320599999999999</v>
      </c>
      <c r="M3056">
        <v>-100.9817</v>
      </c>
      <c r="N3056">
        <v>2024</v>
      </c>
      <c r="O3056">
        <v>2024</v>
      </c>
    </row>
    <row r="3057" spans="1:15">
      <c r="A3057" s="1">
        <v>3055</v>
      </c>
      <c r="B3057" s="2">
        <v>45408.258564814823</v>
      </c>
      <c r="C3057" s="2">
        <v>45408.05023148148</v>
      </c>
      <c r="D3057">
        <v>33.340000000000003</v>
      </c>
      <c r="E3057">
        <v>-100.89</v>
      </c>
      <c r="F3057">
        <v>8.6</v>
      </c>
      <c r="G3057" t="s">
        <v>13</v>
      </c>
      <c r="H3057" t="s">
        <v>50</v>
      </c>
      <c r="I3057">
        <v>2.75</v>
      </c>
      <c r="J3057" t="s">
        <v>788</v>
      </c>
      <c r="K3057" t="s">
        <v>1405</v>
      </c>
      <c r="L3057">
        <v>33.320599999999999</v>
      </c>
      <c r="M3057">
        <v>-100.9817</v>
      </c>
      <c r="N3057">
        <v>2024</v>
      </c>
      <c r="O3057">
        <v>2024</v>
      </c>
    </row>
    <row r="3058" spans="1:15">
      <c r="A3058" s="1">
        <v>3056</v>
      </c>
      <c r="B3058" s="2">
        <v>45408.258692129632</v>
      </c>
      <c r="C3058" s="2">
        <v>45408.050358796303</v>
      </c>
      <c r="D3058">
        <v>33.32</v>
      </c>
      <c r="E3058">
        <v>-100.9</v>
      </c>
      <c r="F3058">
        <v>7.3</v>
      </c>
      <c r="G3058" t="s">
        <v>13</v>
      </c>
      <c r="H3058" t="s">
        <v>36</v>
      </c>
      <c r="I3058">
        <v>2.5</v>
      </c>
      <c r="J3058" t="s">
        <v>788</v>
      </c>
      <c r="K3058" t="s">
        <v>1405</v>
      </c>
      <c r="L3058">
        <v>33.320599999999999</v>
      </c>
      <c r="M3058">
        <v>-100.9817</v>
      </c>
      <c r="N3058">
        <v>2024</v>
      </c>
      <c r="O3058">
        <v>2024</v>
      </c>
    </row>
    <row r="3059" spans="1:15">
      <c r="A3059" s="1">
        <v>3057</v>
      </c>
      <c r="B3059" s="2">
        <v>45408.258726851847</v>
      </c>
      <c r="C3059" s="2">
        <v>45408.050393518519</v>
      </c>
      <c r="D3059">
        <v>33.299999999999997</v>
      </c>
      <c r="E3059">
        <v>-100.92</v>
      </c>
      <c r="F3059">
        <v>6.1</v>
      </c>
      <c r="G3059" t="s">
        <v>13</v>
      </c>
      <c r="H3059" t="s">
        <v>65</v>
      </c>
      <c r="I3059">
        <v>2.25</v>
      </c>
      <c r="J3059" t="s">
        <v>788</v>
      </c>
      <c r="K3059" t="s">
        <v>1405</v>
      </c>
      <c r="L3059">
        <v>33.320599999999999</v>
      </c>
      <c r="M3059">
        <v>-100.9817</v>
      </c>
      <c r="N3059">
        <v>2024</v>
      </c>
      <c r="O3059">
        <v>2024</v>
      </c>
    </row>
    <row r="3060" spans="1:15">
      <c r="A3060" s="1">
        <v>3058</v>
      </c>
      <c r="B3060" s="2">
        <v>45408.260578703703</v>
      </c>
      <c r="C3060" s="2">
        <v>45408.052245370367</v>
      </c>
      <c r="D3060">
        <v>33.31</v>
      </c>
      <c r="E3060">
        <v>-100.9</v>
      </c>
      <c r="F3060">
        <v>7.7</v>
      </c>
      <c r="G3060" t="s">
        <v>13</v>
      </c>
      <c r="H3060" t="s">
        <v>40</v>
      </c>
      <c r="I3060">
        <v>2.25</v>
      </c>
      <c r="J3060" t="s">
        <v>788</v>
      </c>
      <c r="K3060" t="s">
        <v>1405</v>
      </c>
      <c r="L3060">
        <v>33.320599999999999</v>
      </c>
      <c r="M3060">
        <v>-100.9817</v>
      </c>
      <c r="N3060">
        <v>2024</v>
      </c>
      <c r="O3060">
        <v>2024</v>
      </c>
    </row>
    <row r="3061" spans="1:15">
      <c r="A3061" s="1">
        <v>3059</v>
      </c>
      <c r="B3061" s="2">
        <v>45408.260844907411</v>
      </c>
      <c r="C3061" s="2">
        <v>45408.052511574067</v>
      </c>
      <c r="D3061">
        <v>33.35</v>
      </c>
      <c r="E3061">
        <v>-100.88</v>
      </c>
      <c r="F3061">
        <v>9.6</v>
      </c>
      <c r="G3061" t="s">
        <v>13</v>
      </c>
      <c r="H3061" t="s">
        <v>61</v>
      </c>
      <c r="I3061">
        <v>2.5</v>
      </c>
      <c r="J3061" t="s">
        <v>788</v>
      </c>
      <c r="K3061" t="s">
        <v>1405</v>
      </c>
      <c r="L3061">
        <v>33.320599999999999</v>
      </c>
      <c r="M3061">
        <v>-100.9817</v>
      </c>
      <c r="N3061">
        <v>2024</v>
      </c>
      <c r="O3061">
        <v>2024</v>
      </c>
    </row>
    <row r="3062" spans="1:15">
      <c r="A3062" s="1">
        <v>3060</v>
      </c>
      <c r="B3062" s="2">
        <v>45408.261018518519</v>
      </c>
      <c r="C3062" s="2">
        <v>45408.052685185183</v>
      </c>
      <c r="D3062">
        <v>33.32</v>
      </c>
      <c r="E3062">
        <v>-100.88</v>
      </c>
      <c r="F3062">
        <v>9.5</v>
      </c>
      <c r="G3062" t="s">
        <v>13</v>
      </c>
      <c r="H3062" t="s">
        <v>65</v>
      </c>
      <c r="I3062">
        <v>2.25</v>
      </c>
      <c r="J3062" t="s">
        <v>788</v>
      </c>
      <c r="K3062" t="s">
        <v>1405</v>
      </c>
      <c r="L3062">
        <v>33.320599999999999</v>
      </c>
      <c r="M3062">
        <v>-100.9817</v>
      </c>
      <c r="N3062">
        <v>2024</v>
      </c>
      <c r="O3062">
        <v>2024</v>
      </c>
    </row>
    <row r="3063" spans="1:15">
      <c r="A3063" s="1">
        <v>3061</v>
      </c>
      <c r="B3063" s="2">
        <v>45408.261203703703</v>
      </c>
      <c r="C3063" s="2">
        <v>45408.052870370368</v>
      </c>
      <c r="D3063">
        <v>33.340000000000003</v>
      </c>
      <c r="E3063">
        <v>-100.88</v>
      </c>
      <c r="F3063">
        <v>9.9</v>
      </c>
      <c r="G3063" t="s">
        <v>13</v>
      </c>
      <c r="H3063" t="s">
        <v>36</v>
      </c>
      <c r="I3063">
        <v>2.75</v>
      </c>
      <c r="J3063" t="s">
        <v>788</v>
      </c>
      <c r="K3063" t="s">
        <v>1405</v>
      </c>
      <c r="L3063">
        <v>33.320599999999999</v>
      </c>
      <c r="M3063">
        <v>-100.9817</v>
      </c>
      <c r="N3063">
        <v>2024</v>
      </c>
      <c r="O3063">
        <v>2024</v>
      </c>
    </row>
    <row r="3064" spans="1:15">
      <c r="A3064" s="1">
        <v>3062</v>
      </c>
      <c r="B3064" s="2">
        <v>45453.027407407397</v>
      </c>
      <c r="C3064" s="2">
        <v>45452.819074074083</v>
      </c>
      <c r="D3064">
        <v>33.29</v>
      </c>
      <c r="E3064">
        <v>-100.9</v>
      </c>
      <c r="F3064">
        <v>8.5</v>
      </c>
      <c r="G3064" t="s">
        <v>13</v>
      </c>
      <c r="H3064" t="s">
        <v>40</v>
      </c>
      <c r="I3064">
        <v>2.5</v>
      </c>
      <c r="J3064" t="s">
        <v>789</v>
      </c>
      <c r="K3064" t="s">
        <v>1405</v>
      </c>
      <c r="L3064">
        <v>33.320599999999999</v>
      </c>
      <c r="M3064">
        <v>-100.9817</v>
      </c>
      <c r="N3064">
        <v>2024</v>
      </c>
      <c r="O3064">
        <v>2024</v>
      </c>
    </row>
    <row r="3065" spans="1:15">
      <c r="A3065" s="1">
        <v>3063</v>
      </c>
      <c r="B3065" s="2">
        <v>45453.036666666667</v>
      </c>
      <c r="C3065" s="2">
        <v>45452.828333333331</v>
      </c>
      <c r="D3065">
        <v>33.36</v>
      </c>
      <c r="E3065">
        <v>-100.91</v>
      </c>
      <c r="F3065">
        <v>8</v>
      </c>
      <c r="G3065" t="s">
        <v>13</v>
      </c>
      <c r="H3065" t="s">
        <v>40</v>
      </c>
      <c r="I3065">
        <v>2.5</v>
      </c>
      <c r="J3065" t="s">
        <v>789</v>
      </c>
      <c r="K3065" t="s">
        <v>1405</v>
      </c>
      <c r="L3065">
        <v>33.320599999999999</v>
      </c>
      <c r="M3065">
        <v>-100.9817</v>
      </c>
      <c r="N3065">
        <v>2024</v>
      </c>
      <c r="O3065">
        <v>2024</v>
      </c>
    </row>
    <row r="3066" spans="1:15">
      <c r="A3066" s="1">
        <v>3064</v>
      </c>
      <c r="B3066" s="2">
        <v>45453.038831018523</v>
      </c>
      <c r="C3066" s="2">
        <v>45452.830497685187</v>
      </c>
      <c r="D3066">
        <v>33.35</v>
      </c>
      <c r="E3066">
        <v>-100.94</v>
      </c>
      <c r="F3066">
        <v>5.3</v>
      </c>
      <c r="G3066" t="s">
        <v>13</v>
      </c>
      <c r="H3066" t="s">
        <v>65</v>
      </c>
      <c r="I3066">
        <v>2.5</v>
      </c>
      <c r="J3066" t="s">
        <v>789</v>
      </c>
      <c r="K3066" t="s">
        <v>1405</v>
      </c>
      <c r="L3066">
        <v>33.320599999999999</v>
      </c>
      <c r="M3066">
        <v>-100.9817</v>
      </c>
      <c r="N3066">
        <v>2024</v>
      </c>
      <c r="O3066">
        <v>2024</v>
      </c>
    </row>
    <row r="3067" spans="1:15">
      <c r="A3067" s="1">
        <v>3065</v>
      </c>
      <c r="B3067" s="2">
        <v>45453.039513888893</v>
      </c>
      <c r="C3067" s="2">
        <v>45452.831180555557</v>
      </c>
      <c r="D3067">
        <v>33.35</v>
      </c>
      <c r="E3067">
        <v>-100.92</v>
      </c>
      <c r="F3067">
        <v>6.6</v>
      </c>
      <c r="G3067" t="s">
        <v>13</v>
      </c>
      <c r="H3067" t="s">
        <v>36</v>
      </c>
      <c r="I3067">
        <v>2.25</v>
      </c>
      <c r="J3067" t="s">
        <v>789</v>
      </c>
      <c r="K3067" t="s">
        <v>1405</v>
      </c>
      <c r="L3067">
        <v>33.320599999999999</v>
      </c>
      <c r="M3067">
        <v>-100.9817</v>
      </c>
      <c r="N3067">
        <v>2024</v>
      </c>
      <c r="O3067">
        <v>2024</v>
      </c>
    </row>
    <row r="3068" spans="1:15">
      <c r="A3068" s="1">
        <v>3066</v>
      </c>
      <c r="B3068" s="2">
        <v>45453.03979166667</v>
      </c>
      <c r="C3068" s="2">
        <v>45452.831458333327</v>
      </c>
      <c r="D3068">
        <v>33.369999999999997</v>
      </c>
      <c r="E3068">
        <v>-100.96</v>
      </c>
      <c r="F3068">
        <v>6.1</v>
      </c>
      <c r="G3068" t="s">
        <v>13</v>
      </c>
      <c r="H3068" t="s">
        <v>40</v>
      </c>
      <c r="I3068">
        <v>3</v>
      </c>
      <c r="J3068" t="s">
        <v>789</v>
      </c>
      <c r="K3068" t="s">
        <v>1405</v>
      </c>
      <c r="L3068">
        <v>33.320599999999999</v>
      </c>
      <c r="M3068">
        <v>-100.9817</v>
      </c>
      <c r="N3068">
        <v>2024</v>
      </c>
      <c r="O3068">
        <v>2024</v>
      </c>
    </row>
    <row r="3069" spans="1:15">
      <c r="A3069" s="1">
        <v>3067</v>
      </c>
      <c r="B3069" s="2">
        <v>45453.04109953704</v>
      </c>
      <c r="C3069" s="2">
        <v>45452.832766203697</v>
      </c>
      <c r="D3069">
        <v>33.380000000000003</v>
      </c>
      <c r="E3069">
        <v>-100.94</v>
      </c>
      <c r="F3069">
        <v>7.3</v>
      </c>
      <c r="G3069" t="s">
        <v>13</v>
      </c>
      <c r="H3069" t="s">
        <v>47</v>
      </c>
      <c r="I3069">
        <v>2.25</v>
      </c>
      <c r="J3069" t="s">
        <v>789</v>
      </c>
      <c r="K3069" t="s">
        <v>1405</v>
      </c>
      <c r="L3069">
        <v>33.320599999999999</v>
      </c>
      <c r="M3069">
        <v>-100.9817</v>
      </c>
      <c r="N3069">
        <v>2024</v>
      </c>
      <c r="O3069">
        <v>2024</v>
      </c>
    </row>
    <row r="3070" spans="1:15">
      <c r="A3070" s="1">
        <v>3068</v>
      </c>
      <c r="B3070" s="2">
        <v>45453.042002314818</v>
      </c>
      <c r="C3070" s="2">
        <v>45452.833668981482</v>
      </c>
      <c r="D3070">
        <v>33.369999999999997</v>
      </c>
      <c r="E3070">
        <v>-100.94</v>
      </c>
      <c r="F3070">
        <v>6.3</v>
      </c>
      <c r="G3070" t="s">
        <v>13</v>
      </c>
      <c r="H3070" t="s">
        <v>65</v>
      </c>
      <c r="I3070">
        <v>2.5</v>
      </c>
      <c r="J3070" t="s">
        <v>789</v>
      </c>
      <c r="K3070" t="s">
        <v>1405</v>
      </c>
      <c r="L3070">
        <v>33.320599999999999</v>
      </c>
      <c r="M3070">
        <v>-100.9817</v>
      </c>
      <c r="N3070">
        <v>2024</v>
      </c>
      <c r="O3070">
        <v>2024</v>
      </c>
    </row>
    <row r="3071" spans="1:15">
      <c r="A3071" s="1">
        <v>3069</v>
      </c>
      <c r="B3071" s="2">
        <v>45453.042858796303</v>
      </c>
      <c r="C3071" s="2">
        <v>45452.83452546296</v>
      </c>
      <c r="D3071">
        <v>33.369999999999997</v>
      </c>
      <c r="E3071">
        <v>-100.96</v>
      </c>
      <c r="F3071">
        <v>6.1</v>
      </c>
      <c r="G3071" t="s">
        <v>13</v>
      </c>
      <c r="H3071" t="s">
        <v>40</v>
      </c>
      <c r="I3071">
        <v>2.75</v>
      </c>
      <c r="J3071" t="s">
        <v>789</v>
      </c>
      <c r="K3071" t="s">
        <v>1405</v>
      </c>
      <c r="L3071">
        <v>33.320599999999999</v>
      </c>
      <c r="M3071">
        <v>-100.9817</v>
      </c>
      <c r="N3071">
        <v>2024</v>
      </c>
      <c r="O3071">
        <v>2024</v>
      </c>
    </row>
    <row r="3072" spans="1:15">
      <c r="A3072" s="1">
        <v>3070</v>
      </c>
      <c r="B3072" s="2">
        <v>45408.245115740741</v>
      </c>
      <c r="C3072" s="2">
        <v>45408.036782407413</v>
      </c>
      <c r="D3072">
        <v>33.29</v>
      </c>
      <c r="E3072">
        <v>-101.07</v>
      </c>
      <c r="F3072">
        <v>9</v>
      </c>
      <c r="G3072" t="s">
        <v>13</v>
      </c>
      <c r="H3072" t="s">
        <v>50</v>
      </c>
      <c r="I3072">
        <v>2</v>
      </c>
      <c r="J3072" t="s">
        <v>790</v>
      </c>
      <c r="K3072" t="s">
        <v>1406</v>
      </c>
      <c r="L3072">
        <v>33.320599999999999</v>
      </c>
      <c r="M3072">
        <v>-100.98220000000001</v>
      </c>
      <c r="N3072">
        <v>2023</v>
      </c>
      <c r="O3072">
        <v>2024</v>
      </c>
    </row>
    <row r="3073" spans="1:15">
      <c r="A3073" s="1">
        <v>3071</v>
      </c>
      <c r="B3073" s="2">
        <v>45408.249606481477</v>
      </c>
      <c r="C3073" s="2">
        <v>45408.041273148148</v>
      </c>
      <c r="D3073">
        <v>33.31</v>
      </c>
      <c r="E3073">
        <v>-101.02</v>
      </c>
      <c r="F3073">
        <v>3.4</v>
      </c>
      <c r="G3073" t="s">
        <v>13</v>
      </c>
      <c r="H3073" t="s">
        <v>50</v>
      </c>
      <c r="I3073">
        <v>2.5</v>
      </c>
      <c r="J3073" t="s">
        <v>790</v>
      </c>
      <c r="K3073" t="s">
        <v>1406</v>
      </c>
      <c r="L3073">
        <v>33.320599999999999</v>
      </c>
      <c r="M3073">
        <v>-100.98220000000001</v>
      </c>
      <c r="N3073">
        <v>2023</v>
      </c>
      <c r="O3073">
        <v>2024</v>
      </c>
    </row>
    <row r="3074" spans="1:15">
      <c r="A3074" s="1">
        <v>3072</v>
      </c>
      <c r="B3074" s="2">
        <v>45408.250798611109</v>
      </c>
      <c r="C3074" s="2">
        <v>45408.04246527778</v>
      </c>
      <c r="D3074">
        <v>33.29</v>
      </c>
      <c r="E3074">
        <v>-101.02</v>
      </c>
      <c r="F3074">
        <v>5</v>
      </c>
      <c r="G3074" t="s">
        <v>13</v>
      </c>
      <c r="H3074" t="s">
        <v>36</v>
      </c>
      <c r="I3074">
        <v>2</v>
      </c>
      <c r="J3074" t="s">
        <v>790</v>
      </c>
      <c r="K3074" t="s">
        <v>1406</v>
      </c>
      <c r="L3074">
        <v>33.320599999999999</v>
      </c>
      <c r="M3074">
        <v>-100.98220000000001</v>
      </c>
      <c r="N3074">
        <v>2023</v>
      </c>
      <c r="O3074">
        <v>2024</v>
      </c>
    </row>
    <row r="3075" spans="1:15">
      <c r="A3075" s="1">
        <v>3073</v>
      </c>
      <c r="B3075" s="2">
        <v>45408.251574074071</v>
      </c>
      <c r="C3075" s="2">
        <v>45408.043240740742</v>
      </c>
      <c r="D3075">
        <v>33.28</v>
      </c>
      <c r="E3075">
        <v>-101</v>
      </c>
      <c r="F3075">
        <v>4.5</v>
      </c>
      <c r="G3075" t="s">
        <v>13</v>
      </c>
      <c r="H3075" t="s">
        <v>65</v>
      </c>
      <c r="I3075">
        <v>2</v>
      </c>
      <c r="J3075" t="s">
        <v>790</v>
      </c>
      <c r="K3075" t="s">
        <v>1406</v>
      </c>
      <c r="L3075">
        <v>33.320599999999999</v>
      </c>
      <c r="M3075">
        <v>-100.98220000000001</v>
      </c>
      <c r="N3075">
        <v>2023</v>
      </c>
      <c r="O3075">
        <v>2024</v>
      </c>
    </row>
    <row r="3076" spans="1:15">
      <c r="A3076" s="1">
        <v>3074</v>
      </c>
      <c r="B3076" s="2">
        <v>45408.251851851863</v>
      </c>
      <c r="C3076" s="2">
        <v>45408.04351851852</v>
      </c>
      <c r="D3076">
        <v>33.28</v>
      </c>
      <c r="E3076">
        <v>-101</v>
      </c>
      <c r="F3076">
        <v>4.5</v>
      </c>
      <c r="G3076" t="s">
        <v>13</v>
      </c>
      <c r="H3076" t="s">
        <v>61</v>
      </c>
      <c r="I3076">
        <v>2.25</v>
      </c>
      <c r="J3076" t="s">
        <v>790</v>
      </c>
      <c r="K3076" t="s">
        <v>1406</v>
      </c>
      <c r="L3076">
        <v>33.320599999999999</v>
      </c>
      <c r="M3076">
        <v>-100.98220000000001</v>
      </c>
      <c r="N3076">
        <v>2023</v>
      </c>
      <c r="O3076">
        <v>2024</v>
      </c>
    </row>
    <row r="3077" spans="1:15">
      <c r="A3077" s="1">
        <v>3075</v>
      </c>
      <c r="B3077" s="2">
        <v>45408.253483796303</v>
      </c>
      <c r="C3077" s="2">
        <v>45408.04515046296</v>
      </c>
      <c r="D3077">
        <v>33.32</v>
      </c>
      <c r="E3077">
        <v>-101</v>
      </c>
      <c r="F3077">
        <v>1.5</v>
      </c>
      <c r="G3077" t="s">
        <v>13</v>
      </c>
      <c r="H3077" t="s">
        <v>36</v>
      </c>
      <c r="I3077">
        <v>2</v>
      </c>
      <c r="J3077" t="s">
        <v>790</v>
      </c>
      <c r="K3077" t="s">
        <v>1406</v>
      </c>
      <c r="L3077">
        <v>33.320599999999999</v>
      </c>
      <c r="M3077">
        <v>-100.98220000000001</v>
      </c>
      <c r="N3077">
        <v>2023</v>
      </c>
      <c r="O3077">
        <v>2024</v>
      </c>
    </row>
    <row r="3078" spans="1:15">
      <c r="A3078" s="1">
        <v>3076</v>
      </c>
      <c r="B3078" s="2">
        <v>45408.254004629627</v>
      </c>
      <c r="C3078" s="2">
        <v>45408.045671296299</v>
      </c>
      <c r="D3078">
        <v>33.28</v>
      </c>
      <c r="E3078">
        <v>-101</v>
      </c>
      <c r="F3078">
        <v>4.5</v>
      </c>
      <c r="G3078" t="s">
        <v>13</v>
      </c>
      <c r="H3078" t="s">
        <v>65</v>
      </c>
      <c r="I3078">
        <v>2</v>
      </c>
      <c r="J3078" t="s">
        <v>790</v>
      </c>
      <c r="K3078" t="s">
        <v>1406</v>
      </c>
      <c r="L3078">
        <v>33.320599999999999</v>
      </c>
      <c r="M3078">
        <v>-100.98220000000001</v>
      </c>
      <c r="N3078">
        <v>2023</v>
      </c>
      <c r="O3078">
        <v>2024</v>
      </c>
    </row>
    <row r="3079" spans="1:15">
      <c r="A3079" s="1">
        <v>3077</v>
      </c>
      <c r="B3079" s="2">
        <v>45408.25408564815</v>
      </c>
      <c r="C3079" s="2">
        <v>45408.045752314807</v>
      </c>
      <c r="D3079">
        <v>33.32</v>
      </c>
      <c r="E3079">
        <v>-100.94</v>
      </c>
      <c r="F3079">
        <v>3.8</v>
      </c>
      <c r="G3079" t="s">
        <v>13</v>
      </c>
      <c r="H3079" t="s">
        <v>50</v>
      </c>
      <c r="I3079">
        <v>2.5</v>
      </c>
      <c r="J3079" t="s">
        <v>790</v>
      </c>
      <c r="K3079" t="s">
        <v>1406</v>
      </c>
      <c r="L3079">
        <v>33.320599999999999</v>
      </c>
      <c r="M3079">
        <v>-100.98220000000001</v>
      </c>
      <c r="N3079">
        <v>2023</v>
      </c>
      <c r="O3079">
        <v>2024</v>
      </c>
    </row>
    <row r="3080" spans="1:15">
      <c r="A3080" s="1">
        <v>3078</v>
      </c>
      <c r="B3080" s="2">
        <v>45408.256018518521</v>
      </c>
      <c r="C3080" s="2">
        <v>45408.047685185193</v>
      </c>
      <c r="D3080">
        <v>33.31</v>
      </c>
      <c r="E3080">
        <v>-100.96</v>
      </c>
      <c r="F3080">
        <v>2.6</v>
      </c>
      <c r="G3080" t="s">
        <v>13</v>
      </c>
      <c r="H3080" t="s">
        <v>36</v>
      </c>
      <c r="I3080">
        <v>2.25</v>
      </c>
      <c r="J3080" t="s">
        <v>790</v>
      </c>
      <c r="K3080" t="s">
        <v>1406</v>
      </c>
      <c r="L3080">
        <v>33.320599999999999</v>
      </c>
      <c r="M3080">
        <v>-100.98220000000001</v>
      </c>
      <c r="N3080">
        <v>2023</v>
      </c>
      <c r="O3080">
        <v>2024</v>
      </c>
    </row>
    <row r="3081" spans="1:15">
      <c r="A3081" s="1">
        <v>3079</v>
      </c>
      <c r="B3081" s="2">
        <v>45408.256435185183</v>
      </c>
      <c r="C3081" s="2">
        <v>45408.048101851848</v>
      </c>
      <c r="D3081">
        <v>33.29</v>
      </c>
      <c r="E3081">
        <v>-100.96</v>
      </c>
      <c r="F3081">
        <v>3.7</v>
      </c>
      <c r="G3081" t="s">
        <v>13</v>
      </c>
      <c r="H3081" t="s">
        <v>65</v>
      </c>
      <c r="I3081">
        <v>2</v>
      </c>
      <c r="J3081" t="s">
        <v>790</v>
      </c>
      <c r="K3081" t="s">
        <v>1406</v>
      </c>
      <c r="L3081">
        <v>33.320599999999999</v>
      </c>
      <c r="M3081">
        <v>-100.98220000000001</v>
      </c>
      <c r="N3081">
        <v>2023</v>
      </c>
      <c r="O3081">
        <v>2024</v>
      </c>
    </row>
    <row r="3082" spans="1:15">
      <c r="A3082" s="1">
        <v>3080</v>
      </c>
      <c r="B3082" s="2">
        <v>45408.257696759261</v>
      </c>
      <c r="C3082" s="2">
        <v>45408.049363425933</v>
      </c>
      <c r="D3082">
        <v>33.31</v>
      </c>
      <c r="E3082">
        <v>-100.94</v>
      </c>
      <c r="F3082">
        <v>3.9</v>
      </c>
      <c r="G3082" t="s">
        <v>13</v>
      </c>
      <c r="H3082" t="s">
        <v>47</v>
      </c>
      <c r="I3082">
        <v>2.25</v>
      </c>
      <c r="J3082" t="s">
        <v>790</v>
      </c>
      <c r="K3082" t="s">
        <v>1406</v>
      </c>
      <c r="L3082">
        <v>33.320599999999999</v>
      </c>
      <c r="M3082">
        <v>-100.98220000000001</v>
      </c>
      <c r="N3082">
        <v>2023</v>
      </c>
      <c r="O3082">
        <v>2024</v>
      </c>
    </row>
    <row r="3083" spans="1:15">
      <c r="A3083" s="1">
        <v>3081</v>
      </c>
      <c r="B3083" s="2">
        <v>45408.257847222223</v>
      </c>
      <c r="C3083" s="2">
        <v>45408.049513888887</v>
      </c>
      <c r="D3083">
        <v>33.32</v>
      </c>
      <c r="E3083">
        <v>-100.93</v>
      </c>
      <c r="F3083">
        <v>4.5</v>
      </c>
      <c r="G3083" t="s">
        <v>13</v>
      </c>
      <c r="H3083" t="s">
        <v>61</v>
      </c>
      <c r="I3083">
        <v>2.25</v>
      </c>
      <c r="J3083" t="s">
        <v>790</v>
      </c>
      <c r="K3083" t="s">
        <v>1406</v>
      </c>
      <c r="L3083">
        <v>33.320599999999999</v>
      </c>
      <c r="M3083">
        <v>-100.98220000000001</v>
      </c>
      <c r="N3083">
        <v>2023</v>
      </c>
      <c r="O3083">
        <v>2024</v>
      </c>
    </row>
    <row r="3084" spans="1:15">
      <c r="A3084" s="1">
        <v>3082</v>
      </c>
      <c r="B3084" s="2">
        <v>45408.258564814823</v>
      </c>
      <c r="C3084" s="2">
        <v>45408.05023148148</v>
      </c>
      <c r="D3084">
        <v>33.340000000000003</v>
      </c>
      <c r="E3084">
        <v>-100.89</v>
      </c>
      <c r="F3084">
        <v>8.6</v>
      </c>
      <c r="G3084" t="s">
        <v>13</v>
      </c>
      <c r="H3084" t="s">
        <v>50</v>
      </c>
      <c r="I3084">
        <v>2.75</v>
      </c>
      <c r="J3084" t="s">
        <v>790</v>
      </c>
      <c r="K3084" t="s">
        <v>1406</v>
      </c>
      <c r="L3084">
        <v>33.320599999999999</v>
      </c>
      <c r="M3084">
        <v>-100.98220000000001</v>
      </c>
      <c r="N3084">
        <v>2023</v>
      </c>
      <c r="O3084">
        <v>2024</v>
      </c>
    </row>
    <row r="3085" spans="1:15">
      <c r="A3085" s="1">
        <v>3083</v>
      </c>
      <c r="B3085" s="2">
        <v>45408.258692129632</v>
      </c>
      <c r="C3085" s="2">
        <v>45408.050358796303</v>
      </c>
      <c r="D3085">
        <v>33.32</v>
      </c>
      <c r="E3085">
        <v>-100.9</v>
      </c>
      <c r="F3085">
        <v>7.3</v>
      </c>
      <c r="G3085" t="s">
        <v>13</v>
      </c>
      <c r="H3085" t="s">
        <v>36</v>
      </c>
      <c r="I3085">
        <v>2.5</v>
      </c>
      <c r="J3085" t="s">
        <v>790</v>
      </c>
      <c r="K3085" t="s">
        <v>1406</v>
      </c>
      <c r="L3085">
        <v>33.320599999999999</v>
      </c>
      <c r="M3085">
        <v>-100.98220000000001</v>
      </c>
      <c r="N3085">
        <v>2023</v>
      </c>
      <c r="O3085">
        <v>2024</v>
      </c>
    </row>
    <row r="3086" spans="1:15">
      <c r="A3086" s="1">
        <v>3084</v>
      </c>
      <c r="B3086" s="2">
        <v>45408.258726851847</v>
      </c>
      <c r="C3086" s="2">
        <v>45408.050393518519</v>
      </c>
      <c r="D3086">
        <v>33.299999999999997</v>
      </c>
      <c r="E3086">
        <v>-100.92</v>
      </c>
      <c r="F3086">
        <v>6.1</v>
      </c>
      <c r="G3086" t="s">
        <v>13</v>
      </c>
      <c r="H3086" t="s">
        <v>65</v>
      </c>
      <c r="I3086">
        <v>2.25</v>
      </c>
      <c r="J3086" t="s">
        <v>790</v>
      </c>
      <c r="K3086" t="s">
        <v>1406</v>
      </c>
      <c r="L3086">
        <v>33.320599999999999</v>
      </c>
      <c r="M3086">
        <v>-100.98220000000001</v>
      </c>
      <c r="N3086">
        <v>2023</v>
      </c>
      <c r="O3086">
        <v>2024</v>
      </c>
    </row>
    <row r="3087" spans="1:15">
      <c r="A3087" s="1">
        <v>3085</v>
      </c>
      <c r="B3087" s="2">
        <v>45408.260578703703</v>
      </c>
      <c r="C3087" s="2">
        <v>45408.052245370367</v>
      </c>
      <c r="D3087">
        <v>33.31</v>
      </c>
      <c r="E3087">
        <v>-100.9</v>
      </c>
      <c r="F3087">
        <v>7.8</v>
      </c>
      <c r="G3087" t="s">
        <v>13</v>
      </c>
      <c r="H3087" t="s">
        <v>40</v>
      </c>
      <c r="I3087">
        <v>2.25</v>
      </c>
      <c r="J3087" t="s">
        <v>790</v>
      </c>
      <c r="K3087" t="s">
        <v>1406</v>
      </c>
      <c r="L3087">
        <v>33.320599999999999</v>
      </c>
      <c r="M3087">
        <v>-100.98220000000001</v>
      </c>
      <c r="N3087">
        <v>2023</v>
      </c>
      <c r="O3087">
        <v>2024</v>
      </c>
    </row>
    <row r="3088" spans="1:15">
      <c r="A3088" s="1">
        <v>3086</v>
      </c>
      <c r="B3088" s="2">
        <v>45408.260844907411</v>
      </c>
      <c r="C3088" s="2">
        <v>45408.052511574067</v>
      </c>
      <c r="D3088">
        <v>33.35</v>
      </c>
      <c r="E3088">
        <v>-100.88</v>
      </c>
      <c r="F3088">
        <v>9.6</v>
      </c>
      <c r="G3088" t="s">
        <v>13</v>
      </c>
      <c r="H3088" t="s">
        <v>61</v>
      </c>
      <c r="I3088">
        <v>2.5</v>
      </c>
      <c r="J3088" t="s">
        <v>790</v>
      </c>
      <c r="K3088" t="s">
        <v>1406</v>
      </c>
      <c r="L3088">
        <v>33.320599999999999</v>
      </c>
      <c r="M3088">
        <v>-100.98220000000001</v>
      </c>
      <c r="N3088">
        <v>2023</v>
      </c>
      <c r="O3088">
        <v>2024</v>
      </c>
    </row>
    <row r="3089" spans="1:15">
      <c r="A3089" s="1">
        <v>3087</v>
      </c>
      <c r="B3089" s="2">
        <v>45408.261018518519</v>
      </c>
      <c r="C3089" s="2">
        <v>45408.052685185183</v>
      </c>
      <c r="D3089">
        <v>33.32</v>
      </c>
      <c r="E3089">
        <v>-100.88</v>
      </c>
      <c r="F3089">
        <v>9.6</v>
      </c>
      <c r="G3089" t="s">
        <v>13</v>
      </c>
      <c r="H3089" t="s">
        <v>65</v>
      </c>
      <c r="I3089">
        <v>2.25</v>
      </c>
      <c r="J3089" t="s">
        <v>790</v>
      </c>
      <c r="K3089" t="s">
        <v>1406</v>
      </c>
      <c r="L3089">
        <v>33.320599999999999</v>
      </c>
      <c r="M3089">
        <v>-100.98220000000001</v>
      </c>
      <c r="N3089">
        <v>2023</v>
      </c>
      <c r="O3089">
        <v>2024</v>
      </c>
    </row>
    <row r="3090" spans="1:15">
      <c r="A3090" s="1">
        <v>3088</v>
      </c>
      <c r="B3090" s="2">
        <v>45453.027407407397</v>
      </c>
      <c r="C3090" s="2">
        <v>45452.819074074083</v>
      </c>
      <c r="D3090">
        <v>33.29</v>
      </c>
      <c r="E3090">
        <v>-100.9</v>
      </c>
      <c r="F3090">
        <v>8.5</v>
      </c>
      <c r="G3090" t="s">
        <v>13</v>
      </c>
      <c r="H3090" t="s">
        <v>40</v>
      </c>
      <c r="I3090">
        <v>2.5</v>
      </c>
      <c r="J3090" t="s">
        <v>791</v>
      </c>
      <c r="K3090" t="s">
        <v>1406</v>
      </c>
      <c r="L3090">
        <v>33.320599999999999</v>
      </c>
      <c r="M3090">
        <v>-100.98220000000001</v>
      </c>
      <c r="N3090">
        <v>2023</v>
      </c>
      <c r="O3090">
        <v>2024</v>
      </c>
    </row>
    <row r="3091" spans="1:15">
      <c r="A3091" s="1">
        <v>3089</v>
      </c>
      <c r="B3091" s="2">
        <v>45453.036666666667</v>
      </c>
      <c r="C3091" s="2">
        <v>45452.828333333331</v>
      </c>
      <c r="D3091">
        <v>33.36</v>
      </c>
      <c r="E3091">
        <v>-100.91</v>
      </c>
      <c r="F3091">
        <v>8</v>
      </c>
      <c r="G3091" t="s">
        <v>13</v>
      </c>
      <c r="H3091" t="s">
        <v>40</v>
      </c>
      <c r="I3091">
        <v>2.5</v>
      </c>
      <c r="J3091" t="s">
        <v>791</v>
      </c>
      <c r="K3091" t="s">
        <v>1406</v>
      </c>
      <c r="L3091">
        <v>33.320599999999999</v>
      </c>
      <c r="M3091">
        <v>-100.98220000000001</v>
      </c>
      <c r="N3091">
        <v>2023</v>
      </c>
      <c r="O3091">
        <v>2024</v>
      </c>
    </row>
    <row r="3092" spans="1:15">
      <c r="A3092" s="1">
        <v>3090</v>
      </c>
      <c r="B3092" s="2">
        <v>45453.038831018523</v>
      </c>
      <c r="C3092" s="2">
        <v>45452.830497685187</v>
      </c>
      <c r="D3092">
        <v>33.35</v>
      </c>
      <c r="E3092">
        <v>-100.94</v>
      </c>
      <c r="F3092">
        <v>5.4</v>
      </c>
      <c r="G3092" t="s">
        <v>13</v>
      </c>
      <c r="H3092" t="s">
        <v>65</v>
      </c>
      <c r="I3092">
        <v>2.5</v>
      </c>
      <c r="J3092" t="s">
        <v>791</v>
      </c>
      <c r="K3092" t="s">
        <v>1406</v>
      </c>
      <c r="L3092">
        <v>33.320599999999999</v>
      </c>
      <c r="M3092">
        <v>-100.98220000000001</v>
      </c>
      <c r="N3092">
        <v>2023</v>
      </c>
      <c r="O3092">
        <v>2024</v>
      </c>
    </row>
    <row r="3093" spans="1:15">
      <c r="A3093" s="1">
        <v>3091</v>
      </c>
      <c r="B3093" s="2">
        <v>45453.039513888893</v>
      </c>
      <c r="C3093" s="2">
        <v>45452.831180555557</v>
      </c>
      <c r="D3093">
        <v>33.35</v>
      </c>
      <c r="E3093">
        <v>-100.92</v>
      </c>
      <c r="F3093">
        <v>6.7</v>
      </c>
      <c r="G3093" t="s">
        <v>13</v>
      </c>
      <c r="H3093" t="s">
        <v>36</v>
      </c>
      <c r="I3093">
        <v>2.25</v>
      </c>
      <c r="J3093" t="s">
        <v>791</v>
      </c>
      <c r="K3093" t="s">
        <v>1406</v>
      </c>
      <c r="L3093">
        <v>33.320599999999999</v>
      </c>
      <c r="M3093">
        <v>-100.98220000000001</v>
      </c>
      <c r="N3093">
        <v>2023</v>
      </c>
      <c r="O3093">
        <v>2024</v>
      </c>
    </row>
    <row r="3094" spans="1:15">
      <c r="A3094" s="1">
        <v>3092</v>
      </c>
      <c r="B3094" s="2">
        <v>45453.03979166667</v>
      </c>
      <c r="C3094" s="2">
        <v>45452.831458333327</v>
      </c>
      <c r="D3094">
        <v>33.369999999999997</v>
      </c>
      <c r="E3094">
        <v>-100.96</v>
      </c>
      <c r="F3094">
        <v>6.1</v>
      </c>
      <c r="G3094" t="s">
        <v>13</v>
      </c>
      <c r="H3094" t="s">
        <v>40</v>
      </c>
      <c r="I3094">
        <v>3</v>
      </c>
      <c r="J3094" t="s">
        <v>791</v>
      </c>
      <c r="K3094" t="s">
        <v>1406</v>
      </c>
      <c r="L3094">
        <v>33.320599999999999</v>
      </c>
      <c r="M3094">
        <v>-100.98220000000001</v>
      </c>
      <c r="N3094">
        <v>2023</v>
      </c>
      <c r="O3094">
        <v>2024</v>
      </c>
    </row>
    <row r="3095" spans="1:15">
      <c r="A3095" s="1">
        <v>3093</v>
      </c>
      <c r="B3095" s="2">
        <v>45453.04109953704</v>
      </c>
      <c r="C3095" s="2">
        <v>45452.832766203697</v>
      </c>
      <c r="D3095">
        <v>33.380000000000003</v>
      </c>
      <c r="E3095">
        <v>-100.94</v>
      </c>
      <c r="F3095">
        <v>7.4</v>
      </c>
      <c r="G3095" t="s">
        <v>13</v>
      </c>
      <c r="H3095" t="s">
        <v>47</v>
      </c>
      <c r="I3095">
        <v>2.25</v>
      </c>
      <c r="J3095" t="s">
        <v>791</v>
      </c>
      <c r="K3095" t="s">
        <v>1406</v>
      </c>
      <c r="L3095">
        <v>33.320599999999999</v>
      </c>
      <c r="M3095">
        <v>-100.98220000000001</v>
      </c>
      <c r="N3095">
        <v>2023</v>
      </c>
      <c r="O3095">
        <v>2024</v>
      </c>
    </row>
    <row r="3096" spans="1:15">
      <c r="A3096" s="1">
        <v>3094</v>
      </c>
      <c r="B3096" s="2">
        <v>45453.042002314818</v>
      </c>
      <c r="C3096" s="2">
        <v>45452.833668981482</v>
      </c>
      <c r="D3096">
        <v>33.369999999999997</v>
      </c>
      <c r="E3096">
        <v>-100.94</v>
      </c>
      <c r="F3096">
        <v>6.3</v>
      </c>
      <c r="G3096" t="s">
        <v>13</v>
      </c>
      <c r="H3096" t="s">
        <v>65</v>
      </c>
      <c r="I3096">
        <v>2.5</v>
      </c>
      <c r="J3096" t="s">
        <v>791</v>
      </c>
      <c r="K3096" t="s">
        <v>1406</v>
      </c>
      <c r="L3096">
        <v>33.320599999999999</v>
      </c>
      <c r="M3096">
        <v>-100.98220000000001</v>
      </c>
      <c r="N3096">
        <v>2023</v>
      </c>
      <c r="O3096">
        <v>2024</v>
      </c>
    </row>
    <row r="3097" spans="1:15">
      <c r="A3097" s="1">
        <v>3095</v>
      </c>
      <c r="B3097" s="2">
        <v>45453.042858796303</v>
      </c>
      <c r="C3097" s="2">
        <v>45452.83452546296</v>
      </c>
      <c r="D3097">
        <v>33.369999999999997</v>
      </c>
      <c r="E3097">
        <v>-100.96</v>
      </c>
      <c r="F3097">
        <v>6.1</v>
      </c>
      <c r="G3097" t="s">
        <v>13</v>
      </c>
      <c r="H3097" t="s">
        <v>40</v>
      </c>
      <c r="I3097">
        <v>2.75</v>
      </c>
      <c r="J3097" t="s">
        <v>791</v>
      </c>
      <c r="K3097" t="s">
        <v>1406</v>
      </c>
      <c r="L3097">
        <v>33.320599999999999</v>
      </c>
      <c r="M3097">
        <v>-100.98220000000001</v>
      </c>
      <c r="N3097">
        <v>2023</v>
      </c>
      <c r="O3097">
        <v>2024</v>
      </c>
    </row>
    <row r="3098" spans="1:15">
      <c r="A3098" s="1">
        <v>3096</v>
      </c>
      <c r="B3098" s="2">
        <v>43973.973333333342</v>
      </c>
      <c r="C3098" s="2">
        <v>43973.806666666656</v>
      </c>
      <c r="D3098">
        <v>33.380000000000003</v>
      </c>
      <c r="E3098">
        <v>-80.7</v>
      </c>
      <c r="F3098">
        <v>7.8</v>
      </c>
      <c r="G3098" t="s">
        <v>13</v>
      </c>
      <c r="H3098" t="s">
        <v>56</v>
      </c>
      <c r="I3098">
        <v>2.75</v>
      </c>
      <c r="J3098" t="s">
        <v>792</v>
      </c>
      <c r="K3098" t="s">
        <v>1407</v>
      </c>
      <c r="L3098">
        <v>33.335599999999999</v>
      </c>
      <c r="M3098">
        <v>-80.634200000000007</v>
      </c>
      <c r="N3098">
        <v>2020</v>
      </c>
      <c r="O3098">
        <v>2024</v>
      </c>
    </row>
    <row r="3099" spans="1:15">
      <c r="A3099" s="1">
        <v>3097</v>
      </c>
      <c r="B3099" s="2">
        <v>43973.97415509259</v>
      </c>
      <c r="C3099" s="2">
        <v>43973.807488425933</v>
      </c>
      <c r="D3099">
        <v>33.380000000000003</v>
      </c>
      <c r="E3099">
        <v>-80.709999999999994</v>
      </c>
      <c r="F3099">
        <v>9</v>
      </c>
      <c r="G3099" t="s">
        <v>13</v>
      </c>
      <c r="H3099" t="s">
        <v>64</v>
      </c>
      <c r="I3099">
        <v>2</v>
      </c>
      <c r="J3099" t="s">
        <v>792</v>
      </c>
      <c r="K3099" t="s">
        <v>1407</v>
      </c>
      <c r="L3099">
        <v>33.335599999999999</v>
      </c>
      <c r="M3099">
        <v>-80.634200000000007</v>
      </c>
      <c r="N3099">
        <v>2020</v>
      </c>
      <c r="O3099">
        <v>2024</v>
      </c>
    </row>
    <row r="3100" spans="1:15">
      <c r="A3100" s="1">
        <v>3098</v>
      </c>
      <c r="B3100" s="2">
        <v>43973.97693287037</v>
      </c>
      <c r="C3100" s="2">
        <v>43973.810266203713</v>
      </c>
      <c r="D3100">
        <v>33.369999999999997</v>
      </c>
      <c r="E3100">
        <v>-80.69</v>
      </c>
      <c r="F3100">
        <v>6</v>
      </c>
      <c r="G3100" t="s">
        <v>13</v>
      </c>
      <c r="H3100" t="s">
        <v>56</v>
      </c>
      <c r="I3100">
        <v>2</v>
      </c>
      <c r="J3100" t="s">
        <v>792</v>
      </c>
      <c r="K3100" t="s">
        <v>1407</v>
      </c>
      <c r="L3100">
        <v>33.335599999999999</v>
      </c>
      <c r="M3100">
        <v>-80.634200000000007</v>
      </c>
      <c r="N3100">
        <v>2020</v>
      </c>
      <c r="O3100">
        <v>2024</v>
      </c>
    </row>
    <row r="3101" spans="1:15">
      <c r="A3101" s="1">
        <v>3099</v>
      </c>
      <c r="B3101" s="2">
        <v>43700.790277777778</v>
      </c>
      <c r="C3101" s="2">
        <v>43700.623611111107</v>
      </c>
      <c r="D3101">
        <v>33.36</v>
      </c>
      <c r="E3101">
        <v>-80.66</v>
      </c>
      <c r="F3101">
        <v>4.0999999999999996</v>
      </c>
      <c r="G3101" t="s">
        <v>12</v>
      </c>
      <c r="H3101" t="s">
        <v>14</v>
      </c>
      <c r="I3101" t="s">
        <v>14</v>
      </c>
      <c r="J3101" t="s">
        <v>793</v>
      </c>
      <c r="K3101" t="s">
        <v>1408</v>
      </c>
      <c r="L3101">
        <v>33.340200000000003</v>
      </c>
      <c r="M3101">
        <v>-80.697299999999998</v>
      </c>
      <c r="N3101">
        <v>2019</v>
      </c>
      <c r="O3101">
        <v>2024</v>
      </c>
    </row>
    <row r="3102" spans="1:15">
      <c r="A3102" s="1">
        <v>3100</v>
      </c>
      <c r="B3102" s="2">
        <v>43700.813067129631</v>
      </c>
      <c r="C3102" s="2">
        <v>43700.64640046296</v>
      </c>
      <c r="D3102">
        <v>33.36</v>
      </c>
      <c r="E3102">
        <v>-80.66</v>
      </c>
      <c r="F3102">
        <v>3.8</v>
      </c>
      <c r="G3102" t="s">
        <v>13</v>
      </c>
      <c r="H3102" t="s">
        <v>56</v>
      </c>
      <c r="I3102">
        <v>2.75</v>
      </c>
      <c r="J3102" t="s">
        <v>793</v>
      </c>
      <c r="K3102" t="s">
        <v>1408</v>
      </c>
      <c r="L3102">
        <v>33.340200000000003</v>
      </c>
      <c r="M3102">
        <v>-80.697299999999998</v>
      </c>
      <c r="N3102">
        <v>2019</v>
      </c>
      <c r="O3102">
        <v>2024</v>
      </c>
    </row>
    <row r="3103" spans="1:15">
      <c r="A3103" s="1">
        <v>3101</v>
      </c>
      <c r="B3103" s="2">
        <v>43973.968784722223</v>
      </c>
      <c r="C3103" s="2">
        <v>43973.802118055559</v>
      </c>
      <c r="D3103">
        <v>33.4</v>
      </c>
      <c r="E3103">
        <v>-80.75</v>
      </c>
      <c r="F3103">
        <v>8.5</v>
      </c>
      <c r="G3103" t="s">
        <v>13</v>
      </c>
      <c r="H3103" t="s">
        <v>62</v>
      </c>
      <c r="I3103">
        <v>2</v>
      </c>
      <c r="J3103" t="s">
        <v>794</v>
      </c>
      <c r="K3103" t="s">
        <v>1408</v>
      </c>
      <c r="L3103">
        <v>33.340200000000003</v>
      </c>
      <c r="M3103">
        <v>-80.697299999999998</v>
      </c>
      <c r="N3103">
        <v>2019</v>
      </c>
      <c r="O3103">
        <v>2024</v>
      </c>
    </row>
    <row r="3104" spans="1:15">
      <c r="A3104" s="1">
        <v>3102</v>
      </c>
      <c r="B3104" s="2">
        <v>43973.973333333342</v>
      </c>
      <c r="C3104" s="2">
        <v>43973.806666666656</v>
      </c>
      <c r="D3104">
        <v>33.380000000000003</v>
      </c>
      <c r="E3104">
        <v>-80.7</v>
      </c>
      <c r="F3104">
        <v>4.5999999999999996</v>
      </c>
      <c r="G3104" t="s">
        <v>13</v>
      </c>
      <c r="H3104" t="s">
        <v>56</v>
      </c>
      <c r="I3104">
        <v>2.75</v>
      </c>
      <c r="J3104" t="s">
        <v>794</v>
      </c>
      <c r="K3104" t="s">
        <v>1408</v>
      </c>
      <c r="L3104">
        <v>33.340200000000003</v>
      </c>
      <c r="M3104">
        <v>-80.697299999999998</v>
      </c>
      <c r="N3104">
        <v>2019</v>
      </c>
      <c r="O3104">
        <v>2024</v>
      </c>
    </row>
    <row r="3105" spans="1:15">
      <c r="A3105" s="1">
        <v>3103</v>
      </c>
      <c r="B3105" s="2">
        <v>43973.97415509259</v>
      </c>
      <c r="C3105" s="2">
        <v>43973.807488425933</v>
      </c>
      <c r="D3105">
        <v>33.380000000000003</v>
      </c>
      <c r="E3105">
        <v>-80.709999999999994</v>
      </c>
      <c r="F3105">
        <v>4.9000000000000004</v>
      </c>
      <c r="G3105" t="s">
        <v>13</v>
      </c>
      <c r="H3105" t="s">
        <v>64</v>
      </c>
      <c r="I3105">
        <v>2</v>
      </c>
      <c r="J3105" t="s">
        <v>794</v>
      </c>
      <c r="K3105" t="s">
        <v>1408</v>
      </c>
      <c r="L3105">
        <v>33.340200000000003</v>
      </c>
      <c r="M3105">
        <v>-80.697299999999998</v>
      </c>
      <c r="N3105">
        <v>2019</v>
      </c>
      <c r="O3105">
        <v>2024</v>
      </c>
    </row>
    <row r="3106" spans="1:15">
      <c r="A3106" s="1">
        <v>3104</v>
      </c>
      <c r="B3106" s="2">
        <v>43973.97693287037</v>
      </c>
      <c r="C3106" s="2">
        <v>43973.810266203713</v>
      </c>
      <c r="D3106">
        <v>33.369999999999997</v>
      </c>
      <c r="E3106">
        <v>-80.69</v>
      </c>
      <c r="F3106">
        <v>3.2</v>
      </c>
      <c r="G3106" t="s">
        <v>13</v>
      </c>
      <c r="H3106" t="s">
        <v>56</v>
      </c>
      <c r="I3106">
        <v>2</v>
      </c>
      <c r="J3106" t="s">
        <v>794</v>
      </c>
      <c r="K3106" t="s">
        <v>1408</v>
      </c>
      <c r="L3106">
        <v>33.340200000000003</v>
      </c>
      <c r="M3106">
        <v>-80.697299999999998</v>
      </c>
      <c r="N3106">
        <v>2019</v>
      </c>
      <c r="O3106">
        <v>2024</v>
      </c>
    </row>
    <row r="3107" spans="1:15">
      <c r="A3107" s="1">
        <v>3105</v>
      </c>
      <c r="B3107" s="2">
        <v>44326.64166666667</v>
      </c>
      <c r="C3107" s="2">
        <v>44326.433333333327</v>
      </c>
      <c r="D3107">
        <v>33.369999999999997</v>
      </c>
      <c r="E3107">
        <v>-96.07</v>
      </c>
      <c r="F3107">
        <v>4</v>
      </c>
      <c r="G3107" t="s">
        <v>12</v>
      </c>
      <c r="H3107" t="s">
        <v>14</v>
      </c>
      <c r="I3107" t="s">
        <v>14</v>
      </c>
      <c r="J3107" t="s">
        <v>795</v>
      </c>
      <c r="K3107" t="s">
        <v>1409</v>
      </c>
      <c r="L3107">
        <v>33.404499999999999</v>
      </c>
      <c r="M3107">
        <v>-96.082499999999996</v>
      </c>
      <c r="N3107">
        <v>2021</v>
      </c>
      <c r="O3107">
        <v>2024</v>
      </c>
    </row>
    <row r="3108" spans="1:15">
      <c r="A3108" s="1">
        <v>3106</v>
      </c>
      <c r="B3108" s="2">
        <v>44326.668668981481</v>
      </c>
      <c r="C3108" s="2">
        <v>44326.460335648153</v>
      </c>
      <c r="D3108">
        <v>33.369999999999997</v>
      </c>
      <c r="E3108">
        <v>-96.13</v>
      </c>
      <c r="F3108">
        <v>6</v>
      </c>
      <c r="G3108" t="s">
        <v>13</v>
      </c>
      <c r="H3108" t="s">
        <v>46</v>
      </c>
      <c r="I3108">
        <v>2.5</v>
      </c>
      <c r="J3108" t="s">
        <v>795</v>
      </c>
      <c r="K3108" t="s">
        <v>1409</v>
      </c>
      <c r="L3108">
        <v>33.404499999999999</v>
      </c>
      <c r="M3108">
        <v>-96.082499999999996</v>
      </c>
      <c r="N3108">
        <v>2021</v>
      </c>
      <c r="O3108">
        <v>2024</v>
      </c>
    </row>
    <row r="3109" spans="1:15">
      <c r="A3109" s="1">
        <v>3107</v>
      </c>
      <c r="B3109" s="2">
        <v>44326.673680555563</v>
      </c>
      <c r="C3109" s="2">
        <v>44326.46534722222</v>
      </c>
      <c r="D3109">
        <v>33.35</v>
      </c>
      <c r="E3109">
        <v>-96.06</v>
      </c>
      <c r="F3109">
        <v>6.2</v>
      </c>
      <c r="G3109" t="s">
        <v>13</v>
      </c>
      <c r="H3109" t="s">
        <v>46</v>
      </c>
      <c r="I3109">
        <v>3</v>
      </c>
      <c r="J3109" t="s">
        <v>795</v>
      </c>
      <c r="K3109" t="s">
        <v>1409</v>
      </c>
      <c r="L3109">
        <v>33.404499999999999</v>
      </c>
      <c r="M3109">
        <v>-96.082499999999996</v>
      </c>
      <c r="N3109">
        <v>2021</v>
      </c>
      <c r="O3109">
        <v>2024</v>
      </c>
    </row>
    <row r="3110" spans="1:15">
      <c r="A3110" s="1">
        <v>3108</v>
      </c>
      <c r="B3110" s="2">
        <v>44326.676192129627</v>
      </c>
      <c r="C3110" s="2">
        <v>44326.467858796299</v>
      </c>
      <c r="D3110">
        <v>33.35</v>
      </c>
      <c r="E3110">
        <v>-96.02</v>
      </c>
      <c r="F3110">
        <v>8.6</v>
      </c>
      <c r="G3110" t="s">
        <v>13</v>
      </c>
      <c r="H3110" t="s">
        <v>46</v>
      </c>
      <c r="I3110">
        <v>2.75</v>
      </c>
      <c r="J3110" t="s">
        <v>795</v>
      </c>
      <c r="K3110" t="s">
        <v>1409</v>
      </c>
      <c r="L3110">
        <v>33.404499999999999</v>
      </c>
      <c r="M3110">
        <v>-96.082499999999996</v>
      </c>
      <c r="N3110">
        <v>2021</v>
      </c>
      <c r="O3110">
        <v>2024</v>
      </c>
    </row>
    <row r="3111" spans="1:15">
      <c r="A3111" s="1">
        <v>3109</v>
      </c>
      <c r="B3111" s="2">
        <v>44326.676979166667</v>
      </c>
      <c r="C3111" s="2">
        <v>44326.468645833331</v>
      </c>
      <c r="D3111">
        <v>33.36</v>
      </c>
      <c r="E3111">
        <v>-96</v>
      </c>
      <c r="F3111">
        <v>9</v>
      </c>
      <c r="G3111" t="s">
        <v>13</v>
      </c>
      <c r="H3111" t="s">
        <v>41</v>
      </c>
      <c r="I3111">
        <v>2.5</v>
      </c>
      <c r="J3111" t="s">
        <v>795</v>
      </c>
      <c r="K3111" t="s">
        <v>1409</v>
      </c>
      <c r="L3111">
        <v>33.404499999999999</v>
      </c>
      <c r="M3111">
        <v>-96.082499999999996</v>
      </c>
      <c r="N3111">
        <v>2021</v>
      </c>
      <c r="O3111">
        <v>2024</v>
      </c>
    </row>
    <row r="3112" spans="1:15">
      <c r="A3112" s="1">
        <v>3110</v>
      </c>
      <c r="B3112" s="2">
        <v>44634.986979166657</v>
      </c>
      <c r="C3112" s="2">
        <v>44634.778645833343</v>
      </c>
      <c r="D3112">
        <v>33.44</v>
      </c>
      <c r="E3112">
        <v>-96.15</v>
      </c>
      <c r="F3112">
        <v>7.2</v>
      </c>
      <c r="G3112" t="s">
        <v>13</v>
      </c>
      <c r="H3112" t="s">
        <v>46</v>
      </c>
      <c r="I3112">
        <v>1.5</v>
      </c>
      <c r="J3112" t="s">
        <v>796</v>
      </c>
      <c r="K3112" t="s">
        <v>1409</v>
      </c>
      <c r="L3112">
        <v>33.404499999999999</v>
      </c>
      <c r="M3112">
        <v>-96.082499999999996</v>
      </c>
      <c r="N3112">
        <v>2021</v>
      </c>
      <c r="O3112">
        <v>2024</v>
      </c>
    </row>
    <row r="3113" spans="1:15">
      <c r="A3113" s="1">
        <v>3111</v>
      </c>
      <c r="B3113" s="2">
        <v>44634.989861111113</v>
      </c>
      <c r="C3113" s="2">
        <v>44634.781527777777</v>
      </c>
      <c r="D3113">
        <v>33.450000000000003</v>
      </c>
      <c r="E3113">
        <v>-96.13</v>
      </c>
      <c r="F3113">
        <v>6.9</v>
      </c>
      <c r="G3113" t="s">
        <v>13</v>
      </c>
      <c r="H3113" t="s">
        <v>46</v>
      </c>
      <c r="I3113">
        <v>1.25</v>
      </c>
      <c r="J3113" t="s">
        <v>796</v>
      </c>
      <c r="K3113" t="s">
        <v>1409</v>
      </c>
      <c r="L3113">
        <v>33.404499999999999</v>
      </c>
      <c r="M3113">
        <v>-96.082499999999996</v>
      </c>
      <c r="N3113">
        <v>2021</v>
      </c>
      <c r="O3113">
        <v>2024</v>
      </c>
    </row>
    <row r="3114" spans="1:15">
      <c r="A3114" s="1">
        <v>3112</v>
      </c>
      <c r="B3114" s="2">
        <v>44635.001342592594</v>
      </c>
      <c r="C3114" s="2">
        <v>44634.793009259258</v>
      </c>
      <c r="D3114">
        <v>33.35</v>
      </c>
      <c r="E3114">
        <v>-96.11</v>
      </c>
      <c r="F3114">
        <v>6.8</v>
      </c>
      <c r="G3114" t="s">
        <v>13</v>
      </c>
      <c r="H3114" t="s">
        <v>46</v>
      </c>
      <c r="I3114">
        <v>1.5</v>
      </c>
      <c r="J3114" t="s">
        <v>796</v>
      </c>
      <c r="K3114" t="s">
        <v>1409</v>
      </c>
      <c r="L3114">
        <v>33.404499999999999</v>
      </c>
      <c r="M3114">
        <v>-96.082499999999996</v>
      </c>
      <c r="N3114">
        <v>2021</v>
      </c>
      <c r="O3114">
        <v>2024</v>
      </c>
    </row>
    <row r="3115" spans="1:15">
      <c r="A3115" s="1">
        <v>3113</v>
      </c>
      <c r="B3115" s="2">
        <v>44635.00267361111</v>
      </c>
      <c r="C3115" s="2">
        <v>44634.794340277767</v>
      </c>
      <c r="D3115">
        <v>33.36</v>
      </c>
      <c r="E3115">
        <v>-96.09</v>
      </c>
      <c r="F3115">
        <v>5.5</v>
      </c>
      <c r="G3115" t="s">
        <v>13</v>
      </c>
      <c r="H3115" t="s">
        <v>54</v>
      </c>
      <c r="I3115">
        <v>1.25</v>
      </c>
      <c r="J3115" t="s">
        <v>796</v>
      </c>
      <c r="K3115" t="s">
        <v>1409</v>
      </c>
      <c r="L3115">
        <v>33.404499999999999</v>
      </c>
      <c r="M3115">
        <v>-96.082499999999996</v>
      </c>
      <c r="N3115">
        <v>2021</v>
      </c>
      <c r="O3115">
        <v>2024</v>
      </c>
    </row>
    <row r="3116" spans="1:15">
      <c r="A3116" s="1">
        <v>3114</v>
      </c>
      <c r="B3116" s="2">
        <v>44635.004212962973</v>
      </c>
      <c r="C3116" s="2">
        <v>44634.79587962963</v>
      </c>
      <c r="D3116">
        <v>33.340000000000003</v>
      </c>
      <c r="E3116">
        <v>-96.08</v>
      </c>
      <c r="F3116">
        <v>7.1</v>
      </c>
      <c r="G3116" t="s">
        <v>13</v>
      </c>
      <c r="H3116" t="s">
        <v>46</v>
      </c>
      <c r="I3116">
        <v>1</v>
      </c>
      <c r="J3116" t="s">
        <v>796</v>
      </c>
      <c r="K3116" t="s">
        <v>1409</v>
      </c>
      <c r="L3116">
        <v>33.404499999999999</v>
      </c>
      <c r="M3116">
        <v>-96.082499999999996</v>
      </c>
      <c r="N3116">
        <v>2021</v>
      </c>
      <c r="O3116">
        <v>2024</v>
      </c>
    </row>
    <row r="3117" spans="1:15">
      <c r="A3117" s="1">
        <v>3115</v>
      </c>
      <c r="B3117" s="2">
        <v>45043.126712962963</v>
      </c>
      <c r="C3117" s="2">
        <v>45042.918379629627</v>
      </c>
      <c r="D3117">
        <v>33.4</v>
      </c>
      <c r="E3117">
        <v>-96.16</v>
      </c>
      <c r="F3117">
        <v>7.4</v>
      </c>
      <c r="G3117" t="s">
        <v>13</v>
      </c>
      <c r="H3117" t="s">
        <v>54</v>
      </c>
      <c r="I3117">
        <v>2</v>
      </c>
      <c r="J3117" t="s">
        <v>797</v>
      </c>
      <c r="K3117" t="s">
        <v>1409</v>
      </c>
      <c r="L3117">
        <v>33.404499999999999</v>
      </c>
      <c r="M3117">
        <v>-96.082499999999996</v>
      </c>
      <c r="N3117">
        <v>2021</v>
      </c>
      <c r="O3117">
        <v>2024</v>
      </c>
    </row>
    <row r="3118" spans="1:15">
      <c r="A3118" s="1">
        <v>3116</v>
      </c>
      <c r="B3118" s="2">
        <v>45043.126712962963</v>
      </c>
      <c r="C3118" s="2">
        <v>45042.918379629627</v>
      </c>
      <c r="D3118">
        <v>33.4</v>
      </c>
      <c r="E3118">
        <v>-96.16</v>
      </c>
      <c r="F3118">
        <v>7.4</v>
      </c>
      <c r="G3118" t="s">
        <v>13</v>
      </c>
      <c r="H3118" t="s">
        <v>54</v>
      </c>
      <c r="I3118">
        <v>2</v>
      </c>
      <c r="J3118" t="s">
        <v>797</v>
      </c>
      <c r="K3118" t="s">
        <v>1409</v>
      </c>
      <c r="L3118">
        <v>33.404499999999999</v>
      </c>
      <c r="M3118">
        <v>-96.082499999999996</v>
      </c>
      <c r="N3118">
        <v>2021</v>
      </c>
      <c r="O3118">
        <v>2024</v>
      </c>
    </row>
    <row r="3119" spans="1:15">
      <c r="A3119" s="1">
        <v>3117</v>
      </c>
      <c r="B3119" s="2">
        <v>45043.128981481481</v>
      </c>
      <c r="C3119" s="2">
        <v>45042.920648148152</v>
      </c>
      <c r="D3119">
        <v>33.42</v>
      </c>
      <c r="E3119">
        <v>-96.18</v>
      </c>
      <c r="F3119">
        <v>9</v>
      </c>
      <c r="G3119" t="s">
        <v>13</v>
      </c>
      <c r="H3119" t="s">
        <v>46</v>
      </c>
      <c r="I3119">
        <v>1.75</v>
      </c>
      <c r="J3119" t="s">
        <v>797</v>
      </c>
      <c r="K3119" t="s">
        <v>1409</v>
      </c>
      <c r="L3119">
        <v>33.404499999999999</v>
      </c>
      <c r="M3119">
        <v>-96.082499999999996</v>
      </c>
      <c r="N3119">
        <v>2021</v>
      </c>
      <c r="O3119">
        <v>2024</v>
      </c>
    </row>
    <row r="3120" spans="1:15">
      <c r="A3120" s="1">
        <v>3118</v>
      </c>
      <c r="B3120" s="2">
        <v>45043.130879629629</v>
      </c>
      <c r="C3120" s="2">
        <v>45042.922546296293</v>
      </c>
      <c r="D3120">
        <v>33.43</v>
      </c>
      <c r="E3120">
        <v>-96.13</v>
      </c>
      <c r="F3120">
        <v>5.4</v>
      </c>
      <c r="G3120" t="s">
        <v>13</v>
      </c>
      <c r="H3120" t="s">
        <v>54</v>
      </c>
      <c r="I3120">
        <v>1.75</v>
      </c>
      <c r="J3120" t="s">
        <v>797</v>
      </c>
      <c r="K3120" t="s">
        <v>1409</v>
      </c>
      <c r="L3120">
        <v>33.404499999999999</v>
      </c>
      <c r="M3120">
        <v>-96.082499999999996</v>
      </c>
      <c r="N3120">
        <v>2021</v>
      </c>
      <c r="O3120">
        <v>2024</v>
      </c>
    </row>
    <row r="3121" spans="1:15">
      <c r="A3121" s="1">
        <v>3119</v>
      </c>
      <c r="B3121" s="2">
        <v>45043.130879629629</v>
      </c>
      <c r="C3121" s="2">
        <v>45042.922546296293</v>
      </c>
      <c r="D3121">
        <v>33.43</v>
      </c>
      <c r="E3121">
        <v>-96.13</v>
      </c>
      <c r="F3121">
        <v>5.4</v>
      </c>
      <c r="G3121" t="s">
        <v>13</v>
      </c>
      <c r="H3121" t="s">
        <v>54</v>
      </c>
      <c r="I3121">
        <v>1.75</v>
      </c>
      <c r="J3121" t="s">
        <v>797</v>
      </c>
      <c r="K3121" t="s">
        <v>1409</v>
      </c>
      <c r="L3121">
        <v>33.404499999999999</v>
      </c>
      <c r="M3121">
        <v>-96.082499999999996</v>
      </c>
      <c r="N3121">
        <v>2021</v>
      </c>
      <c r="O3121">
        <v>2024</v>
      </c>
    </row>
    <row r="3122" spans="1:15">
      <c r="A3122" s="1">
        <v>3120</v>
      </c>
      <c r="B3122" s="2">
        <v>45193.951770833337</v>
      </c>
      <c r="C3122" s="2">
        <v>45193.743437500001</v>
      </c>
      <c r="D3122">
        <v>33.47</v>
      </c>
      <c r="E3122">
        <v>-96.1</v>
      </c>
      <c r="F3122">
        <v>7.8</v>
      </c>
      <c r="G3122" t="s">
        <v>13</v>
      </c>
      <c r="H3122" t="s">
        <v>46</v>
      </c>
      <c r="I3122">
        <v>2.25</v>
      </c>
      <c r="J3122" t="s">
        <v>798</v>
      </c>
      <c r="K3122" t="s">
        <v>1409</v>
      </c>
      <c r="L3122">
        <v>33.404499999999999</v>
      </c>
      <c r="M3122">
        <v>-96.082499999999996</v>
      </c>
      <c r="N3122">
        <v>2021</v>
      </c>
      <c r="O3122">
        <v>2024</v>
      </c>
    </row>
    <row r="3123" spans="1:15">
      <c r="A3123" s="1">
        <v>3121</v>
      </c>
      <c r="B3123" s="2">
        <v>45193.966111111113</v>
      </c>
      <c r="C3123" s="2">
        <v>45193.757777777777</v>
      </c>
      <c r="D3123">
        <v>33.44</v>
      </c>
      <c r="E3123">
        <v>-96.02</v>
      </c>
      <c r="F3123">
        <v>7.1</v>
      </c>
      <c r="G3123" t="s">
        <v>13</v>
      </c>
      <c r="H3123" t="s">
        <v>46</v>
      </c>
      <c r="I3123">
        <v>2.5</v>
      </c>
      <c r="J3123" t="s">
        <v>798</v>
      </c>
      <c r="K3123" t="s">
        <v>1409</v>
      </c>
      <c r="L3123">
        <v>33.404499999999999</v>
      </c>
      <c r="M3123">
        <v>-96.082499999999996</v>
      </c>
      <c r="N3123">
        <v>2021</v>
      </c>
      <c r="O3123">
        <v>2024</v>
      </c>
    </row>
    <row r="3124" spans="1:15">
      <c r="A3124" s="1">
        <v>3122</v>
      </c>
      <c r="B3124" s="2">
        <v>45193.966458333343</v>
      </c>
      <c r="C3124" s="2">
        <v>45193.758125</v>
      </c>
      <c r="D3124">
        <v>33.42</v>
      </c>
      <c r="E3124">
        <v>-96.08</v>
      </c>
      <c r="F3124">
        <v>1.6</v>
      </c>
      <c r="G3124" t="s">
        <v>13</v>
      </c>
      <c r="H3124" t="s">
        <v>54</v>
      </c>
      <c r="I3124">
        <v>2.5</v>
      </c>
      <c r="J3124" t="s">
        <v>798</v>
      </c>
      <c r="K3124" t="s">
        <v>1409</v>
      </c>
      <c r="L3124">
        <v>33.404499999999999</v>
      </c>
      <c r="M3124">
        <v>-96.082499999999996</v>
      </c>
      <c r="N3124">
        <v>2021</v>
      </c>
      <c r="O3124">
        <v>2024</v>
      </c>
    </row>
    <row r="3125" spans="1:15">
      <c r="A3125" s="1">
        <v>3123</v>
      </c>
      <c r="B3125" s="2">
        <v>45193.968425925923</v>
      </c>
      <c r="C3125" s="2">
        <v>45193.760092592587</v>
      </c>
      <c r="D3125">
        <v>33.409999999999997</v>
      </c>
      <c r="E3125">
        <v>-96.08</v>
      </c>
      <c r="F3125">
        <v>0.6</v>
      </c>
      <c r="G3125" t="s">
        <v>13</v>
      </c>
      <c r="H3125" t="s">
        <v>54</v>
      </c>
      <c r="I3125">
        <v>2.5</v>
      </c>
      <c r="J3125" t="s">
        <v>798</v>
      </c>
      <c r="K3125" t="s">
        <v>1409</v>
      </c>
      <c r="L3125">
        <v>33.404499999999999</v>
      </c>
      <c r="M3125">
        <v>-96.082499999999996</v>
      </c>
      <c r="N3125">
        <v>2021</v>
      </c>
      <c r="O3125">
        <v>2024</v>
      </c>
    </row>
    <row r="3126" spans="1:15">
      <c r="A3126" s="1">
        <v>3124</v>
      </c>
      <c r="B3126" s="2">
        <v>45193.968981481477</v>
      </c>
      <c r="C3126" s="2">
        <v>45193.760648148149</v>
      </c>
      <c r="D3126">
        <v>33.42</v>
      </c>
      <c r="E3126">
        <v>-96</v>
      </c>
      <c r="F3126">
        <v>7.8</v>
      </c>
      <c r="G3126" t="s">
        <v>13</v>
      </c>
      <c r="H3126" t="s">
        <v>46</v>
      </c>
      <c r="I3126">
        <v>3.25</v>
      </c>
      <c r="J3126" t="s">
        <v>798</v>
      </c>
      <c r="K3126" t="s">
        <v>1409</v>
      </c>
      <c r="L3126">
        <v>33.404499999999999</v>
      </c>
      <c r="M3126">
        <v>-96.082499999999996</v>
      </c>
      <c r="N3126">
        <v>2021</v>
      </c>
      <c r="O3126">
        <v>2024</v>
      </c>
    </row>
    <row r="3127" spans="1:15">
      <c r="A3127" s="1">
        <v>3125</v>
      </c>
      <c r="B3127" s="2">
        <v>45193.970486111109</v>
      </c>
      <c r="C3127" s="2">
        <v>45193.762152777781</v>
      </c>
      <c r="D3127">
        <v>33.4</v>
      </c>
      <c r="E3127">
        <v>-96</v>
      </c>
      <c r="F3127">
        <v>7.4</v>
      </c>
      <c r="G3127" t="s">
        <v>13</v>
      </c>
      <c r="H3127" t="s">
        <v>41</v>
      </c>
      <c r="I3127">
        <v>2.25</v>
      </c>
      <c r="J3127" t="s">
        <v>798</v>
      </c>
      <c r="K3127" t="s">
        <v>1409</v>
      </c>
      <c r="L3127">
        <v>33.404499999999999</v>
      </c>
      <c r="M3127">
        <v>-96.082499999999996</v>
      </c>
      <c r="N3127">
        <v>2021</v>
      </c>
      <c r="O3127">
        <v>2024</v>
      </c>
    </row>
    <row r="3128" spans="1:15">
      <c r="A3128" s="1">
        <v>3126</v>
      </c>
      <c r="B3128" s="2">
        <v>45366.077199074083</v>
      </c>
      <c r="C3128" s="2">
        <v>45365.86886574074</v>
      </c>
      <c r="D3128">
        <v>33.47</v>
      </c>
      <c r="E3128">
        <v>-96.15</v>
      </c>
      <c r="F3128">
        <v>9.5</v>
      </c>
      <c r="G3128" t="s">
        <v>13</v>
      </c>
      <c r="H3128" t="s">
        <v>46</v>
      </c>
      <c r="I3128">
        <v>2.25</v>
      </c>
      <c r="J3128" t="s">
        <v>799</v>
      </c>
      <c r="K3128" t="s">
        <v>1409</v>
      </c>
      <c r="L3128">
        <v>33.404499999999999</v>
      </c>
      <c r="M3128">
        <v>-96.082499999999996</v>
      </c>
      <c r="N3128">
        <v>2021</v>
      </c>
      <c r="O3128">
        <v>2024</v>
      </c>
    </row>
    <row r="3129" spans="1:15">
      <c r="A3129" s="1">
        <v>3127</v>
      </c>
      <c r="B3129" s="2">
        <v>45391.075555555559</v>
      </c>
      <c r="C3129" s="2">
        <v>45390.867222222223</v>
      </c>
      <c r="D3129">
        <v>33.36</v>
      </c>
      <c r="E3129">
        <v>-96.1</v>
      </c>
      <c r="F3129">
        <v>5.2</v>
      </c>
      <c r="G3129" t="s">
        <v>13</v>
      </c>
      <c r="H3129" t="s">
        <v>46</v>
      </c>
      <c r="I3129">
        <v>2.5</v>
      </c>
      <c r="J3129" t="s">
        <v>800</v>
      </c>
      <c r="K3129" t="s">
        <v>1409</v>
      </c>
      <c r="L3129">
        <v>33.404499999999999</v>
      </c>
      <c r="M3129">
        <v>-96.082499999999996</v>
      </c>
      <c r="N3129">
        <v>2021</v>
      </c>
      <c r="O3129">
        <v>2024</v>
      </c>
    </row>
    <row r="3130" spans="1:15">
      <c r="A3130" s="1">
        <v>3128</v>
      </c>
      <c r="B3130" s="2">
        <v>45435.036782407413</v>
      </c>
      <c r="C3130" s="2">
        <v>45434.828449074077</v>
      </c>
      <c r="D3130">
        <v>33.380000000000003</v>
      </c>
      <c r="E3130">
        <v>-96.02</v>
      </c>
      <c r="F3130">
        <v>6.8</v>
      </c>
      <c r="G3130" t="s">
        <v>13</v>
      </c>
      <c r="H3130" t="s">
        <v>46</v>
      </c>
      <c r="I3130">
        <v>2.25</v>
      </c>
      <c r="J3130" t="s">
        <v>801</v>
      </c>
      <c r="K3130" t="s">
        <v>1409</v>
      </c>
      <c r="L3130">
        <v>33.404499999999999</v>
      </c>
      <c r="M3130">
        <v>-96.082499999999996</v>
      </c>
      <c r="N3130">
        <v>2021</v>
      </c>
      <c r="O3130">
        <v>2024</v>
      </c>
    </row>
    <row r="3131" spans="1:15">
      <c r="A3131" s="1">
        <v>3129</v>
      </c>
      <c r="B3131" s="2">
        <v>44641.754942129628</v>
      </c>
      <c r="C3131" s="2">
        <v>44641.5466087963</v>
      </c>
      <c r="D3131">
        <v>33.5</v>
      </c>
      <c r="E3131">
        <v>-95.36</v>
      </c>
      <c r="F3131">
        <v>8.1999999999999993</v>
      </c>
      <c r="G3131" t="s">
        <v>13</v>
      </c>
      <c r="H3131" t="s">
        <v>66</v>
      </c>
      <c r="I3131">
        <v>1</v>
      </c>
      <c r="J3131" t="s">
        <v>802</v>
      </c>
      <c r="K3131" t="s">
        <v>1410</v>
      </c>
      <c r="L3131">
        <v>33.426499999999997</v>
      </c>
      <c r="M3131">
        <v>-95.357399999999998</v>
      </c>
      <c r="N3131">
        <v>2022</v>
      </c>
      <c r="O3131">
        <v>2024</v>
      </c>
    </row>
    <row r="3132" spans="1:15">
      <c r="A3132" s="1">
        <v>3130</v>
      </c>
      <c r="B3132" s="2">
        <v>45089.151701388888</v>
      </c>
      <c r="C3132" s="2">
        <v>45088.943368055552</v>
      </c>
      <c r="D3132">
        <v>33.450000000000003</v>
      </c>
      <c r="E3132">
        <v>-95.43</v>
      </c>
      <c r="F3132">
        <v>7.2</v>
      </c>
      <c r="G3132" t="s">
        <v>13</v>
      </c>
      <c r="H3132" t="s">
        <v>66</v>
      </c>
      <c r="I3132">
        <v>2.25</v>
      </c>
      <c r="J3132" t="s">
        <v>803</v>
      </c>
      <c r="K3132" t="s">
        <v>1410</v>
      </c>
      <c r="L3132">
        <v>33.426499999999997</v>
      </c>
      <c r="M3132">
        <v>-95.357399999999998</v>
      </c>
      <c r="N3132">
        <v>2022</v>
      </c>
      <c r="O3132">
        <v>2024</v>
      </c>
    </row>
    <row r="3133" spans="1:15">
      <c r="A3133" s="1">
        <v>3131</v>
      </c>
      <c r="B3133" s="2">
        <v>45089.155532407407</v>
      </c>
      <c r="C3133" s="2">
        <v>45088.947199074071</v>
      </c>
      <c r="D3133">
        <v>33.44</v>
      </c>
      <c r="E3133">
        <v>-95.4</v>
      </c>
      <c r="F3133">
        <v>4.5999999999999996</v>
      </c>
      <c r="G3133" t="s">
        <v>13</v>
      </c>
      <c r="H3133" t="s">
        <v>46</v>
      </c>
      <c r="I3133">
        <v>2.25</v>
      </c>
      <c r="J3133" t="s">
        <v>803</v>
      </c>
      <c r="K3133" t="s">
        <v>1410</v>
      </c>
      <c r="L3133">
        <v>33.426499999999997</v>
      </c>
      <c r="M3133">
        <v>-95.357399999999998</v>
      </c>
      <c r="N3133">
        <v>2022</v>
      </c>
      <c r="O3133">
        <v>2024</v>
      </c>
    </row>
    <row r="3134" spans="1:15">
      <c r="A3134" s="1">
        <v>3132</v>
      </c>
      <c r="B3134" s="2">
        <v>45090.877743055556</v>
      </c>
      <c r="C3134" s="2">
        <v>45090.669409722221</v>
      </c>
      <c r="D3134">
        <v>33.47</v>
      </c>
      <c r="E3134">
        <v>-95.33</v>
      </c>
      <c r="F3134">
        <v>5.7</v>
      </c>
      <c r="G3134" t="s">
        <v>13</v>
      </c>
      <c r="H3134" t="s">
        <v>66</v>
      </c>
      <c r="I3134">
        <v>2.25</v>
      </c>
      <c r="J3134" t="s">
        <v>804</v>
      </c>
      <c r="K3134" t="s">
        <v>1410</v>
      </c>
      <c r="L3134">
        <v>33.426499999999997</v>
      </c>
      <c r="M3134">
        <v>-95.357399999999998</v>
      </c>
      <c r="N3134">
        <v>2022</v>
      </c>
      <c r="O3134">
        <v>2024</v>
      </c>
    </row>
    <row r="3135" spans="1:15">
      <c r="A3135" s="1">
        <v>3133</v>
      </c>
      <c r="B3135" s="2">
        <v>45090.880428240736</v>
      </c>
      <c r="C3135" s="2">
        <v>45090.672094907408</v>
      </c>
      <c r="D3135">
        <v>33.47</v>
      </c>
      <c r="E3135">
        <v>-95.26</v>
      </c>
      <c r="F3135">
        <v>9.9</v>
      </c>
      <c r="G3135" t="s">
        <v>13</v>
      </c>
      <c r="H3135" t="s">
        <v>46</v>
      </c>
      <c r="I3135">
        <v>3.25</v>
      </c>
      <c r="J3135" t="s">
        <v>804</v>
      </c>
      <c r="K3135" t="s">
        <v>1410</v>
      </c>
      <c r="L3135">
        <v>33.426499999999997</v>
      </c>
      <c r="M3135">
        <v>-95.357399999999998</v>
      </c>
      <c r="N3135">
        <v>2022</v>
      </c>
      <c r="O3135">
        <v>2024</v>
      </c>
    </row>
    <row r="3136" spans="1:15">
      <c r="A3136" s="1">
        <v>3134</v>
      </c>
      <c r="B3136" s="2">
        <v>45091.69017361111</v>
      </c>
      <c r="C3136" s="2">
        <v>45091.481840277767</v>
      </c>
      <c r="D3136">
        <v>33.46</v>
      </c>
      <c r="E3136">
        <v>-95.28</v>
      </c>
      <c r="F3136">
        <v>8</v>
      </c>
      <c r="G3136" t="s">
        <v>13</v>
      </c>
      <c r="H3136" t="s">
        <v>46</v>
      </c>
      <c r="I3136">
        <v>2.25</v>
      </c>
      <c r="J3136" t="s">
        <v>805</v>
      </c>
      <c r="K3136" t="s">
        <v>1410</v>
      </c>
      <c r="L3136">
        <v>33.426499999999997</v>
      </c>
      <c r="M3136">
        <v>-95.357399999999998</v>
      </c>
      <c r="N3136">
        <v>2022</v>
      </c>
      <c r="O3136">
        <v>2024</v>
      </c>
    </row>
    <row r="3137" spans="1:15">
      <c r="A3137" s="1">
        <v>3135</v>
      </c>
      <c r="B3137" s="2">
        <v>45421.905289351853</v>
      </c>
      <c r="C3137" s="2">
        <v>45421.696956018517</v>
      </c>
      <c r="D3137">
        <v>33.479999999999997</v>
      </c>
      <c r="E3137">
        <v>-95.43</v>
      </c>
      <c r="F3137">
        <v>8.6999999999999993</v>
      </c>
      <c r="G3137" t="s">
        <v>13</v>
      </c>
      <c r="H3137" t="s">
        <v>41</v>
      </c>
      <c r="I3137">
        <v>4</v>
      </c>
      <c r="J3137" t="s">
        <v>806</v>
      </c>
      <c r="K3137" t="s">
        <v>1410</v>
      </c>
      <c r="L3137">
        <v>33.426499999999997</v>
      </c>
      <c r="M3137">
        <v>-95.357399999999998</v>
      </c>
      <c r="N3137">
        <v>2022</v>
      </c>
      <c r="O3137">
        <v>2024</v>
      </c>
    </row>
    <row r="3138" spans="1:15">
      <c r="A3138" s="1">
        <v>3136</v>
      </c>
      <c r="B3138" s="2">
        <v>45421.906111111108</v>
      </c>
      <c r="C3138" s="2">
        <v>45421.697777777779</v>
      </c>
      <c r="D3138">
        <v>33.479999999999997</v>
      </c>
      <c r="E3138">
        <v>-95.41</v>
      </c>
      <c r="F3138">
        <v>8.1</v>
      </c>
      <c r="G3138" t="s">
        <v>13</v>
      </c>
      <c r="H3138" t="s">
        <v>66</v>
      </c>
      <c r="I3138">
        <v>3.5</v>
      </c>
      <c r="J3138" t="s">
        <v>806</v>
      </c>
      <c r="K3138" t="s">
        <v>1410</v>
      </c>
      <c r="L3138">
        <v>33.426499999999997</v>
      </c>
      <c r="M3138">
        <v>-95.357399999999998</v>
      </c>
      <c r="N3138">
        <v>2022</v>
      </c>
      <c r="O3138">
        <v>2024</v>
      </c>
    </row>
    <row r="3139" spans="1:15">
      <c r="A3139" s="1">
        <v>3137</v>
      </c>
      <c r="B3139" s="2">
        <v>45421.908148148148</v>
      </c>
      <c r="C3139" s="2">
        <v>45421.699814814812</v>
      </c>
      <c r="D3139">
        <v>33.479999999999997</v>
      </c>
      <c r="E3139">
        <v>-95.37</v>
      </c>
      <c r="F3139">
        <v>6.4</v>
      </c>
      <c r="G3139" t="s">
        <v>13</v>
      </c>
      <c r="H3139" t="s">
        <v>41</v>
      </c>
      <c r="I3139">
        <v>3.75</v>
      </c>
      <c r="J3139" t="s">
        <v>806</v>
      </c>
      <c r="K3139" t="s">
        <v>1410</v>
      </c>
      <c r="L3139">
        <v>33.426499999999997</v>
      </c>
      <c r="M3139">
        <v>-95.357399999999998</v>
      </c>
      <c r="N3139">
        <v>2022</v>
      </c>
      <c r="O3139">
        <v>2024</v>
      </c>
    </row>
    <row r="3140" spans="1:15">
      <c r="A3140" s="1">
        <v>3138</v>
      </c>
      <c r="B3140" s="2">
        <v>45421.909594907411</v>
      </c>
      <c r="C3140" s="2">
        <v>45421.701261574082</v>
      </c>
      <c r="D3140">
        <v>33.49</v>
      </c>
      <c r="E3140">
        <v>-95.39</v>
      </c>
      <c r="F3140">
        <v>7.1</v>
      </c>
      <c r="G3140" t="s">
        <v>13</v>
      </c>
      <c r="H3140" t="s">
        <v>46</v>
      </c>
      <c r="I3140">
        <v>4</v>
      </c>
      <c r="J3140" t="s">
        <v>806</v>
      </c>
      <c r="K3140" t="s">
        <v>1410</v>
      </c>
      <c r="L3140">
        <v>33.426499999999997</v>
      </c>
      <c r="M3140">
        <v>-95.357399999999998</v>
      </c>
      <c r="N3140">
        <v>2022</v>
      </c>
      <c r="O3140">
        <v>2024</v>
      </c>
    </row>
    <row r="3141" spans="1:15">
      <c r="A3141" s="1">
        <v>3139</v>
      </c>
      <c r="B3141" s="2">
        <v>45421.909791666672</v>
      </c>
      <c r="C3141" s="2">
        <v>45421.701458333337</v>
      </c>
      <c r="D3141">
        <v>33.49</v>
      </c>
      <c r="E3141">
        <v>-95.36</v>
      </c>
      <c r="F3141">
        <v>6.5</v>
      </c>
      <c r="G3141" t="s">
        <v>13</v>
      </c>
      <c r="H3141" t="s">
        <v>66</v>
      </c>
      <c r="I3141">
        <v>3</v>
      </c>
      <c r="J3141" t="s">
        <v>806</v>
      </c>
      <c r="K3141" t="s">
        <v>1410</v>
      </c>
      <c r="L3141">
        <v>33.426499999999997</v>
      </c>
      <c r="M3141">
        <v>-95.357399999999998</v>
      </c>
      <c r="N3141">
        <v>2022</v>
      </c>
      <c r="O3141">
        <v>2024</v>
      </c>
    </row>
    <row r="3142" spans="1:15">
      <c r="A3142" s="1">
        <v>3140</v>
      </c>
      <c r="B3142" s="2">
        <v>45421.910937499997</v>
      </c>
      <c r="C3142" s="2">
        <v>45421.702604166669</v>
      </c>
      <c r="D3142">
        <v>33.479999999999997</v>
      </c>
      <c r="E3142">
        <v>-95.32</v>
      </c>
      <c r="F3142">
        <v>7.1</v>
      </c>
      <c r="G3142" t="s">
        <v>13</v>
      </c>
      <c r="H3142" t="s">
        <v>41</v>
      </c>
      <c r="I3142">
        <v>3</v>
      </c>
      <c r="J3142" t="s">
        <v>806</v>
      </c>
      <c r="K3142" t="s">
        <v>1410</v>
      </c>
      <c r="L3142">
        <v>33.426499999999997</v>
      </c>
      <c r="M3142">
        <v>-95.357399999999998</v>
      </c>
      <c r="N3142">
        <v>2022</v>
      </c>
      <c r="O3142">
        <v>2024</v>
      </c>
    </row>
    <row r="3143" spans="1:15">
      <c r="A3143" s="1">
        <v>3141</v>
      </c>
      <c r="B3143" s="2">
        <v>45421.913402777784</v>
      </c>
      <c r="C3143" s="2">
        <v>45421.705069444448</v>
      </c>
      <c r="D3143">
        <v>33.47</v>
      </c>
      <c r="E3143">
        <v>-95.28</v>
      </c>
      <c r="F3143">
        <v>8.8000000000000007</v>
      </c>
      <c r="G3143" t="s">
        <v>13</v>
      </c>
      <c r="H3143" t="s">
        <v>66</v>
      </c>
      <c r="I3143">
        <v>3.5</v>
      </c>
      <c r="J3143" t="s">
        <v>806</v>
      </c>
      <c r="K3143" t="s">
        <v>1410</v>
      </c>
      <c r="L3143">
        <v>33.426499999999997</v>
      </c>
      <c r="M3143">
        <v>-95.357399999999998</v>
      </c>
      <c r="N3143">
        <v>2022</v>
      </c>
      <c r="O3143">
        <v>2024</v>
      </c>
    </row>
    <row r="3144" spans="1:15">
      <c r="A3144" s="1">
        <v>3142</v>
      </c>
      <c r="B3144" s="2">
        <v>45421.913842592592</v>
      </c>
      <c r="C3144" s="2">
        <v>45421.705509259264</v>
      </c>
      <c r="D3144">
        <v>33.46</v>
      </c>
      <c r="E3144">
        <v>-95.28</v>
      </c>
      <c r="F3144">
        <v>8</v>
      </c>
      <c r="G3144" t="s">
        <v>13</v>
      </c>
      <c r="H3144" t="s">
        <v>46</v>
      </c>
      <c r="I3144">
        <v>4</v>
      </c>
      <c r="J3144" t="s">
        <v>806</v>
      </c>
      <c r="K3144" t="s">
        <v>1410</v>
      </c>
      <c r="L3144">
        <v>33.426499999999997</v>
      </c>
      <c r="M3144">
        <v>-95.357399999999998</v>
      </c>
      <c r="N3144">
        <v>2022</v>
      </c>
      <c r="O3144">
        <v>2024</v>
      </c>
    </row>
    <row r="3145" spans="1:15">
      <c r="A3145" s="1">
        <v>3143</v>
      </c>
      <c r="B3145" s="2">
        <v>42865.072916666657</v>
      </c>
      <c r="C3145" s="2">
        <v>42864.822916666657</v>
      </c>
      <c r="D3145">
        <v>33.409999999999997</v>
      </c>
      <c r="E3145">
        <v>-104.55</v>
      </c>
      <c r="F3145">
        <v>9.4</v>
      </c>
      <c r="G3145" t="s">
        <v>12</v>
      </c>
      <c r="H3145" t="s">
        <v>14</v>
      </c>
      <c r="I3145" t="s">
        <v>14</v>
      </c>
      <c r="J3145" t="s">
        <v>807</v>
      </c>
      <c r="K3145" t="s">
        <v>1411</v>
      </c>
      <c r="L3145">
        <v>33.450000000000003</v>
      </c>
      <c r="M3145">
        <v>-104.456</v>
      </c>
      <c r="N3145">
        <v>2016</v>
      </c>
      <c r="O3145">
        <v>2024</v>
      </c>
    </row>
    <row r="3146" spans="1:15">
      <c r="A3146" s="1">
        <v>3144</v>
      </c>
      <c r="B3146" s="2">
        <v>42865.077777777777</v>
      </c>
      <c r="C3146" s="2">
        <v>42864.827777777777</v>
      </c>
      <c r="D3146">
        <v>33.409999999999997</v>
      </c>
      <c r="E3146">
        <v>-104.53</v>
      </c>
      <c r="F3146">
        <v>8.1999999999999993</v>
      </c>
      <c r="G3146" t="s">
        <v>12</v>
      </c>
      <c r="H3146" t="s">
        <v>14</v>
      </c>
      <c r="I3146" t="s">
        <v>14</v>
      </c>
      <c r="J3146" t="s">
        <v>807</v>
      </c>
      <c r="K3146" t="s">
        <v>1411</v>
      </c>
      <c r="L3146">
        <v>33.450000000000003</v>
      </c>
      <c r="M3146">
        <v>-104.456</v>
      </c>
      <c r="N3146">
        <v>2016</v>
      </c>
      <c r="O3146">
        <v>2024</v>
      </c>
    </row>
    <row r="3147" spans="1:15">
      <c r="A3147" s="1">
        <v>3145</v>
      </c>
      <c r="B3147" s="2">
        <v>42865.117592592593</v>
      </c>
      <c r="C3147" s="2">
        <v>42864.867592592593</v>
      </c>
      <c r="D3147">
        <v>33.369999999999997</v>
      </c>
      <c r="E3147">
        <v>-104.48</v>
      </c>
      <c r="F3147">
        <v>9</v>
      </c>
      <c r="G3147" t="s">
        <v>13</v>
      </c>
      <c r="H3147" t="s">
        <v>67</v>
      </c>
      <c r="I3147">
        <v>2</v>
      </c>
      <c r="J3147" t="s">
        <v>807</v>
      </c>
      <c r="K3147" t="s">
        <v>1411</v>
      </c>
      <c r="L3147">
        <v>33.450000000000003</v>
      </c>
      <c r="M3147">
        <v>-104.456</v>
      </c>
      <c r="N3147">
        <v>2016</v>
      </c>
      <c r="O3147">
        <v>2024</v>
      </c>
    </row>
    <row r="3148" spans="1:15">
      <c r="A3148" s="1">
        <v>3146</v>
      </c>
      <c r="B3148" s="2">
        <v>42865.127013888887</v>
      </c>
      <c r="C3148" s="2">
        <v>42864.877013888887</v>
      </c>
      <c r="D3148">
        <v>33.42</v>
      </c>
      <c r="E3148">
        <v>-104.42</v>
      </c>
      <c r="F3148">
        <v>4.8</v>
      </c>
      <c r="G3148" t="s">
        <v>13</v>
      </c>
      <c r="H3148" t="s">
        <v>67</v>
      </c>
      <c r="I3148">
        <v>2.25</v>
      </c>
      <c r="J3148" t="s">
        <v>807</v>
      </c>
      <c r="K3148" t="s">
        <v>1411</v>
      </c>
      <c r="L3148">
        <v>33.450000000000003</v>
      </c>
      <c r="M3148">
        <v>-104.456</v>
      </c>
      <c r="N3148">
        <v>2016</v>
      </c>
      <c r="O3148">
        <v>2024</v>
      </c>
    </row>
    <row r="3149" spans="1:15">
      <c r="A3149" s="1">
        <v>3147</v>
      </c>
      <c r="B3149" s="2">
        <v>42865.131782407407</v>
      </c>
      <c r="C3149" s="2">
        <v>42864.881782407407</v>
      </c>
      <c r="D3149">
        <v>33.46</v>
      </c>
      <c r="E3149">
        <v>-104.39</v>
      </c>
      <c r="F3149">
        <v>6.2</v>
      </c>
      <c r="G3149" t="s">
        <v>13</v>
      </c>
      <c r="H3149" t="s">
        <v>67</v>
      </c>
      <c r="I3149">
        <v>2.75</v>
      </c>
      <c r="J3149" t="s">
        <v>807</v>
      </c>
      <c r="K3149" t="s">
        <v>1411</v>
      </c>
      <c r="L3149">
        <v>33.450000000000003</v>
      </c>
      <c r="M3149">
        <v>-104.456</v>
      </c>
      <c r="N3149">
        <v>2016</v>
      </c>
      <c r="O3149">
        <v>2024</v>
      </c>
    </row>
    <row r="3150" spans="1:15">
      <c r="A3150" s="1">
        <v>3148</v>
      </c>
      <c r="B3150" s="2">
        <v>42865.166666666657</v>
      </c>
      <c r="C3150" s="2">
        <v>42864.916666666657</v>
      </c>
      <c r="D3150">
        <v>33.43</v>
      </c>
      <c r="E3150">
        <v>-104.54</v>
      </c>
      <c r="F3150">
        <v>8</v>
      </c>
      <c r="G3150" t="s">
        <v>12</v>
      </c>
      <c r="H3150" t="s">
        <v>14</v>
      </c>
      <c r="I3150" t="s">
        <v>14</v>
      </c>
      <c r="J3150" t="s">
        <v>807</v>
      </c>
      <c r="K3150" t="s">
        <v>1411</v>
      </c>
      <c r="L3150">
        <v>33.450000000000003</v>
      </c>
      <c r="M3150">
        <v>-104.456</v>
      </c>
      <c r="N3150">
        <v>2016</v>
      </c>
      <c r="O3150">
        <v>2024</v>
      </c>
    </row>
    <row r="3151" spans="1:15">
      <c r="A3151" s="1">
        <v>3149</v>
      </c>
      <c r="B3151" s="2">
        <v>42865.072916666657</v>
      </c>
      <c r="C3151" s="2">
        <v>42864.822916666657</v>
      </c>
      <c r="D3151">
        <v>33.409999999999997</v>
      </c>
      <c r="E3151">
        <v>-104.55</v>
      </c>
      <c r="F3151">
        <v>9.1</v>
      </c>
      <c r="G3151" t="s">
        <v>12</v>
      </c>
      <c r="H3151" t="s">
        <v>14</v>
      </c>
      <c r="I3151" t="s">
        <v>14</v>
      </c>
      <c r="J3151" t="s">
        <v>808</v>
      </c>
      <c r="K3151" t="s">
        <v>1412</v>
      </c>
      <c r="L3151">
        <v>33.4529</v>
      </c>
      <c r="M3151">
        <v>-104.4611</v>
      </c>
      <c r="N3151">
        <v>2016</v>
      </c>
      <c r="O3151">
        <v>2024</v>
      </c>
    </row>
    <row r="3152" spans="1:15">
      <c r="A3152" s="1">
        <v>3150</v>
      </c>
      <c r="B3152" s="2">
        <v>42865.077777777777</v>
      </c>
      <c r="C3152" s="2">
        <v>42864.827777777777</v>
      </c>
      <c r="D3152">
        <v>33.409999999999997</v>
      </c>
      <c r="E3152">
        <v>-104.53</v>
      </c>
      <c r="F3152">
        <v>8</v>
      </c>
      <c r="G3152" t="s">
        <v>12</v>
      </c>
      <c r="H3152" t="s">
        <v>14</v>
      </c>
      <c r="I3152" t="s">
        <v>14</v>
      </c>
      <c r="J3152" t="s">
        <v>808</v>
      </c>
      <c r="K3152" t="s">
        <v>1412</v>
      </c>
      <c r="L3152">
        <v>33.4529</v>
      </c>
      <c r="M3152">
        <v>-104.4611</v>
      </c>
      <c r="N3152">
        <v>2016</v>
      </c>
      <c r="O3152">
        <v>2024</v>
      </c>
    </row>
    <row r="3153" spans="1:15">
      <c r="A3153" s="1">
        <v>3151</v>
      </c>
      <c r="B3153" s="2">
        <v>42865.117592592593</v>
      </c>
      <c r="C3153" s="2">
        <v>42864.867592592593</v>
      </c>
      <c r="D3153">
        <v>33.369999999999997</v>
      </c>
      <c r="E3153">
        <v>-104.48</v>
      </c>
      <c r="F3153">
        <v>9.1</v>
      </c>
      <c r="G3153" t="s">
        <v>13</v>
      </c>
      <c r="H3153" t="s">
        <v>67</v>
      </c>
      <c r="I3153">
        <v>2</v>
      </c>
      <c r="J3153" t="s">
        <v>808</v>
      </c>
      <c r="K3153" t="s">
        <v>1412</v>
      </c>
      <c r="L3153">
        <v>33.4529</v>
      </c>
      <c r="M3153">
        <v>-104.4611</v>
      </c>
      <c r="N3153">
        <v>2016</v>
      </c>
      <c r="O3153">
        <v>2024</v>
      </c>
    </row>
    <row r="3154" spans="1:15">
      <c r="A3154" s="1">
        <v>3152</v>
      </c>
      <c r="B3154" s="2">
        <v>42865.127013888887</v>
      </c>
      <c r="C3154" s="2">
        <v>42864.877013888887</v>
      </c>
      <c r="D3154">
        <v>33.42</v>
      </c>
      <c r="E3154">
        <v>-104.42</v>
      </c>
      <c r="F3154">
        <v>5.3</v>
      </c>
      <c r="G3154" t="s">
        <v>13</v>
      </c>
      <c r="H3154" t="s">
        <v>67</v>
      </c>
      <c r="I3154">
        <v>2.25</v>
      </c>
      <c r="J3154" t="s">
        <v>808</v>
      </c>
      <c r="K3154" t="s">
        <v>1412</v>
      </c>
      <c r="L3154">
        <v>33.4529</v>
      </c>
      <c r="M3154">
        <v>-104.4611</v>
      </c>
      <c r="N3154">
        <v>2016</v>
      </c>
      <c r="O3154">
        <v>2024</v>
      </c>
    </row>
    <row r="3155" spans="1:15">
      <c r="A3155" s="1">
        <v>3153</v>
      </c>
      <c r="B3155" s="2">
        <v>42865.131782407407</v>
      </c>
      <c r="C3155" s="2">
        <v>42864.881782407407</v>
      </c>
      <c r="D3155">
        <v>33.46</v>
      </c>
      <c r="E3155">
        <v>-104.39</v>
      </c>
      <c r="F3155">
        <v>6.5</v>
      </c>
      <c r="G3155" t="s">
        <v>13</v>
      </c>
      <c r="H3155" t="s">
        <v>67</v>
      </c>
      <c r="I3155">
        <v>2.75</v>
      </c>
      <c r="J3155" t="s">
        <v>808</v>
      </c>
      <c r="K3155" t="s">
        <v>1412</v>
      </c>
      <c r="L3155">
        <v>33.4529</v>
      </c>
      <c r="M3155">
        <v>-104.4611</v>
      </c>
      <c r="N3155">
        <v>2016</v>
      </c>
      <c r="O3155">
        <v>2024</v>
      </c>
    </row>
    <row r="3156" spans="1:15">
      <c r="A3156" s="1">
        <v>3154</v>
      </c>
      <c r="B3156" s="2">
        <v>42865.166666666657</v>
      </c>
      <c r="C3156" s="2">
        <v>42864.916666666657</v>
      </c>
      <c r="D3156">
        <v>33.43</v>
      </c>
      <c r="E3156">
        <v>-104.54</v>
      </c>
      <c r="F3156">
        <v>7.7</v>
      </c>
      <c r="G3156" t="s">
        <v>12</v>
      </c>
      <c r="H3156" t="s">
        <v>14</v>
      </c>
      <c r="I3156" t="s">
        <v>14</v>
      </c>
      <c r="J3156" t="s">
        <v>808</v>
      </c>
      <c r="K3156" t="s">
        <v>1412</v>
      </c>
      <c r="L3156">
        <v>33.4529</v>
      </c>
      <c r="M3156">
        <v>-104.4611</v>
      </c>
      <c r="N3156">
        <v>2016</v>
      </c>
      <c r="O3156">
        <v>2024</v>
      </c>
    </row>
    <row r="3157" spans="1:15">
      <c r="A3157" s="1">
        <v>3155</v>
      </c>
      <c r="B3157" s="2">
        <v>43946.01635416667</v>
      </c>
      <c r="C3157" s="2">
        <v>43945.808020833327</v>
      </c>
      <c r="D3157">
        <v>33.54</v>
      </c>
      <c r="E3157">
        <v>-95.4</v>
      </c>
      <c r="F3157">
        <v>8</v>
      </c>
      <c r="G3157" t="s">
        <v>13</v>
      </c>
      <c r="H3157" t="s">
        <v>41</v>
      </c>
      <c r="I3157">
        <v>2</v>
      </c>
      <c r="J3157" t="s">
        <v>809</v>
      </c>
      <c r="K3157" t="s">
        <v>1413</v>
      </c>
      <c r="L3157">
        <v>33.467799999999997</v>
      </c>
      <c r="M3157">
        <v>-95.370900000000006</v>
      </c>
      <c r="N3157">
        <v>2020</v>
      </c>
      <c r="O3157">
        <v>2024</v>
      </c>
    </row>
    <row r="3158" spans="1:15">
      <c r="A3158" s="1">
        <v>3156</v>
      </c>
      <c r="B3158" s="2">
        <v>43946.017210648148</v>
      </c>
      <c r="C3158" s="2">
        <v>43945.808877314812</v>
      </c>
      <c r="D3158">
        <v>33.549999999999997</v>
      </c>
      <c r="E3158">
        <v>-95.41</v>
      </c>
      <c r="F3158">
        <v>9.8000000000000007</v>
      </c>
      <c r="G3158" t="s">
        <v>13</v>
      </c>
      <c r="H3158" t="s">
        <v>46</v>
      </c>
      <c r="I3158">
        <v>2.25</v>
      </c>
      <c r="J3158" t="s">
        <v>809</v>
      </c>
      <c r="K3158" t="s">
        <v>1413</v>
      </c>
      <c r="L3158">
        <v>33.467799999999997</v>
      </c>
      <c r="M3158">
        <v>-95.370900000000006</v>
      </c>
      <c r="N3158">
        <v>2020</v>
      </c>
      <c r="O3158">
        <v>2024</v>
      </c>
    </row>
    <row r="3159" spans="1:15">
      <c r="A3159" s="1">
        <v>3157</v>
      </c>
      <c r="B3159" s="2">
        <v>43946.017500000002</v>
      </c>
      <c r="C3159" s="2">
        <v>43945.809166666673</v>
      </c>
      <c r="D3159">
        <v>33.53</v>
      </c>
      <c r="E3159">
        <v>-95.38</v>
      </c>
      <c r="F3159">
        <v>7</v>
      </c>
      <c r="G3159" t="s">
        <v>13</v>
      </c>
      <c r="H3159" t="s">
        <v>66</v>
      </c>
      <c r="I3159">
        <v>2.25</v>
      </c>
      <c r="J3159" t="s">
        <v>809</v>
      </c>
      <c r="K3159" t="s">
        <v>1413</v>
      </c>
      <c r="L3159">
        <v>33.467799999999997</v>
      </c>
      <c r="M3159">
        <v>-95.370900000000006</v>
      </c>
      <c r="N3159">
        <v>2020</v>
      </c>
      <c r="O3159">
        <v>2024</v>
      </c>
    </row>
    <row r="3160" spans="1:15">
      <c r="A3160" s="1">
        <v>3158</v>
      </c>
      <c r="B3160" s="2">
        <v>43946.020243055558</v>
      </c>
      <c r="C3160" s="2">
        <v>43945.811909722222</v>
      </c>
      <c r="D3160">
        <v>33.520000000000003</v>
      </c>
      <c r="E3160">
        <v>-95.37</v>
      </c>
      <c r="F3160">
        <v>5.3</v>
      </c>
      <c r="G3160" t="s">
        <v>13</v>
      </c>
      <c r="H3160" t="s">
        <v>41</v>
      </c>
      <c r="I3160">
        <v>2.5</v>
      </c>
      <c r="J3160" t="s">
        <v>809</v>
      </c>
      <c r="K3160" t="s">
        <v>1413</v>
      </c>
      <c r="L3160">
        <v>33.467799999999997</v>
      </c>
      <c r="M3160">
        <v>-95.370900000000006</v>
      </c>
      <c r="N3160">
        <v>2020</v>
      </c>
      <c r="O3160">
        <v>2024</v>
      </c>
    </row>
    <row r="3161" spans="1:15">
      <c r="A3161" s="1">
        <v>3159</v>
      </c>
      <c r="B3161" s="2">
        <v>43946.020358796297</v>
      </c>
      <c r="C3161" s="2">
        <v>43945.812025462961</v>
      </c>
      <c r="D3161">
        <v>33.53</v>
      </c>
      <c r="E3161">
        <v>-95.37</v>
      </c>
      <c r="F3161">
        <v>6.9</v>
      </c>
      <c r="G3161" t="s">
        <v>13</v>
      </c>
      <c r="H3161" t="s">
        <v>46</v>
      </c>
      <c r="I3161">
        <v>2.5</v>
      </c>
      <c r="J3161" t="s">
        <v>809</v>
      </c>
      <c r="K3161" t="s">
        <v>1413</v>
      </c>
      <c r="L3161">
        <v>33.467799999999997</v>
      </c>
      <c r="M3161">
        <v>-95.370900000000006</v>
      </c>
      <c r="N3161">
        <v>2020</v>
      </c>
      <c r="O3161">
        <v>2024</v>
      </c>
    </row>
    <row r="3162" spans="1:15">
      <c r="A3162" s="1">
        <v>3160</v>
      </c>
      <c r="B3162" s="2">
        <v>43946.022141203714</v>
      </c>
      <c r="C3162" s="2">
        <v>43945.813807870371</v>
      </c>
      <c r="D3162">
        <v>33.5</v>
      </c>
      <c r="E3162">
        <v>-95.36</v>
      </c>
      <c r="F3162">
        <v>3.9</v>
      </c>
      <c r="G3162" t="s">
        <v>13</v>
      </c>
      <c r="H3162" t="s">
        <v>66</v>
      </c>
      <c r="I3162">
        <v>2.5</v>
      </c>
      <c r="J3162" t="s">
        <v>809</v>
      </c>
      <c r="K3162" t="s">
        <v>1413</v>
      </c>
      <c r="L3162">
        <v>33.467799999999997</v>
      </c>
      <c r="M3162">
        <v>-95.370900000000006</v>
      </c>
      <c r="N3162">
        <v>2020</v>
      </c>
      <c r="O3162">
        <v>2024</v>
      </c>
    </row>
    <row r="3163" spans="1:15">
      <c r="A3163" s="1">
        <v>3161</v>
      </c>
      <c r="B3163" s="2">
        <v>43946.023506944453</v>
      </c>
      <c r="C3163" s="2">
        <v>43945.81517361111</v>
      </c>
      <c r="D3163">
        <v>33.51</v>
      </c>
      <c r="E3163">
        <v>-95.33</v>
      </c>
      <c r="F3163">
        <v>5.7</v>
      </c>
      <c r="G3163" t="s">
        <v>13</v>
      </c>
      <c r="H3163" t="s">
        <v>46</v>
      </c>
      <c r="I3163">
        <v>2.5</v>
      </c>
      <c r="J3163" t="s">
        <v>809</v>
      </c>
      <c r="K3163" t="s">
        <v>1413</v>
      </c>
      <c r="L3163">
        <v>33.467799999999997</v>
      </c>
      <c r="M3163">
        <v>-95.370900000000006</v>
      </c>
      <c r="N3163">
        <v>2020</v>
      </c>
      <c r="O3163">
        <v>2024</v>
      </c>
    </row>
    <row r="3164" spans="1:15">
      <c r="A3164" s="1">
        <v>3162</v>
      </c>
      <c r="B3164" s="2">
        <v>43946.024108796293</v>
      </c>
      <c r="C3164" s="2">
        <v>43945.815775462957</v>
      </c>
      <c r="D3164">
        <v>33.51</v>
      </c>
      <c r="E3164">
        <v>-95.3</v>
      </c>
      <c r="F3164">
        <v>7.8</v>
      </c>
      <c r="G3164" t="s">
        <v>13</v>
      </c>
      <c r="H3164" t="s">
        <v>41</v>
      </c>
      <c r="I3164">
        <v>2.5</v>
      </c>
      <c r="J3164" t="s">
        <v>809</v>
      </c>
      <c r="K3164" t="s">
        <v>1413</v>
      </c>
      <c r="L3164">
        <v>33.467799999999997</v>
      </c>
      <c r="M3164">
        <v>-95.370900000000006</v>
      </c>
      <c r="N3164">
        <v>2020</v>
      </c>
      <c r="O3164">
        <v>2024</v>
      </c>
    </row>
    <row r="3165" spans="1:15">
      <c r="A3165" s="1">
        <v>3163</v>
      </c>
      <c r="B3165" s="2">
        <v>43946.026655092603</v>
      </c>
      <c r="C3165" s="2">
        <v>43945.81832175926</v>
      </c>
      <c r="D3165">
        <v>33.5</v>
      </c>
      <c r="E3165">
        <v>-95.28</v>
      </c>
      <c r="F3165">
        <v>8.9</v>
      </c>
      <c r="G3165" t="s">
        <v>13</v>
      </c>
      <c r="H3165" t="s">
        <v>46</v>
      </c>
      <c r="I3165">
        <v>2.25</v>
      </c>
      <c r="J3165" t="s">
        <v>809</v>
      </c>
      <c r="K3165" t="s">
        <v>1413</v>
      </c>
      <c r="L3165">
        <v>33.467799999999997</v>
      </c>
      <c r="M3165">
        <v>-95.370900000000006</v>
      </c>
      <c r="N3165">
        <v>2020</v>
      </c>
      <c r="O3165">
        <v>2024</v>
      </c>
    </row>
    <row r="3166" spans="1:15">
      <c r="A3166" s="1">
        <v>3164</v>
      </c>
      <c r="B3166" s="2">
        <v>43946.027083333327</v>
      </c>
      <c r="C3166" s="2">
        <v>43945.818749999999</v>
      </c>
      <c r="D3166">
        <v>33.49</v>
      </c>
      <c r="E3166">
        <v>-95.27</v>
      </c>
      <c r="F3166">
        <v>9.4</v>
      </c>
      <c r="G3166" t="s">
        <v>13</v>
      </c>
      <c r="H3166" t="s">
        <v>66</v>
      </c>
      <c r="I3166">
        <v>2.5</v>
      </c>
      <c r="J3166" t="s">
        <v>809</v>
      </c>
      <c r="K3166" t="s">
        <v>1413</v>
      </c>
      <c r="L3166">
        <v>33.467799999999997</v>
      </c>
      <c r="M3166">
        <v>-95.370900000000006</v>
      </c>
      <c r="N3166">
        <v>2020</v>
      </c>
      <c r="O3166">
        <v>2024</v>
      </c>
    </row>
    <row r="3167" spans="1:15">
      <c r="A3167" s="1">
        <v>3165</v>
      </c>
      <c r="B3167" s="2">
        <v>43959.337500000001</v>
      </c>
      <c r="C3167" s="2">
        <v>43959.129166666673</v>
      </c>
      <c r="D3167">
        <v>33.53</v>
      </c>
      <c r="E3167">
        <v>-95.32</v>
      </c>
      <c r="F3167">
        <v>8.4</v>
      </c>
      <c r="G3167" t="s">
        <v>12</v>
      </c>
      <c r="H3167" t="s">
        <v>14</v>
      </c>
      <c r="I3167" t="s">
        <v>14</v>
      </c>
      <c r="J3167" t="s">
        <v>810</v>
      </c>
      <c r="K3167" t="s">
        <v>1413</v>
      </c>
      <c r="L3167">
        <v>33.467799999999997</v>
      </c>
      <c r="M3167">
        <v>-95.370900000000006</v>
      </c>
      <c r="N3167">
        <v>2020</v>
      </c>
      <c r="O3167">
        <v>2024</v>
      </c>
    </row>
    <row r="3168" spans="1:15">
      <c r="A3168" s="1">
        <v>3166</v>
      </c>
      <c r="B3168" s="2">
        <v>44253.142118055563</v>
      </c>
      <c r="C3168" s="2">
        <v>44252.892118055563</v>
      </c>
      <c r="D3168">
        <v>33.43</v>
      </c>
      <c r="E3168">
        <v>-95.35</v>
      </c>
      <c r="F3168">
        <v>5.0999999999999996</v>
      </c>
      <c r="G3168" t="s">
        <v>13</v>
      </c>
      <c r="H3168" t="s">
        <v>66</v>
      </c>
      <c r="I3168">
        <v>1.75</v>
      </c>
      <c r="J3168" t="s">
        <v>811</v>
      </c>
      <c r="K3168" t="s">
        <v>1413</v>
      </c>
      <c r="L3168">
        <v>33.467799999999997</v>
      </c>
      <c r="M3168">
        <v>-95.370900000000006</v>
      </c>
      <c r="N3168">
        <v>2020</v>
      </c>
      <c r="O3168">
        <v>2024</v>
      </c>
    </row>
    <row r="3169" spans="1:15">
      <c r="A3169" s="1">
        <v>3167</v>
      </c>
      <c r="B3169" s="2">
        <v>44295.658333333333</v>
      </c>
      <c r="C3169" s="2">
        <v>44295.45</v>
      </c>
      <c r="D3169">
        <v>33.53</v>
      </c>
      <c r="E3169">
        <v>-95.32</v>
      </c>
      <c r="F3169">
        <v>8.4</v>
      </c>
      <c r="G3169" t="s">
        <v>12</v>
      </c>
      <c r="H3169" t="s">
        <v>14</v>
      </c>
      <c r="I3169" t="s">
        <v>14</v>
      </c>
      <c r="J3169" t="s">
        <v>812</v>
      </c>
      <c r="K3169" t="s">
        <v>1413</v>
      </c>
      <c r="L3169">
        <v>33.467799999999997</v>
      </c>
      <c r="M3169">
        <v>-95.370900000000006</v>
      </c>
      <c r="N3169">
        <v>2020</v>
      </c>
      <c r="O3169">
        <v>2024</v>
      </c>
    </row>
    <row r="3170" spans="1:15">
      <c r="A3170" s="1">
        <v>3168</v>
      </c>
      <c r="B3170" s="2">
        <v>44541.007094907407</v>
      </c>
      <c r="C3170" s="2">
        <v>44540.757094907407</v>
      </c>
      <c r="D3170">
        <v>33.42</v>
      </c>
      <c r="E3170">
        <v>-95.37</v>
      </c>
      <c r="F3170">
        <v>5.3</v>
      </c>
      <c r="G3170" t="s">
        <v>13</v>
      </c>
      <c r="H3170" t="s">
        <v>46</v>
      </c>
      <c r="I3170">
        <v>2</v>
      </c>
      <c r="J3170" t="s">
        <v>813</v>
      </c>
      <c r="K3170" t="s">
        <v>1413</v>
      </c>
      <c r="L3170">
        <v>33.467799999999997</v>
      </c>
      <c r="M3170">
        <v>-95.370900000000006</v>
      </c>
      <c r="N3170">
        <v>2020</v>
      </c>
      <c r="O3170">
        <v>2024</v>
      </c>
    </row>
    <row r="3171" spans="1:15">
      <c r="A3171" s="1">
        <v>3169</v>
      </c>
      <c r="B3171" s="2">
        <v>44541.009201388893</v>
      </c>
      <c r="C3171" s="2">
        <v>44540.759201388893</v>
      </c>
      <c r="D3171">
        <v>33.44</v>
      </c>
      <c r="E3171">
        <v>-95.31</v>
      </c>
      <c r="F3171">
        <v>6.3</v>
      </c>
      <c r="G3171" t="s">
        <v>13</v>
      </c>
      <c r="H3171" t="s">
        <v>41</v>
      </c>
      <c r="I3171">
        <v>2</v>
      </c>
      <c r="J3171" t="s">
        <v>813</v>
      </c>
      <c r="K3171" t="s">
        <v>1413</v>
      </c>
      <c r="L3171">
        <v>33.467799999999997</v>
      </c>
      <c r="M3171">
        <v>-95.370900000000006</v>
      </c>
      <c r="N3171">
        <v>2020</v>
      </c>
      <c r="O3171">
        <v>2024</v>
      </c>
    </row>
    <row r="3172" spans="1:15">
      <c r="A3172" s="1">
        <v>3170</v>
      </c>
      <c r="B3172" s="2">
        <v>44541.009513888886</v>
      </c>
      <c r="C3172" s="2">
        <v>44540.759513888886</v>
      </c>
      <c r="D3172">
        <v>33.409999999999997</v>
      </c>
      <c r="E3172">
        <v>-95.3</v>
      </c>
      <c r="F3172">
        <v>9</v>
      </c>
      <c r="G3172" t="s">
        <v>13</v>
      </c>
      <c r="H3172" t="s">
        <v>46</v>
      </c>
      <c r="I3172">
        <v>2.75</v>
      </c>
      <c r="J3172" t="s">
        <v>813</v>
      </c>
      <c r="K3172" t="s">
        <v>1413</v>
      </c>
      <c r="L3172">
        <v>33.467799999999997</v>
      </c>
      <c r="M3172">
        <v>-95.370900000000006</v>
      </c>
      <c r="N3172">
        <v>2020</v>
      </c>
      <c r="O3172">
        <v>2024</v>
      </c>
    </row>
    <row r="3173" spans="1:15">
      <c r="A3173" s="1">
        <v>3171</v>
      </c>
      <c r="B3173" s="2">
        <v>44541.010428240741</v>
      </c>
      <c r="C3173" s="2">
        <v>44540.760428240741</v>
      </c>
      <c r="D3173">
        <v>33.43</v>
      </c>
      <c r="E3173">
        <v>-95.3</v>
      </c>
      <c r="F3173">
        <v>7.8</v>
      </c>
      <c r="G3173" t="s">
        <v>13</v>
      </c>
      <c r="H3173" t="s">
        <v>66</v>
      </c>
      <c r="I3173">
        <v>2.25</v>
      </c>
      <c r="J3173" t="s">
        <v>813</v>
      </c>
      <c r="K3173" t="s">
        <v>1413</v>
      </c>
      <c r="L3173">
        <v>33.467799999999997</v>
      </c>
      <c r="M3173">
        <v>-95.370900000000006</v>
      </c>
      <c r="N3173">
        <v>2020</v>
      </c>
      <c r="O3173">
        <v>2024</v>
      </c>
    </row>
    <row r="3174" spans="1:15">
      <c r="A3174" s="1">
        <v>3172</v>
      </c>
      <c r="B3174" s="2">
        <v>44641.754942129628</v>
      </c>
      <c r="C3174" s="2">
        <v>44641.5466087963</v>
      </c>
      <c r="D3174">
        <v>33.5</v>
      </c>
      <c r="E3174">
        <v>-95.36</v>
      </c>
      <c r="F3174">
        <v>3.9</v>
      </c>
      <c r="G3174" t="s">
        <v>13</v>
      </c>
      <c r="H3174" t="s">
        <v>66</v>
      </c>
      <c r="I3174">
        <v>1</v>
      </c>
      <c r="J3174" t="s">
        <v>814</v>
      </c>
      <c r="K3174" t="s">
        <v>1413</v>
      </c>
      <c r="L3174">
        <v>33.467799999999997</v>
      </c>
      <c r="M3174">
        <v>-95.370900000000006</v>
      </c>
      <c r="N3174">
        <v>2020</v>
      </c>
      <c r="O3174">
        <v>2024</v>
      </c>
    </row>
    <row r="3175" spans="1:15">
      <c r="A3175" s="1">
        <v>3173</v>
      </c>
      <c r="B3175" s="2">
        <v>45089.144317129627</v>
      </c>
      <c r="C3175" s="2">
        <v>45088.935983796298</v>
      </c>
      <c r="D3175">
        <v>33.47</v>
      </c>
      <c r="E3175">
        <v>-95.47</v>
      </c>
      <c r="F3175">
        <v>8.6999999999999993</v>
      </c>
      <c r="G3175" t="s">
        <v>13</v>
      </c>
      <c r="H3175" t="s">
        <v>66</v>
      </c>
      <c r="I3175">
        <v>2.75</v>
      </c>
      <c r="J3175" t="s">
        <v>815</v>
      </c>
      <c r="K3175" t="s">
        <v>1413</v>
      </c>
      <c r="L3175">
        <v>33.467799999999997</v>
      </c>
      <c r="M3175">
        <v>-95.370900000000006</v>
      </c>
      <c r="N3175">
        <v>2020</v>
      </c>
      <c r="O3175">
        <v>2024</v>
      </c>
    </row>
    <row r="3176" spans="1:15">
      <c r="A3176" s="1">
        <v>3174</v>
      </c>
      <c r="B3176" s="2">
        <v>45089.146990740737</v>
      </c>
      <c r="C3176" s="2">
        <v>45088.938657407409</v>
      </c>
      <c r="D3176">
        <v>33.44</v>
      </c>
      <c r="E3176">
        <v>-95.47</v>
      </c>
      <c r="F3176">
        <v>9.9</v>
      </c>
      <c r="G3176" t="s">
        <v>13</v>
      </c>
      <c r="H3176" t="s">
        <v>46</v>
      </c>
      <c r="I3176">
        <v>2.5</v>
      </c>
      <c r="J3176" t="s">
        <v>815</v>
      </c>
      <c r="K3176" t="s">
        <v>1413</v>
      </c>
      <c r="L3176">
        <v>33.467799999999997</v>
      </c>
      <c r="M3176">
        <v>-95.370900000000006</v>
      </c>
      <c r="N3176">
        <v>2020</v>
      </c>
      <c r="O3176">
        <v>2024</v>
      </c>
    </row>
    <row r="3177" spans="1:15">
      <c r="A3177" s="1">
        <v>3175</v>
      </c>
      <c r="B3177" s="2">
        <v>45089.148136574076</v>
      </c>
      <c r="C3177" s="2">
        <v>45088.939803240741</v>
      </c>
      <c r="D3177">
        <v>33.46</v>
      </c>
      <c r="E3177">
        <v>-95.47</v>
      </c>
      <c r="F3177">
        <v>9.6999999999999993</v>
      </c>
      <c r="G3177" t="s">
        <v>13</v>
      </c>
      <c r="H3177" t="s">
        <v>66</v>
      </c>
      <c r="I3177">
        <v>2.5</v>
      </c>
      <c r="J3177" t="s">
        <v>815</v>
      </c>
      <c r="K3177" t="s">
        <v>1413</v>
      </c>
      <c r="L3177">
        <v>33.467799999999997</v>
      </c>
      <c r="M3177">
        <v>-95.370900000000006</v>
      </c>
      <c r="N3177">
        <v>2020</v>
      </c>
      <c r="O3177">
        <v>2024</v>
      </c>
    </row>
    <row r="3178" spans="1:15">
      <c r="A3178" s="1">
        <v>3176</v>
      </c>
      <c r="B3178" s="2">
        <v>45089.151701388888</v>
      </c>
      <c r="C3178" s="2">
        <v>45088.943368055552</v>
      </c>
      <c r="D3178">
        <v>33.450000000000003</v>
      </c>
      <c r="E3178">
        <v>-95.43</v>
      </c>
      <c r="F3178">
        <v>5.4</v>
      </c>
      <c r="G3178" t="s">
        <v>13</v>
      </c>
      <c r="H3178" t="s">
        <v>66</v>
      </c>
      <c r="I3178">
        <v>2.25</v>
      </c>
      <c r="J3178" t="s">
        <v>815</v>
      </c>
      <c r="K3178" t="s">
        <v>1413</v>
      </c>
      <c r="L3178">
        <v>33.467799999999997</v>
      </c>
      <c r="M3178">
        <v>-95.370900000000006</v>
      </c>
      <c r="N3178">
        <v>2020</v>
      </c>
      <c r="O3178">
        <v>2024</v>
      </c>
    </row>
    <row r="3179" spans="1:15">
      <c r="A3179" s="1">
        <v>3177</v>
      </c>
      <c r="B3179" s="2">
        <v>45089.155532407407</v>
      </c>
      <c r="C3179" s="2">
        <v>45088.947199074071</v>
      </c>
      <c r="D3179">
        <v>33.44</v>
      </c>
      <c r="E3179">
        <v>-95.4</v>
      </c>
      <c r="F3179">
        <v>4.3</v>
      </c>
      <c r="G3179" t="s">
        <v>13</v>
      </c>
      <c r="H3179" t="s">
        <v>46</v>
      </c>
      <c r="I3179">
        <v>2.25</v>
      </c>
      <c r="J3179" t="s">
        <v>815</v>
      </c>
      <c r="K3179" t="s">
        <v>1413</v>
      </c>
      <c r="L3179">
        <v>33.467799999999997</v>
      </c>
      <c r="M3179">
        <v>-95.370900000000006</v>
      </c>
      <c r="N3179">
        <v>2020</v>
      </c>
      <c r="O3179">
        <v>2024</v>
      </c>
    </row>
    <row r="3180" spans="1:15">
      <c r="A3180" s="1">
        <v>3178</v>
      </c>
      <c r="B3180" s="2">
        <v>45090.877743055556</v>
      </c>
      <c r="C3180" s="2">
        <v>45090.669409722221</v>
      </c>
      <c r="D3180">
        <v>33.47</v>
      </c>
      <c r="E3180">
        <v>-95.33</v>
      </c>
      <c r="F3180">
        <v>4.2</v>
      </c>
      <c r="G3180" t="s">
        <v>13</v>
      </c>
      <c r="H3180" t="s">
        <v>66</v>
      </c>
      <c r="I3180">
        <v>2.25</v>
      </c>
      <c r="J3180" t="s">
        <v>816</v>
      </c>
      <c r="K3180" t="s">
        <v>1413</v>
      </c>
      <c r="L3180">
        <v>33.467799999999997</v>
      </c>
      <c r="M3180">
        <v>-95.370900000000006</v>
      </c>
      <c r="N3180">
        <v>2020</v>
      </c>
      <c r="O3180">
        <v>2024</v>
      </c>
    </row>
    <row r="3181" spans="1:15">
      <c r="A3181" s="1">
        <v>3179</v>
      </c>
      <c r="B3181" s="2">
        <v>45090.879664351851</v>
      </c>
      <c r="C3181" s="2">
        <v>45090.671331018522</v>
      </c>
      <c r="D3181">
        <v>33.49</v>
      </c>
      <c r="E3181">
        <v>-95.28</v>
      </c>
      <c r="F3181">
        <v>8.5</v>
      </c>
      <c r="G3181" t="s">
        <v>13</v>
      </c>
      <c r="H3181" t="s">
        <v>41</v>
      </c>
      <c r="I3181">
        <v>2.75</v>
      </c>
      <c r="J3181" t="s">
        <v>816</v>
      </c>
      <c r="K3181" t="s">
        <v>1413</v>
      </c>
      <c r="L3181">
        <v>33.467799999999997</v>
      </c>
      <c r="M3181">
        <v>-95.370900000000006</v>
      </c>
      <c r="N3181">
        <v>2020</v>
      </c>
      <c r="O3181">
        <v>2024</v>
      </c>
    </row>
    <row r="3182" spans="1:15">
      <c r="A3182" s="1">
        <v>3180</v>
      </c>
      <c r="B3182" s="2">
        <v>45091.68546296296</v>
      </c>
      <c r="C3182" s="2">
        <v>45091.477129629631</v>
      </c>
      <c r="D3182">
        <v>33.549999999999997</v>
      </c>
      <c r="E3182">
        <v>-95.38</v>
      </c>
      <c r="F3182">
        <v>8.6</v>
      </c>
      <c r="G3182" t="s">
        <v>13</v>
      </c>
      <c r="H3182" t="s">
        <v>66</v>
      </c>
      <c r="I3182">
        <v>2</v>
      </c>
      <c r="J3182" t="s">
        <v>817</v>
      </c>
      <c r="K3182" t="s">
        <v>1413</v>
      </c>
      <c r="L3182">
        <v>33.467799999999997</v>
      </c>
      <c r="M3182">
        <v>-95.370900000000006</v>
      </c>
      <c r="N3182">
        <v>2020</v>
      </c>
      <c r="O3182">
        <v>2024</v>
      </c>
    </row>
    <row r="3183" spans="1:15">
      <c r="A3183" s="1">
        <v>3181</v>
      </c>
      <c r="B3183" s="2">
        <v>45091.688692129632</v>
      </c>
      <c r="C3183" s="2">
        <v>45091.480358796303</v>
      </c>
      <c r="D3183">
        <v>33.520000000000003</v>
      </c>
      <c r="E3183">
        <v>-95.3</v>
      </c>
      <c r="F3183">
        <v>8.4</v>
      </c>
      <c r="G3183" t="s">
        <v>13</v>
      </c>
      <c r="H3183" t="s">
        <v>66</v>
      </c>
      <c r="I3183">
        <v>2.5</v>
      </c>
      <c r="J3183" t="s">
        <v>817</v>
      </c>
      <c r="K3183" t="s">
        <v>1413</v>
      </c>
      <c r="L3183">
        <v>33.467799999999997</v>
      </c>
      <c r="M3183">
        <v>-95.370900000000006</v>
      </c>
      <c r="N3183">
        <v>2020</v>
      </c>
      <c r="O3183">
        <v>2024</v>
      </c>
    </row>
    <row r="3184" spans="1:15">
      <c r="A3184" s="1">
        <v>3182</v>
      </c>
      <c r="B3184" s="2">
        <v>45091.69017361111</v>
      </c>
      <c r="C3184" s="2">
        <v>45091.481840277767</v>
      </c>
      <c r="D3184">
        <v>33.46</v>
      </c>
      <c r="E3184">
        <v>-95.28</v>
      </c>
      <c r="F3184">
        <v>8.5</v>
      </c>
      <c r="G3184" t="s">
        <v>13</v>
      </c>
      <c r="H3184" t="s">
        <v>46</v>
      </c>
      <c r="I3184">
        <v>2.25</v>
      </c>
      <c r="J3184" t="s">
        <v>817</v>
      </c>
      <c r="K3184" t="s">
        <v>1413</v>
      </c>
      <c r="L3184">
        <v>33.467799999999997</v>
      </c>
      <c r="M3184">
        <v>-95.370900000000006</v>
      </c>
      <c r="N3184">
        <v>2020</v>
      </c>
      <c r="O3184">
        <v>2024</v>
      </c>
    </row>
    <row r="3185" spans="1:15">
      <c r="A3185" s="1">
        <v>3183</v>
      </c>
      <c r="B3185" s="2">
        <v>45421.905289351853</v>
      </c>
      <c r="C3185" s="2">
        <v>45421.696956018517</v>
      </c>
      <c r="D3185">
        <v>33.479999999999997</v>
      </c>
      <c r="E3185">
        <v>-95.43</v>
      </c>
      <c r="F3185">
        <v>5.4</v>
      </c>
      <c r="G3185" t="s">
        <v>13</v>
      </c>
      <c r="H3185" t="s">
        <v>41</v>
      </c>
      <c r="I3185">
        <v>4</v>
      </c>
      <c r="J3185" t="s">
        <v>818</v>
      </c>
      <c r="K3185" t="s">
        <v>1413</v>
      </c>
      <c r="L3185">
        <v>33.467799999999997</v>
      </c>
      <c r="M3185">
        <v>-95.370900000000006</v>
      </c>
      <c r="N3185">
        <v>2020</v>
      </c>
      <c r="O3185">
        <v>2024</v>
      </c>
    </row>
    <row r="3186" spans="1:15">
      <c r="A3186" s="1">
        <v>3184</v>
      </c>
      <c r="B3186" s="2">
        <v>45421.905335648153</v>
      </c>
      <c r="C3186" s="2">
        <v>45421.697002314817</v>
      </c>
      <c r="D3186">
        <v>33.5</v>
      </c>
      <c r="E3186">
        <v>-95.44</v>
      </c>
      <c r="F3186">
        <v>7.2</v>
      </c>
      <c r="G3186" t="s">
        <v>13</v>
      </c>
      <c r="H3186" t="s">
        <v>46</v>
      </c>
      <c r="I3186">
        <v>4</v>
      </c>
      <c r="J3186" t="s">
        <v>818</v>
      </c>
      <c r="K3186" t="s">
        <v>1413</v>
      </c>
      <c r="L3186">
        <v>33.467799999999997</v>
      </c>
      <c r="M3186">
        <v>-95.370900000000006</v>
      </c>
      <c r="N3186">
        <v>2020</v>
      </c>
      <c r="O3186">
        <v>2024</v>
      </c>
    </row>
    <row r="3187" spans="1:15">
      <c r="A3187" s="1">
        <v>3185</v>
      </c>
      <c r="B3187" s="2">
        <v>45421.906111111108</v>
      </c>
      <c r="C3187" s="2">
        <v>45421.697777777779</v>
      </c>
      <c r="D3187">
        <v>33.479999999999997</v>
      </c>
      <c r="E3187">
        <v>-95.41</v>
      </c>
      <c r="F3187">
        <v>4.0999999999999996</v>
      </c>
      <c r="G3187" t="s">
        <v>13</v>
      </c>
      <c r="H3187" t="s">
        <v>66</v>
      </c>
      <c r="I3187">
        <v>3.5</v>
      </c>
      <c r="J3187" t="s">
        <v>818</v>
      </c>
      <c r="K3187" t="s">
        <v>1413</v>
      </c>
      <c r="L3187">
        <v>33.467799999999997</v>
      </c>
      <c r="M3187">
        <v>-95.370900000000006</v>
      </c>
      <c r="N3187">
        <v>2020</v>
      </c>
      <c r="O3187">
        <v>2024</v>
      </c>
    </row>
    <row r="3188" spans="1:15">
      <c r="A3188" s="1">
        <v>3186</v>
      </c>
      <c r="B3188" s="2">
        <v>45421.908148148148</v>
      </c>
      <c r="C3188" s="2">
        <v>45421.699814814812</v>
      </c>
      <c r="D3188">
        <v>33.479999999999997</v>
      </c>
      <c r="E3188">
        <v>-95.37</v>
      </c>
      <c r="F3188">
        <v>1.6</v>
      </c>
      <c r="G3188" t="s">
        <v>13</v>
      </c>
      <c r="H3188" t="s">
        <v>41</v>
      </c>
      <c r="I3188">
        <v>3.75</v>
      </c>
      <c r="J3188" t="s">
        <v>818</v>
      </c>
      <c r="K3188" t="s">
        <v>1413</v>
      </c>
      <c r="L3188">
        <v>33.467799999999997</v>
      </c>
      <c r="M3188">
        <v>-95.370900000000006</v>
      </c>
      <c r="N3188">
        <v>2020</v>
      </c>
      <c r="O3188">
        <v>2024</v>
      </c>
    </row>
    <row r="3189" spans="1:15">
      <c r="A3189" s="1">
        <v>3187</v>
      </c>
      <c r="B3189" s="2">
        <v>45421.909594907411</v>
      </c>
      <c r="C3189" s="2">
        <v>45421.701261574082</v>
      </c>
      <c r="D3189">
        <v>33.49</v>
      </c>
      <c r="E3189">
        <v>-95.39</v>
      </c>
      <c r="F3189">
        <v>2.5</v>
      </c>
      <c r="G3189" t="s">
        <v>13</v>
      </c>
      <c r="H3189" t="s">
        <v>46</v>
      </c>
      <c r="I3189">
        <v>4</v>
      </c>
      <c r="J3189" t="s">
        <v>818</v>
      </c>
      <c r="K3189" t="s">
        <v>1413</v>
      </c>
      <c r="L3189">
        <v>33.467799999999997</v>
      </c>
      <c r="M3189">
        <v>-95.370900000000006</v>
      </c>
      <c r="N3189">
        <v>2020</v>
      </c>
      <c r="O3189">
        <v>2024</v>
      </c>
    </row>
    <row r="3190" spans="1:15">
      <c r="A3190" s="1">
        <v>3188</v>
      </c>
      <c r="B3190" s="2">
        <v>45421.909791666672</v>
      </c>
      <c r="C3190" s="2">
        <v>45421.701458333337</v>
      </c>
      <c r="D3190">
        <v>33.49</v>
      </c>
      <c r="E3190">
        <v>-95.36</v>
      </c>
      <c r="F3190">
        <v>2</v>
      </c>
      <c r="G3190" t="s">
        <v>13</v>
      </c>
      <c r="H3190" t="s">
        <v>66</v>
      </c>
      <c r="I3190">
        <v>3</v>
      </c>
      <c r="J3190" t="s">
        <v>818</v>
      </c>
      <c r="K3190" t="s">
        <v>1413</v>
      </c>
      <c r="L3190">
        <v>33.467799999999997</v>
      </c>
      <c r="M3190">
        <v>-95.370900000000006</v>
      </c>
      <c r="N3190">
        <v>2020</v>
      </c>
      <c r="O3190">
        <v>2024</v>
      </c>
    </row>
    <row r="3191" spans="1:15">
      <c r="A3191" s="1">
        <v>3189</v>
      </c>
      <c r="B3191" s="2">
        <v>45421.910937499997</v>
      </c>
      <c r="C3191" s="2">
        <v>45421.702604166669</v>
      </c>
      <c r="D3191">
        <v>33.479999999999997</v>
      </c>
      <c r="E3191">
        <v>-95.32</v>
      </c>
      <c r="F3191">
        <v>4.9000000000000004</v>
      </c>
      <c r="G3191" t="s">
        <v>13</v>
      </c>
      <c r="H3191" t="s">
        <v>41</v>
      </c>
      <c r="I3191">
        <v>3</v>
      </c>
      <c r="J3191" t="s">
        <v>818</v>
      </c>
      <c r="K3191" t="s">
        <v>1413</v>
      </c>
      <c r="L3191">
        <v>33.467799999999997</v>
      </c>
      <c r="M3191">
        <v>-95.370900000000006</v>
      </c>
      <c r="N3191">
        <v>2020</v>
      </c>
      <c r="O3191">
        <v>2024</v>
      </c>
    </row>
    <row r="3192" spans="1:15">
      <c r="A3192" s="1">
        <v>3190</v>
      </c>
      <c r="B3192" s="2">
        <v>45421.913402777784</v>
      </c>
      <c r="C3192" s="2">
        <v>45421.705069444448</v>
      </c>
      <c r="D3192">
        <v>33.47</v>
      </c>
      <c r="E3192">
        <v>-95.28</v>
      </c>
      <c r="F3192">
        <v>8.4</v>
      </c>
      <c r="G3192" t="s">
        <v>13</v>
      </c>
      <c r="H3192" t="s">
        <v>66</v>
      </c>
      <c r="I3192">
        <v>3.5</v>
      </c>
      <c r="J3192" t="s">
        <v>818</v>
      </c>
      <c r="K3192" t="s">
        <v>1413</v>
      </c>
      <c r="L3192">
        <v>33.467799999999997</v>
      </c>
      <c r="M3192">
        <v>-95.370900000000006</v>
      </c>
      <c r="N3192">
        <v>2020</v>
      </c>
      <c r="O3192">
        <v>2024</v>
      </c>
    </row>
    <row r="3193" spans="1:15">
      <c r="A3193" s="1">
        <v>3191</v>
      </c>
      <c r="B3193" s="2">
        <v>45421.913842592592</v>
      </c>
      <c r="C3193" s="2">
        <v>45421.705509259264</v>
      </c>
      <c r="D3193">
        <v>33.46</v>
      </c>
      <c r="E3193">
        <v>-95.28</v>
      </c>
      <c r="F3193">
        <v>8.5</v>
      </c>
      <c r="G3193" t="s">
        <v>13</v>
      </c>
      <c r="H3193" t="s">
        <v>46</v>
      </c>
      <c r="I3193">
        <v>4</v>
      </c>
      <c r="J3193" t="s">
        <v>818</v>
      </c>
      <c r="K3193" t="s">
        <v>1413</v>
      </c>
      <c r="L3193">
        <v>33.467799999999997</v>
      </c>
      <c r="M3193">
        <v>-95.370900000000006</v>
      </c>
      <c r="N3193">
        <v>2020</v>
      </c>
      <c r="O3193">
        <v>2024</v>
      </c>
    </row>
    <row r="3194" spans="1:15">
      <c r="A3194" s="1">
        <v>3192</v>
      </c>
      <c r="B3194" s="2">
        <v>44894.984722222223</v>
      </c>
      <c r="C3194" s="2">
        <v>44894.734722222223</v>
      </c>
      <c r="D3194">
        <v>33.49</v>
      </c>
      <c r="E3194">
        <v>-91.41</v>
      </c>
      <c r="F3194">
        <v>5.8</v>
      </c>
      <c r="G3194" t="s">
        <v>12</v>
      </c>
      <c r="H3194" t="s">
        <v>14</v>
      </c>
      <c r="I3194" t="s">
        <v>14</v>
      </c>
      <c r="J3194" t="s">
        <v>819</v>
      </c>
      <c r="K3194" t="s">
        <v>1414</v>
      </c>
      <c r="L3194">
        <v>33.478999999999999</v>
      </c>
      <c r="M3194">
        <v>-91.349000000000004</v>
      </c>
      <c r="N3194">
        <v>2020</v>
      </c>
      <c r="O3194">
        <v>2024</v>
      </c>
    </row>
    <row r="3195" spans="1:15">
      <c r="A3195" s="1">
        <v>3193</v>
      </c>
      <c r="B3195" s="2">
        <v>45092.066446759258</v>
      </c>
      <c r="C3195" s="2">
        <v>45091.858113425929</v>
      </c>
      <c r="D3195">
        <v>33.49</v>
      </c>
      <c r="E3195">
        <v>-91.44</v>
      </c>
      <c r="F3195">
        <v>8.1</v>
      </c>
      <c r="G3195" t="s">
        <v>13</v>
      </c>
      <c r="H3195" t="s">
        <v>43</v>
      </c>
      <c r="I3195">
        <v>3.25</v>
      </c>
      <c r="J3195" t="s">
        <v>820</v>
      </c>
      <c r="K3195" t="s">
        <v>1414</v>
      </c>
      <c r="L3195">
        <v>33.478999999999999</v>
      </c>
      <c r="M3195">
        <v>-91.349000000000004</v>
      </c>
      <c r="N3195">
        <v>2020</v>
      </c>
      <c r="O3195">
        <v>2024</v>
      </c>
    </row>
    <row r="3196" spans="1:15">
      <c r="A3196" s="1">
        <v>3194</v>
      </c>
      <c r="B3196" s="2">
        <v>45092.067303240743</v>
      </c>
      <c r="C3196" s="2">
        <v>45091.858969907407</v>
      </c>
      <c r="D3196">
        <v>33.520000000000003</v>
      </c>
      <c r="E3196">
        <v>-91.39</v>
      </c>
      <c r="F3196">
        <v>6</v>
      </c>
      <c r="G3196" t="s">
        <v>13</v>
      </c>
      <c r="H3196" t="s">
        <v>68</v>
      </c>
      <c r="I3196">
        <v>3</v>
      </c>
      <c r="J3196" t="s">
        <v>820</v>
      </c>
      <c r="K3196" t="s">
        <v>1414</v>
      </c>
      <c r="L3196">
        <v>33.478999999999999</v>
      </c>
      <c r="M3196">
        <v>-91.349000000000004</v>
      </c>
      <c r="N3196">
        <v>2020</v>
      </c>
      <c r="O3196">
        <v>2024</v>
      </c>
    </row>
    <row r="3197" spans="1:15">
      <c r="A3197" s="1">
        <v>3195</v>
      </c>
      <c r="B3197" s="2">
        <v>45092.0700462963</v>
      </c>
      <c r="C3197" s="2">
        <v>45091.861712962957</v>
      </c>
      <c r="D3197">
        <v>33.5</v>
      </c>
      <c r="E3197">
        <v>-91.35</v>
      </c>
      <c r="F3197">
        <v>2.6</v>
      </c>
      <c r="G3197" t="s">
        <v>13</v>
      </c>
      <c r="H3197" t="s">
        <v>68</v>
      </c>
      <c r="I3197">
        <v>3.25</v>
      </c>
      <c r="J3197" t="s">
        <v>820</v>
      </c>
      <c r="K3197" t="s">
        <v>1414</v>
      </c>
      <c r="L3197">
        <v>33.478999999999999</v>
      </c>
      <c r="M3197">
        <v>-91.349000000000004</v>
      </c>
      <c r="N3197">
        <v>2020</v>
      </c>
      <c r="O3197">
        <v>2024</v>
      </c>
    </row>
    <row r="3198" spans="1:15">
      <c r="A3198" s="1">
        <v>3196</v>
      </c>
      <c r="B3198" s="2">
        <v>45092.070520833331</v>
      </c>
      <c r="C3198" s="2">
        <v>45091.862187500003</v>
      </c>
      <c r="D3198">
        <v>33.49</v>
      </c>
      <c r="E3198">
        <v>-91.34</v>
      </c>
      <c r="F3198">
        <v>1.8</v>
      </c>
      <c r="G3198" t="s">
        <v>13</v>
      </c>
      <c r="H3198" t="s">
        <v>43</v>
      </c>
      <c r="I3198">
        <v>4</v>
      </c>
      <c r="J3198" t="s">
        <v>820</v>
      </c>
      <c r="K3198" t="s">
        <v>1414</v>
      </c>
      <c r="L3198">
        <v>33.478999999999999</v>
      </c>
      <c r="M3198">
        <v>-91.349000000000004</v>
      </c>
      <c r="N3198">
        <v>2020</v>
      </c>
      <c r="O3198">
        <v>2024</v>
      </c>
    </row>
    <row r="3199" spans="1:15">
      <c r="A3199" s="1">
        <v>3197</v>
      </c>
      <c r="B3199" s="2">
        <v>45092.07298611111</v>
      </c>
      <c r="C3199" s="2">
        <v>45091.864652777767</v>
      </c>
      <c r="D3199">
        <v>33.49</v>
      </c>
      <c r="E3199">
        <v>-91.3</v>
      </c>
      <c r="F3199">
        <v>4.9000000000000004</v>
      </c>
      <c r="G3199" t="s">
        <v>13</v>
      </c>
      <c r="H3199" t="s">
        <v>68</v>
      </c>
      <c r="I3199">
        <v>3.5</v>
      </c>
      <c r="J3199" t="s">
        <v>820</v>
      </c>
      <c r="K3199" t="s">
        <v>1414</v>
      </c>
      <c r="L3199">
        <v>33.478999999999999</v>
      </c>
      <c r="M3199">
        <v>-91.349000000000004</v>
      </c>
      <c r="N3199">
        <v>2020</v>
      </c>
      <c r="O3199">
        <v>2024</v>
      </c>
    </row>
    <row r="3200" spans="1:15">
      <c r="A3200" s="1">
        <v>3198</v>
      </c>
      <c r="B3200" s="2">
        <v>45092.074583333328</v>
      </c>
      <c r="C3200" s="2">
        <v>45091.866249999999</v>
      </c>
      <c r="D3200">
        <v>33.46</v>
      </c>
      <c r="E3200">
        <v>-91.26</v>
      </c>
      <c r="F3200">
        <v>8.1</v>
      </c>
      <c r="G3200" t="s">
        <v>13</v>
      </c>
      <c r="H3200" t="s">
        <v>43</v>
      </c>
      <c r="I3200">
        <v>4</v>
      </c>
      <c r="J3200" t="s">
        <v>820</v>
      </c>
      <c r="K3200" t="s">
        <v>1414</v>
      </c>
      <c r="L3200">
        <v>33.478999999999999</v>
      </c>
      <c r="M3200">
        <v>-91.349000000000004</v>
      </c>
      <c r="N3200">
        <v>2020</v>
      </c>
      <c r="O3200">
        <v>2024</v>
      </c>
    </row>
    <row r="3201" spans="1:15">
      <c r="A3201" s="1">
        <v>3199</v>
      </c>
      <c r="B3201" s="2">
        <v>45092.076006944437</v>
      </c>
      <c r="C3201" s="2">
        <v>45091.867673611108</v>
      </c>
      <c r="D3201">
        <v>33.47</v>
      </c>
      <c r="E3201">
        <v>-91.25</v>
      </c>
      <c r="F3201">
        <v>9.3000000000000007</v>
      </c>
      <c r="G3201" t="s">
        <v>13</v>
      </c>
      <c r="H3201" t="s">
        <v>68</v>
      </c>
      <c r="I3201">
        <v>3.75</v>
      </c>
      <c r="J3201" t="s">
        <v>820</v>
      </c>
      <c r="K3201" t="s">
        <v>1414</v>
      </c>
      <c r="L3201">
        <v>33.478999999999999</v>
      </c>
      <c r="M3201">
        <v>-91.349000000000004</v>
      </c>
      <c r="N3201">
        <v>2020</v>
      </c>
      <c r="O3201">
        <v>2024</v>
      </c>
    </row>
    <row r="3202" spans="1:15">
      <c r="A3202" s="1">
        <v>3200</v>
      </c>
      <c r="B3202" s="2">
        <v>45092.22115740741</v>
      </c>
      <c r="C3202" s="2">
        <v>45092.012824074067</v>
      </c>
      <c r="D3202">
        <v>33.44</v>
      </c>
      <c r="E3202">
        <v>-91.43</v>
      </c>
      <c r="F3202">
        <v>8.6</v>
      </c>
      <c r="G3202" t="s">
        <v>13</v>
      </c>
      <c r="H3202" t="s">
        <v>43</v>
      </c>
      <c r="I3202">
        <v>2.75</v>
      </c>
      <c r="J3202" t="s">
        <v>821</v>
      </c>
      <c r="K3202" t="s">
        <v>1414</v>
      </c>
      <c r="L3202">
        <v>33.478999999999999</v>
      </c>
      <c r="M3202">
        <v>-91.349000000000004</v>
      </c>
      <c r="N3202">
        <v>2020</v>
      </c>
      <c r="O3202">
        <v>2024</v>
      </c>
    </row>
    <row r="3203" spans="1:15">
      <c r="A3203" s="1">
        <v>3201</v>
      </c>
      <c r="B3203" s="2">
        <v>45092.222233796303</v>
      </c>
      <c r="C3203" s="2">
        <v>45092.01390046296</v>
      </c>
      <c r="D3203">
        <v>33.43</v>
      </c>
      <c r="E3203">
        <v>-91.41</v>
      </c>
      <c r="F3203">
        <v>7.7</v>
      </c>
      <c r="G3203" t="s">
        <v>13</v>
      </c>
      <c r="H3203" t="s">
        <v>68</v>
      </c>
      <c r="I3203">
        <v>2.75</v>
      </c>
      <c r="J3203" t="s">
        <v>821</v>
      </c>
      <c r="K3203" t="s">
        <v>1414</v>
      </c>
      <c r="L3203">
        <v>33.478999999999999</v>
      </c>
      <c r="M3203">
        <v>-91.349000000000004</v>
      </c>
      <c r="N3203">
        <v>2020</v>
      </c>
      <c r="O3203">
        <v>2024</v>
      </c>
    </row>
    <row r="3204" spans="1:15">
      <c r="A3204" s="1">
        <v>3202</v>
      </c>
      <c r="B3204" s="2">
        <v>45092.225219907406</v>
      </c>
      <c r="C3204" s="2">
        <v>45092.016886574071</v>
      </c>
      <c r="D3204">
        <v>33.44</v>
      </c>
      <c r="E3204">
        <v>-91.38</v>
      </c>
      <c r="F3204">
        <v>5</v>
      </c>
      <c r="G3204" t="s">
        <v>13</v>
      </c>
      <c r="H3204" t="s">
        <v>43</v>
      </c>
      <c r="I3204">
        <v>2.25</v>
      </c>
      <c r="J3204" t="s">
        <v>821</v>
      </c>
      <c r="K3204" t="s">
        <v>1414</v>
      </c>
      <c r="L3204">
        <v>33.478999999999999</v>
      </c>
      <c r="M3204">
        <v>-91.349000000000004</v>
      </c>
      <c r="N3204">
        <v>2020</v>
      </c>
      <c r="O3204">
        <v>2024</v>
      </c>
    </row>
    <row r="3205" spans="1:15">
      <c r="A3205" s="1">
        <v>3203</v>
      </c>
      <c r="B3205" s="2">
        <v>45092.225486111107</v>
      </c>
      <c r="C3205" s="2">
        <v>45092.017152777778</v>
      </c>
      <c r="D3205">
        <v>33.43</v>
      </c>
      <c r="E3205">
        <v>-91.37</v>
      </c>
      <c r="F3205">
        <v>5.7</v>
      </c>
      <c r="G3205" t="s">
        <v>13</v>
      </c>
      <c r="H3205" t="s">
        <v>68</v>
      </c>
      <c r="I3205">
        <v>2.25</v>
      </c>
      <c r="J3205" t="s">
        <v>821</v>
      </c>
      <c r="K3205" t="s">
        <v>1414</v>
      </c>
      <c r="L3205">
        <v>33.478999999999999</v>
      </c>
      <c r="M3205">
        <v>-91.349000000000004</v>
      </c>
      <c r="N3205">
        <v>2020</v>
      </c>
      <c r="O3205">
        <v>2024</v>
      </c>
    </row>
    <row r="3206" spans="1:15">
      <c r="A3206" s="1">
        <v>3204</v>
      </c>
      <c r="B3206" s="2">
        <v>45092.228738425933</v>
      </c>
      <c r="C3206" s="2">
        <v>45092.020405092589</v>
      </c>
      <c r="D3206">
        <v>33.43</v>
      </c>
      <c r="E3206">
        <v>-91.34</v>
      </c>
      <c r="F3206">
        <v>5.5</v>
      </c>
      <c r="G3206" t="s">
        <v>13</v>
      </c>
      <c r="H3206" t="s">
        <v>68</v>
      </c>
      <c r="I3206">
        <v>2</v>
      </c>
      <c r="J3206" t="s">
        <v>821</v>
      </c>
      <c r="K3206" t="s">
        <v>1414</v>
      </c>
      <c r="L3206">
        <v>33.478999999999999</v>
      </c>
      <c r="M3206">
        <v>-91.349000000000004</v>
      </c>
      <c r="N3206">
        <v>2020</v>
      </c>
      <c r="O3206">
        <v>2024</v>
      </c>
    </row>
    <row r="3207" spans="1:15">
      <c r="A3207" s="1">
        <v>3205</v>
      </c>
      <c r="B3207" s="2">
        <v>45269.920393518521</v>
      </c>
      <c r="C3207" s="2">
        <v>45269.670393518521</v>
      </c>
      <c r="D3207">
        <v>33.42</v>
      </c>
      <c r="E3207">
        <v>-91.36</v>
      </c>
      <c r="F3207">
        <v>7</v>
      </c>
      <c r="G3207" t="s">
        <v>13</v>
      </c>
      <c r="H3207" t="s">
        <v>68</v>
      </c>
      <c r="I3207">
        <v>1.75</v>
      </c>
      <c r="J3207" t="s">
        <v>822</v>
      </c>
      <c r="K3207" t="s">
        <v>1414</v>
      </c>
      <c r="L3207">
        <v>33.478999999999999</v>
      </c>
      <c r="M3207">
        <v>-91.349000000000004</v>
      </c>
      <c r="N3207">
        <v>2020</v>
      </c>
      <c r="O3207">
        <v>2024</v>
      </c>
    </row>
    <row r="3208" spans="1:15">
      <c r="A3208" s="1">
        <v>3206</v>
      </c>
      <c r="B3208" s="2">
        <v>45269.923194444447</v>
      </c>
      <c r="C3208" s="2">
        <v>45269.673194444447</v>
      </c>
      <c r="D3208">
        <v>33.43</v>
      </c>
      <c r="E3208">
        <v>-91.34</v>
      </c>
      <c r="F3208">
        <v>5.5</v>
      </c>
      <c r="G3208" t="s">
        <v>13</v>
      </c>
      <c r="H3208" t="s">
        <v>68</v>
      </c>
      <c r="I3208">
        <v>1.5</v>
      </c>
      <c r="J3208" t="s">
        <v>822</v>
      </c>
      <c r="K3208" t="s">
        <v>1414</v>
      </c>
      <c r="L3208">
        <v>33.478999999999999</v>
      </c>
      <c r="M3208">
        <v>-91.349000000000004</v>
      </c>
      <c r="N3208">
        <v>2020</v>
      </c>
      <c r="O3208">
        <v>2024</v>
      </c>
    </row>
    <row r="3209" spans="1:15">
      <c r="A3209" s="1">
        <v>3207</v>
      </c>
      <c r="B3209" s="2">
        <v>45269.925891203697</v>
      </c>
      <c r="C3209" s="2">
        <v>45269.675891203697</v>
      </c>
      <c r="D3209">
        <v>33.43</v>
      </c>
      <c r="E3209">
        <v>-91.27</v>
      </c>
      <c r="F3209">
        <v>8.6</v>
      </c>
      <c r="G3209" t="s">
        <v>13</v>
      </c>
      <c r="H3209" t="s">
        <v>43</v>
      </c>
      <c r="I3209">
        <v>1.75</v>
      </c>
      <c r="J3209" t="s">
        <v>822</v>
      </c>
      <c r="K3209" t="s">
        <v>1414</v>
      </c>
      <c r="L3209">
        <v>33.478999999999999</v>
      </c>
      <c r="M3209">
        <v>-91.349000000000004</v>
      </c>
      <c r="N3209">
        <v>2020</v>
      </c>
      <c r="O3209">
        <v>2024</v>
      </c>
    </row>
    <row r="3210" spans="1:15">
      <c r="A3210" s="1">
        <v>3208</v>
      </c>
      <c r="B3210" s="2">
        <v>45269.926006944443</v>
      </c>
      <c r="C3210" s="2">
        <v>45269.676006944443</v>
      </c>
      <c r="D3210">
        <v>33.44</v>
      </c>
      <c r="E3210">
        <v>-91.27</v>
      </c>
      <c r="F3210">
        <v>8.6</v>
      </c>
      <c r="G3210" t="s">
        <v>13</v>
      </c>
      <c r="H3210" t="s">
        <v>68</v>
      </c>
      <c r="I3210">
        <v>1.5</v>
      </c>
      <c r="J3210" t="s">
        <v>822</v>
      </c>
      <c r="K3210" t="s">
        <v>1414</v>
      </c>
      <c r="L3210">
        <v>33.478999999999999</v>
      </c>
      <c r="M3210">
        <v>-91.349000000000004</v>
      </c>
      <c r="N3210">
        <v>2020</v>
      </c>
      <c r="O3210">
        <v>2024</v>
      </c>
    </row>
    <row r="3211" spans="1:15">
      <c r="A3211" s="1">
        <v>3209</v>
      </c>
      <c r="B3211" s="2">
        <v>45303.512916666667</v>
      </c>
      <c r="C3211" s="2">
        <v>45303.262916666667</v>
      </c>
      <c r="D3211">
        <v>33.4</v>
      </c>
      <c r="E3211">
        <v>-91.32</v>
      </c>
      <c r="F3211">
        <v>9.1999999999999993</v>
      </c>
      <c r="G3211" t="s">
        <v>13</v>
      </c>
      <c r="H3211" t="s">
        <v>68</v>
      </c>
      <c r="I3211">
        <v>1</v>
      </c>
      <c r="J3211" t="s">
        <v>823</v>
      </c>
      <c r="K3211" t="s">
        <v>1414</v>
      </c>
      <c r="L3211">
        <v>33.478999999999999</v>
      </c>
      <c r="M3211">
        <v>-91.349000000000004</v>
      </c>
      <c r="N3211">
        <v>2020</v>
      </c>
      <c r="O3211">
        <v>2024</v>
      </c>
    </row>
    <row r="3212" spans="1:15">
      <c r="A3212" s="1">
        <v>3210</v>
      </c>
      <c r="B3212" s="2">
        <v>45416.972627314812</v>
      </c>
      <c r="C3212" s="2">
        <v>45416.764293981483</v>
      </c>
      <c r="D3212">
        <v>33.5</v>
      </c>
      <c r="E3212">
        <v>-91.45</v>
      </c>
      <c r="F3212">
        <v>9.6</v>
      </c>
      <c r="G3212" t="s">
        <v>13</v>
      </c>
      <c r="H3212" t="s">
        <v>43</v>
      </c>
      <c r="I3212">
        <v>2</v>
      </c>
      <c r="J3212" t="s">
        <v>824</v>
      </c>
      <c r="K3212" t="s">
        <v>1414</v>
      </c>
      <c r="L3212">
        <v>33.478999999999999</v>
      </c>
      <c r="M3212">
        <v>-91.349000000000004</v>
      </c>
      <c r="N3212">
        <v>2020</v>
      </c>
      <c r="O3212">
        <v>2024</v>
      </c>
    </row>
    <row r="3213" spans="1:15">
      <c r="A3213" s="1">
        <v>3211</v>
      </c>
      <c r="B3213" s="2">
        <v>45416.97315972222</v>
      </c>
      <c r="C3213" s="2">
        <v>45416.764826388891</v>
      </c>
      <c r="D3213">
        <v>33.49</v>
      </c>
      <c r="E3213">
        <v>-91.45</v>
      </c>
      <c r="F3213">
        <v>9.3000000000000007</v>
      </c>
      <c r="G3213" t="s">
        <v>13</v>
      </c>
      <c r="H3213" t="s">
        <v>68</v>
      </c>
      <c r="I3213">
        <v>2</v>
      </c>
      <c r="J3213" t="s">
        <v>824</v>
      </c>
      <c r="K3213" t="s">
        <v>1414</v>
      </c>
      <c r="L3213">
        <v>33.478999999999999</v>
      </c>
      <c r="M3213">
        <v>-91.349000000000004</v>
      </c>
      <c r="N3213">
        <v>2020</v>
      </c>
      <c r="O3213">
        <v>2024</v>
      </c>
    </row>
    <row r="3214" spans="1:15">
      <c r="A3214" s="1">
        <v>3212</v>
      </c>
      <c r="B3214" s="2">
        <v>45416.975740740738</v>
      </c>
      <c r="C3214" s="2">
        <v>45416.767407407409</v>
      </c>
      <c r="D3214">
        <v>33.479999999999997</v>
      </c>
      <c r="E3214">
        <v>-91.42</v>
      </c>
      <c r="F3214">
        <v>6.7</v>
      </c>
      <c r="G3214" t="s">
        <v>13</v>
      </c>
      <c r="H3214" t="s">
        <v>43</v>
      </c>
      <c r="I3214">
        <v>2.75</v>
      </c>
      <c r="J3214" t="s">
        <v>824</v>
      </c>
      <c r="K3214" t="s">
        <v>1414</v>
      </c>
      <c r="L3214">
        <v>33.478999999999999</v>
      </c>
      <c r="M3214">
        <v>-91.349000000000004</v>
      </c>
      <c r="N3214">
        <v>2020</v>
      </c>
      <c r="O3214">
        <v>2024</v>
      </c>
    </row>
    <row r="3215" spans="1:15">
      <c r="A3215" s="1">
        <v>3213</v>
      </c>
      <c r="B3215" s="2">
        <v>45416.975995370369</v>
      </c>
      <c r="C3215" s="2">
        <v>45416.76766203704</v>
      </c>
      <c r="D3215">
        <v>33.479999999999997</v>
      </c>
      <c r="E3215">
        <v>-91.44</v>
      </c>
      <c r="F3215">
        <v>8.3000000000000007</v>
      </c>
      <c r="G3215" t="s">
        <v>13</v>
      </c>
      <c r="H3215" t="s">
        <v>68</v>
      </c>
      <c r="I3215">
        <v>2.25</v>
      </c>
      <c r="J3215" t="s">
        <v>824</v>
      </c>
      <c r="K3215" t="s">
        <v>1414</v>
      </c>
      <c r="L3215">
        <v>33.478999999999999</v>
      </c>
      <c r="M3215">
        <v>-91.349000000000004</v>
      </c>
      <c r="N3215">
        <v>2020</v>
      </c>
      <c r="O3215">
        <v>2024</v>
      </c>
    </row>
    <row r="3216" spans="1:15">
      <c r="A3216" s="1">
        <v>3214</v>
      </c>
      <c r="B3216" s="2">
        <v>45416.978692129633</v>
      </c>
      <c r="C3216" s="2">
        <v>45416.770358796297</v>
      </c>
      <c r="D3216">
        <v>33.46</v>
      </c>
      <c r="E3216">
        <v>-91.39</v>
      </c>
      <c r="F3216">
        <v>4.4000000000000004</v>
      </c>
      <c r="G3216" t="s">
        <v>13</v>
      </c>
      <c r="H3216" t="s">
        <v>68</v>
      </c>
      <c r="I3216">
        <v>3</v>
      </c>
      <c r="J3216" t="s">
        <v>824</v>
      </c>
      <c r="K3216" t="s">
        <v>1414</v>
      </c>
      <c r="L3216">
        <v>33.478999999999999</v>
      </c>
      <c r="M3216">
        <v>-91.349000000000004</v>
      </c>
      <c r="N3216">
        <v>2020</v>
      </c>
      <c r="O3216">
        <v>2024</v>
      </c>
    </row>
    <row r="3217" spans="1:15">
      <c r="A3217" s="1">
        <v>3215</v>
      </c>
      <c r="B3217" s="2">
        <v>45416.979328703703</v>
      </c>
      <c r="C3217" s="2">
        <v>45416.770995370367</v>
      </c>
      <c r="D3217">
        <v>33.46</v>
      </c>
      <c r="E3217">
        <v>-91.41</v>
      </c>
      <c r="F3217">
        <v>5.6</v>
      </c>
      <c r="G3217" t="s">
        <v>13</v>
      </c>
      <c r="H3217" t="s">
        <v>43</v>
      </c>
      <c r="I3217">
        <v>3.75</v>
      </c>
      <c r="J3217" t="s">
        <v>824</v>
      </c>
      <c r="K3217" t="s">
        <v>1414</v>
      </c>
      <c r="L3217">
        <v>33.478999999999999</v>
      </c>
      <c r="M3217">
        <v>-91.349000000000004</v>
      </c>
      <c r="N3217">
        <v>2020</v>
      </c>
      <c r="O3217">
        <v>2024</v>
      </c>
    </row>
    <row r="3218" spans="1:15">
      <c r="A3218" s="1">
        <v>3216</v>
      </c>
      <c r="B3218" s="2">
        <v>45416.981539351851</v>
      </c>
      <c r="C3218" s="2">
        <v>45416.773206018523</v>
      </c>
      <c r="D3218">
        <v>33.450000000000003</v>
      </c>
      <c r="E3218">
        <v>-91.38</v>
      </c>
      <c r="F3218">
        <v>4.8</v>
      </c>
      <c r="G3218" t="s">
        <v>13</v>
      </c>
      <c r="H3218" t="s">
        <v>68</v>
      </c>
      <c r="I3218">
        <v>3.5</v>
      </c>
      <c r="J3218" t="s">
        <v>824</v>
      </c>
      <c r="K3218" t="s">
        <v>1414</v>
      </c>
      <c r="L3218">
        <v>33.478999999999999</v>
      </c>
      <c r="M3218">
        <v>-91.349000000000004</v>
      </c>
      <c r="N3218">
        <v>2020</v>
      </c>
      <c r="O3218">
        <v>2024</v>
      </c>
    </row>
    <row r="3219" spans="1:15">
      <c r="A3219" s="1">
        <v>3217</v>
      </c>
      <c r="B3219" s="2">
        <v>45416.982777777783</v>
      </c>
      <c r="C3219" s="2">
        <v>45416.774444444447</v>
      </c>
      <c r="D3219">
        <v>33.450000000000003</v>
      </c>
      <c r="E3219">
        <v>-91.39</v>
      </c>
      <c r="F3219">
        <v>5</v>
      </c>
      <c r="G3219" t="s">
        <v>13</v>
      </c>
      <c r="H3219" t="s">
        <v>43</v>
      </c>
      <c r="I3219">
        <v>3.5</v>
      </c>
      <c r="J3219" t="s">
        <v>824</v>
      </c>
      <c r="K3219" t="s">
        <v>1414</v>
      </c>
      <c r="L3219">
        <v>33.478999999999999</v>
      </c>
      <c r="M3219">
        <v>-91.349000000000004</v>
      </c>
      <c r="N3219">
        <v>2020</v>
      </c>
      <c r="O3219">
        <v>2024</v>
      </c>
    </row>
    <row r="3220" spans="1:15">
      <c r="A3220" s="1">
        <v>3218</v>
      </c>
      <c r="B3220" s="2">
        <v>45416.984375</v>
      </c>
      <c r="C3220" s="2">
        <v>45416.776041666657</v>
      </c>
      <c r="D3220">
        <v>33.450000000000003</v>
      </c>
      <c r="E3220">
        <v>-91.38</v>
      </c>
      <c r="F3220">
        <v>4.8</v>
      </c>
      <c r="G3220" t="s">
        <v>13</v>
      </c>
      <c r="H3220" t="s">
        <v>68</v>
      </c>
      <c r="I3220">
        <v>3.25</v>
      </c>
      <c r="J3220" t="s">
        <v>824</v>
      </c>
      <c r="K3220" t="s">
        <v>1414</v>
      </c>
      <c r="L3220">
        <v>33.478999999999999</v>
      </c>
      <c r="M3220">
        <v>-91.349000000000004</v>
      </c>
      <c r="N3220">
        <v>2020</v>
      </c>
      <c r="O3220">
        <v>2024</v>
      </c>
    </row>
    <row r="3221" spans="1:15">
      <c r="A3221" s="1">
        <v>3219</v>
      </c>
      <c r="B3221" s="2">
        <v>45416.985891203702</v>
      </c>
      <c r="C3221" s="2">
        <v>45416.777557870373</v>
      </c>
      <c r="D3221">
        <v>33.44</v>
      </c>
      <c r="E3221">
        <v>-91.38</v>
      </c>
      <c r="F3221">
        <v>5</v>
      </c>
      <c r="G3221" t="s">
        <v>13</v>
      </c>
      <c r="H3221" t="s">
        <v>43</v>
      </c>
      <c r="I3221">
        <v>4</v>
      </c>
      <c r="J3221" t="s">
        <v>824</v>
      </c>
      <c r="K3221" t="s">
        <v>1414</v>
      </c>
      <c r="L3221">
        <v>33.478999999999999</v>
      </c>
      <c r="M3221">
        <v>-91.349000000000004</v>
      </c>
      <c r="N3221">
        <v>2020</v>
      </c>
      <c r="O3221">
        <v>2024</v>
      </c>
    </row>
    <row r="3222" spans="1:15">
      <c r="A3222" s="1">
        <v>3220</v>
      </c>
      <c r="B3222" s="2">
        <v>45416.987372685187</v>
      </c>
      <c r="C3222" s="2">
        <v>45416.779039351852</v>
      </c>
      <c r="D3222">
        <v>33.43</v>
      </c>
      <c r="E3222">
        <v>-91.37</v>
      </c>
      <c r="F3222">
        <v>5.7</v>
      </c>
      <c r="G3222" t="s">
        <v>13</v>
      </c>
      <c r="H3222" t="s">
        <v>68</v>
      </c>
      <c r="I3222">
        <v>3.25</v>
      </c>
      <c r="J3222" t="s">
        <v>824</v>
      </c>
      <c r="K3222" t="s">
        <v>1414</v>
      </c>
      <c r="L3222">
        <v>33.478999999999999</v>
      </c>
      <c r="M3222">
        <v>-91.349000000000004</v>
      </c>
      <c r="N3222">
        <v>2020</v>
      </c>
      <c r="O3222">
        <v>2024</v>
      </c>
    </row>
    <row r="3223" spans="1:15">
      <c r="A3223" s="1">
        <v>3221</v>
      </c>
      <c r="B3223" s="2">
        <v>45416.989328703698</v>
      </c>
      <c r="C3223" s="2">
        <v>45416.780995370369</v>
      </c>
      <c r="D3223">
        <v>33.43</v>
      </c>
      <c r="E3223">
        <v>-91.36</v>
      </c>
      <c r="F3223">
        <v>5.7</v>
      </c>
      <c r="G3223" t="s">
        <v>13</v>
      </c>
      <c r="H3223" t="s">
        <v>43</v>
      </c>
      <c r="I3223">
        <v>3.25</v>
      </c>
      <c r="J3223" t="s">
        <v>824</v>
      </c>
      <c r="K3223" t="s">
        <v>1414</v>
      </c>
      <c r="L3223">
        <v>33.478999999999999</v>
      </c>
      <c r="M3223">
        <v>-91.349000000000004</v>
      </c>
      <c r="N3223">
        <v>2020</v>
      </c>
      <c r="O3223">
        <v>2024</v>
      </c>
    </row>
    <row r="3224" spans="1:15">
      <c r="A3224" s="1">
        <v>3222</v>
      </c>
      <c r="B3224" s="2">
        <v>45416.990486111114</v>
      </c>
      <c r="C3224" s="2">
        <v>45416.782152777778</v>
      </c>
      <c r="D3224">
        <v>33.42</v>
      </c>
      <c r="E3224">
        <v>-91.36</v>
      </c>
      <c r="F3224">
        <v>7</v>
      </c>
      <c r="G3224" t="s">
        <v>13</v>
      </c>
      <c r="H3224" t="s">
        <v>68</v>
      </c>
      <c r="I3224">
        <v>3</v>
      </c>
      <c r="J3224" t="s">
        <v>824</v>
      </c>
      <c r="K3224" t="s">
        <v>1414</v>
      </c>
      <c r="L3224">
        <v>33.478999999999999</v>
      </c>
      <c r="M3224">
        <v>-91.349000000000004</v>
      </c>
      <c r="N3224">
        <v>2020</v>
      </c>
      <c r="O3224">
        <v>2024</v>
      </c>
    </row>
    <row r="3225" spans="1:15">
      <c r="A3225" s="1">
        <v>3223</v>
      </c>
      <c r="B3225" s="2">
        <v>45416.992766203701</v>
      </c>
      <c r="C3225" s="2">
        <v>45416.784432870372</v>
      </c>
      <c r="D3225">
        <v>33.42</v>
      </c>
      <c r="E3225">
        <v>-91.35</v>
      </c>
      <c r="F3225">
        <v>6.8</v>
      </c>
      <c r="G3225" t="s">
        <v>13</v>
      </c>
      <c r="H3225" t="s">
        <v>43</v>
      </c>
      <c r="I3225">
        <v>2.25</v>
      </c>
      <c r="J3225" t="s">
        <v>824</v>
      </c>
      <c r="K3225" t="s">
        <v>1414</v>
      </c>
      <c r="L3225">
        <v>33.478999999999999</v>
      </c>
      <c r="M3225">
        <v>-91.349000000000004</v>
      </c>
      <c r="N3225">
        <v>2020</v>
      </c>
      <c r="O3225">
        <v>2024</v>
      </c>
    </row>
    <row r="3226" spans="1:15">
      <c r="A3226" s="1">
        <v>3224</v>
      </c>
      <c r="B3226" s="2">
        <v>45416.993449074071</v>
      </c>
      <c r="C3226" s="2">
        <v>45416.785115740742</v>
      </c>
      <c r="D3226">
        <v>33.42</v>
      </c>
      <c r="E3226">
        <v>-91.36</v>
      </c>
      <c r="F3226">
        <v>7</v>
      </c>
      <c r="G3226" t="s">
        <v>13</v>
      </c>
      <c r="H3226" t="s">
        <v>68</v>
      </c>
      <c r="I3226">
        <v>2</v>
      </c>
      <c r="J3226" t="s">
        <v>824</v>
      </c>
      <c r="K3226" t="s">
        <v>1414</v>
      </c>
      <c r="L3226">
        <v>33.478999999999999</v>
      </c>
      <c r="M3226">
        <v>-91.349000000000004</v>
      </c>
      <c r="N3226">
        <v>2020</v>
      </c>
      <c r="O3226">
        <v>2024</v>
      </c>
    </row>
    <row r="3227" spans="1:15">
      <c r="A3227" s="1">
        <v>3225</v>
      </c>
      <c r="B3227" s="2">
        <v>45073.733078703714</v>
      </c>
      <c r="C3227" s="2">
        <v>45073.524745370371</v>
      </c>
      <c r="D3227">
        <v>33.549999999999997</v>
      </c>
      <c r="E3227">
        <v>-90.01</v>
      </c>
      <c r="F3227">
        <v>9.9</v>
      </c>
      <c r="G3227" t="s">
        <v>13</v>
      </c>
      <c r="H3227" t="s">
        <v>43</v>
      </c>
      <c r="I3227">
        <v>1.5</v>
      </c>
      <c r="J3227" t="s">
        <v>825</v>
      </c>
      <c r="K3227" t="s">
        <v>1415</v>
      </c>
      <c r="L3227">
        <v>33.5</v>
      </c>
      <c r="M3227">
        <v>-90.1</v>
      </c>
      <c r="N3227">
        <v>2023</v>
      </c>
      <c r="O3227">
        <v>2024</v>
      </c>
    </row>
    <row r="3228" spans="1:15">
      <c r="A3228" s="1">
        <v>3226</v>
      </c>
      <c r="B3228" s="2">
        <v>44634.986979166657</v>
      </c>
      <c r="C3228" s="2">
        <v>44634.778645833343</v>
      </c>
      <c r="D3228">
        <v>33.44</v>
      </c>
      <c r="E3228">
        <v>-96.15</v>
      </c>
      <c r="F3228">
        <v>6.8</v>
      </c>
      <c r="G3228" t="s">
        <v>13</v>
      </c>
      <c r="H3228" t="s">
        <v>46</v>
      </c>
      <c r="I3228">
        <v>1.5</v>
      </c>
      <c r="J3228" t="s">
        <v>826</v>
      </c>
      <c r="K3228" t="s">
        <v>1416</v>
      </c>
      <c r="L3228">
        <v>33.500399999999999</v>
      </c>
      <c r="M3228">
        <v>-96.146500000000003</v>
      </c>
      <c r="N3228">
        <v>2021</v>
      </c>
      <c r="O3228">
        <v>2024</v>
      </c>
    </row>
    <row r="3229" spans="1:15">
      <c r="A3229" s="1">
        <v>3227</v>
      </c>
      <c r="B3229" s="2">
        <v>44634.989861111113</v>
      </c>
      <c r="C3229" s="2">
        <v>44634.781527777777</v>
      </c>
      <c r="D3229">
        <v>33.450000000000003</v>
      </c>
      <c r="E3229">
        <v>-96.13</v>
      </c>
      <c r="F3229">
        <v>5.7</v>
      </c>
      <c r="G3229" t="s">
        <v>13</v>
      </c>
      <c r="H3229" t="s">
        <v>46</v>
      </c>
      <c r="I3229">
        <v>1.25</v>
      </c>
      <c r="J3229" t="s">
        <v>826</v>
      </c>
      <c r="K3229" t="s">
        <v>1416</v>
      </c>
      <c r="L3229">
        <v>33.500399999999999</v>
      </c>
      <c r="M3229">
        <v>-96.146500000000003</v>
      </c>
      <c r="N3229">
        <v>2021</v>
      </c>
      <c r="O3229">
        <v>2024</v>
      </c>
    </row>
    <row r="3230" spans="1:15">
      <c r="A3230" s="1">
        <v>3228</v>
      </c>
      <c r="B3230" s="2">
        <v>45043.128981481481</v>
      </c>
      <c r="C3230" s="2">
        <v>45042.920648148152</v>
      </c>
      <c r="D3230">
        <v>33.42</v>
      </c>
      <c r="E3230">
        <v>-96.18</v>
      </c>
      <c r="F3230">
        <v>9.6999999999999993</v>
      </c>
      <c r="G3230" t="s">
        <v>13</v>
      </c>
      <c r="H3230" t="s">
        <v>46</v>
      </c>
      <c r="I3230">
        <v>1.75</v>
      </c>
      <c r="J3230" t="s">
        <v>827</v>
      </c>
      <c r="K3230" t="s">
        <v>1416</v>
      </c>
      <c r="L3230">
        <v>33.500399999999999</v>
      </c>
      <c r="M3230">
        <v>-96.146500000000003</v>
      </c>
      <c r="N3230">
        <v>2021</v>
      </c>
      <c r="O3230">
        <v>2024</v>
      </c>
    </row>
    <row r="3231" spans="1:15">
      <c r="A3231" s="1">
        <v>3229</v>
      </c>
      <c r="B3231" s="2">
        <v>45043.130879629629</v>
      </c>
      <c r="C3231" s="2">
        <v>45042.922546296293</v>
      </c>
      <c r="D3231">
        <v>33.43</v>
      </c>
      <c r="E3231">
        <v>-96.13</v>
      </c>
      <c r="F3231">
        <v>8.3000000000000007</v>
      </c>
      <c r="G3231" t="s">
        <v>13</v>
      </c>
      <c r="H3231" t="s">
        <v>54</v>
      </c>
      <c r="I3231">
        <v>1.75</v>
      </c>
      <c r="J3231" t="s">
        <v>827</v>
      </c>
      <c r="K3231" t="s">
        <v>1416</v>
      </c>
      <c r="L3231">
        <v>33.500399999999999</v>
      </c>
      <c r="M3231">
        <v>-96.146500000000003</v>
      </c>
      <c r="N3231">
        <v>2021</v>
      </c>
      <c r="O3231">
        <v>2024</v>
      </c>
    </row>
    <row r="3232" spans="1:15">
      <c r="A3232" s="1">
        <v>3230</v>
      </c>
      <c r="B3232" s="2">
        <v>45043.130879629629</v>
      </c>
      <c r="C3232" s="2">
        <v>45042.922546296293</v>
      </c>
      <c r="D3232">
        <v>33.43</v>
      </c>
      <c r="E3232">
        <v>-96.13</v>
      </c>
      <c r="F3232">
        <v>8.3000000000000007</v>
      </c>
      <c r="G3232" t="s">
        <v>13</v>
      </c>
      <c r="H3232" t="s">
        <v>54</v>
      </c>
      <c r="I3232">
        <v>1.75</v>
      </c>
      <c r="J3232" t="s">
        <v>827</v>
      </c>
      <c r="K3232" t="s">
        <v>1416</v>
      </c>
      <c r="L3232">
        <v>33.500399999999999</v>
      </c>
      <c r="M3232">
        <v>-96.146500000000003</v>
      </c>
      <c r="N3232">
        <v>2021</v>
      </c>
      <c r="O3232">
        <v>2024</v>
      </c>
    </row>
    <row r="3233" spans="1:15">
      <c r="A3233" s="1">
        <v>3231</v>
      </c>
      <c r="B3233" s="2">
        <v>45193.948912037027</v>
      </c>
      <c r="C3233" s="2">
        <v>45193.740578703713</v>
      </c>
      <c r="D3233">
        <v>33.49</v>
      </c>
      <c r="E3233">
        <v>-96.12</v>
      </c>
      <c r="F3233">
        <v>2.5</v>
      </c>
      <c r="G3233" t="s">
        <v>13</v>
      </c>
      <c r="H3233" t="s">
        <v>46</v>
      </c>
      <c r="I3233">
        <v>2.5</v>
      </c>
      <c r="J3233" t="s">
        <v>828</v>
      </c>
      <c r="K3233" t="s">
        <v>1416</v>
      </c>
      <c r="L3233">
        <v>33.500399999999999</v>
      </c>
      <c r="M3233">
        <v>-96.146500000000003</v>
      </c>
      <c r="N3233">
        <v>2021</v>
      </c>
      <c r="O3233">
        <v>2024</v>
      </c>
    </row>
    <row r="3234" spans="1:15">
      <c r="A3234" s="1">
        <v>3232</v>
      </c>
      <c r="B3234" s="2">
        <v>45193.951770833337</v>
      </c>
      <c r="C3234" s="2">
        <v>45193.743437500001</v>
      </c>
      <c r="D3234">
        <v>33.47</v>
      </c>
      <c r="E3234">
        <v>-96.1</v>
      </c>
      <c r="F3234">
        <v>5.0999999999999996</v>
      </c>
      <c r="G3234" t="s">
        <v>13</v>
      </c>
      <c r="H3234" t="s">
        <v>46</v>
      </c>
      <c r="I3234">
        <v>2.25</v>
      </c>
      <c r="J3234" t="s">
        <v>828</v>
      </c>
      <c r="K3234" t="s">
        <v>1416</v>
      </c>
      <c r="L3234">
        <v>33.500399999999999</v>
      </c>
      <c r="M3234">
        <v>-96.146500000000003</v>
      </c>
      <c r="N3234">
        <v>2021</v>
      </c>
      <c r="O3234">
        <v>2024</v>
      </c>
    </row>
    <row r="3235" spans="1:15">
      <c r="A3235" s="1">
        <v>3233</v>
      </c>
      <c r="B3235" s="2">
        <v>45366.074490740742</v>
      </c>
      <c r="C3235" s="2">
        <v>45365.866157407407</v>
      </c>
      <c r="D3235">
        <v>33.44</v>
      </c>
      <c r="E3235">
        <v>-96.18</v>
      </c>
      <c r="F3235">
        <v>7</v>
      </c>
      <c r="G3235" t="s">
        <v>13</v>
      </c>
      <c r="H3235" t="s">
        <v>46</v>
      </c>
      <c r="I3235">
        <v>2</v>
      </c>
      <c r="J3235" t="s">
        <v>829</v>
      </c>
      <c r="K3235" t="s">
        <v>1416</v>
      </c>
      <c r="L3235">
        <v>33.500399999999999</v>
      </c>
      <c r="M3235">
        <v>-96.146500000000003</v>
      </c>
      <c r="N3235">
        <v>2021</v>
      </c>
      <c r="O3235">
        <v>2024</v>
      </c>
    </row>
    <row r="3236" spans="1:15">
      <c r="A3236" s="1">
        <v>3234</v>
      </c>
      <c r="B3236" s="2">
        <v>45366.077199074083</v>
      </c>
      <c r="C3236" s="2">
        <v>45365.86886574074</v>
      </c>
      <c r="D3236">
        <v>33.47</v>
      </c>
      <c r="E3236">
        <v>-96.15</v>
      </c>
      <c r="F3236">
        <v>3.7</v>
      </c>
      <c r="G3236" t="s">
        <v>13</v>
      </c>
      <c r="H3236" t="s">
        <v>46</v>
      </c>
      <c r="I3236">
        <v>2.25</v>
      </c>
      <c r="J3236" t="s">
        <v>829</v>
      </c>
      <c r="K3236" t="s">
        <v>1416</v>
      </c>
      <c r="L3236">
        <v>33.500399999999999</v>
      </c>
      <c r="M3236">
        <v>-96.146500000000003</v>
      </c>
      <c r="N3236">
        <v>2021</v>
      </c>
      <c r="O3236">
        <v>2024</v>
      </c>
    </row>
    <row r="3237" spans="1:15">
      <c r="A3237" s="1">
        <v>3235</v>
      </c>
      <c r="B3237" s="2">
        <v>45391.091921296298</v>
      </c>
      <c r="C3237" s="2">
        <v>45390.883587962962</v>
      </c>
      <c r="D3237">
        <v>33.51</v>
      </c>
      <c r="E3237">
        <v>-96.22</v>
      </c>
      <c r="F3237">
        <v>7</v>
      </c>
      <c r="G3237" t="s">
        <v>13</v>
      </c>
      <c r="H3237" t="s">
        <v>63</v>
      </c>
      <c r="I3237">
        <v>1.75</v>
      </c>
      <c r="J3237" t="s">
        <v>830</v>
      </c>
      <c r="K3237" t="s">
        <v>1416</v>
      </c>
      <c r="L3237">
        <v>33.500399999999999</v>
      </c>
      <c r="M3237">
        <v>-96.146500000000003</v>
      </c>
      <c r="N3237">
        <v>2021</v>
      </c>
      <c r="O3237">
        <v>2024</v>
      </c>
    </row>
    <row r="3238" spans="1:15">
      <c r="A3238" s="1">
        <v>3236</v>
      </c>
      <c r="B3238" s="2">
        <v>45391.094270833331</v>
      </c>
      <c r="C3238" s="2">
        <v>45390.885937500003</v>
      </c>
      <c r="D3238">
        <v>33.54</v>
      </c>
      <c r="E3238">
        <v>-96.19</v>
      </c>
      <c r="F3238">
        <v>6.3</v>
      </c>
      <c r="G3238" t="s">
        <v>13</v>
      </c>
      <c r="H3238" t="s">
        <v>63</v>
      </c>
      <c r="I3238">
        <v>2</v>
      </c>
      <c r="J3238" t="s">
        <v>830</v>
      </c>
      <c r="K3238" t="s">
        <v>1416</v>
      </c>
      <c r="L3238">
        <v>33.500399999999999</v>
      </c>
      <c r="M3238">
        <v>-96.146500000000003</v>
      </c>
      <c r="N3238">
        <v>2021</v>
      </c>
      <c r="O3238">
        <v>2024</v>
      </c>
    </row>
    <row r="3239" spans="1:15">
      <c r="A3239" s="1">
        <v>3237</v>
      </c>
      <c r="B3239" s="2">
        <v>45391.095578703702</v>
      </c>
      <c r="C3239" s="2">
        <v>45390.887245370373</v>
      </c>
      <c r="D3239">
        <v>33.57</v>
      </c>
      <c r="E3239">
        <v>-96.19</v>
      </c>
      <c r="F3239">
        <v>8.6</v>
      </c>
      <c r="G3239" t="s">
        <v>13</v>
      </c>
      <c r="H3239" t="s">
        <v>46</v>
      </c>
      <c r="I3239">
        <v>2.25</v>
      </c>
      <c r="J3239" t="s">
        <v>830</v>
      </c>
      <c r="K3239" t="s">
        <v>1416</v>
      </c>
      <c r="L3239">
        <v>33.500399999999999</v>
      </c>
      <c r="M3239">
        <v>-96.146500000000003</v>
      </c>
      <c r="N3239">
        <v>2021</v>
      </c>
      <c r="O3239">
        <v>2024</v>
      </c>
    </row>
    <row r="3240" spans="1:15">
      <c r="A3240" s="1">
        <v>3238</v>
      </c>
      <c r="B3240" s="2">
        <v>45391.096678240741</v>
      </c>
      <c r="C3240" s="2">
        <v>45390.888344907413</v>
      </c>
      <c r="D3240">
        <v>33.57</v>
      </c>
      <c r="E3240">
        <v>-96.16</v>
      </c>
      <c r="F3240">
        <v>8.3000000000000007</v>
      </c>
      <c r="G3240" t="s">
        <v>13</v>
      </c>
      <c r="H3240" t="s">
        <v>63</v>
      </c>
      <c r="I3240">
        <v>2</v>
      </c>
      <c r="J3240" t="s">
        <v>830</v>
      </c>
      <c r="K3240" t="s">
        <v>1416</v>
      </c>
      <c r="L3240">
        <v>33.500399999999999</v>
      </c>
      <c r="M3240">
        <v>-96.146500000000003</v>
      </c>
      <c r="N3240">
        <v>2021</v>
      </c>
      <c r="O3240">
        <v>2024</v>
      </c>
    </row>
    <row r="3241" spans="1:15">
      <c r="A3241" s="1">
        <v>3239</v>
      </c>
      <c r="B3241" s="2">
        <v>44511.00277777778</v>
      </c>
      <c r="C3241" s="2">
        <v>44510.75277777778</v>
      </c>
      <c r="D3241">
        <v>33.6</v>
      </c>
      <c r="E3241">
        <v>-97.11</v>
      </c>
      <c r="F3241">
        <v>8.6</v>
      </c>
      <c r="G3241" t="s">
        <v>12</v>
      </c>
      <c r="H3241" t="s">
        <v>14</v>
      </c>
      <c r="I3241" t="s">
        <v>14</v>
      </c>
      <c r="J3241" t="s">
        <v>831</v>
      </c>
      <c r="K3241" t="s">
        <v>1417</v>
      </c>
      <c r="L3241">
        <v>33.549300000000002</v>
      </c>
      <c r="M3241">
        <v>-97.1798</v>
      </c>
      <c r="N3241">
        <v>2020</v>
      </c>
      <c r="O3241">
        <v>2024</v>
      </c>
    </row>
    <row r="3242" spans="1:15">
      <c r="A3242" s="1">
        <v>3240</v>
      </c>
      <c r="B3242" s="2">
        <v>44511.01666666667</v>
      </c>
      <c r="C3242" s="2">
        <v>44510.76666666667</v>
      </c>
      <c r="D3242">
        <v>33.51</v>
      </c>
      <c r="E3242">
        <v>-97.19</v>
      </c>
      <c r="F3242">
        <v>4.5</v>
      </c>
      <c r="G3242" t="s">
        <v>12</v>
      </c>
      <c r="H3242" t="s">
        <v>14</v>
      </c>
      <c r="I3242" t="s">
        <v>14</v>
      </c>
      <c r="J3242" t="s">
        <v>831</v>
      </c>
      <c r="K3242" t="s">
        <v>1417</v>
      </c>
      <c r="L3242">
        <v>33.549300000000002</v>
      </c>
      <c r="M3242">
        <v>-97.1798</v>
      </c>
      <c r="N3242">
        <v>2020</v>
      </c>
      <c r="O3242">
        <v>2024</v>
      </c>
    </row>
    <row r="3243" spans="1:15">
      <c r="A3243" s="1">
        <v>3241</v>
      </c>
      <c r="B3243" s="2">
        <v>44511.017361111109</v>
      </c>
      <c r="C3243" s="2">
        <v>44510.767361111109</v>
      </c>
      <c r="D3243">
        <v>33.51</v>
      </c>
      <c r="E3243">
        <v>-97.17</v>
      </c>
      <c r="F3243">
        <v>4.5</v>
      </c>
      <c r="G3243" t="s">
        <v>12</v>
      </c>
      <c r="H3243" t="s">
        <v>14</v>
      </c>
      <c r="I3243" t="s">
        <v>14</v>
      </c>
      <c r="J3243" t="s">
        <v>831</v>
      </c>
      <c r="K3243" t="s">
        <v>1417</v>
      </c>
      <c r="L3243">
        <v>33.549300000000002</v>
      </c>
      <c r="M3243">
        <v>-97.1798</v>
      </c>
      <c r="N3243">
        <v>2020</v>
      </c>
      <c r="O3243">
        <v>2024</v>
      </c>
    </row>
    <row r="3244" spans="1:15">
      <c r="A3244" s="1">
        <v>3242</v>
      </c>
      <c r="B3244" s="2">
        <v>44641.935717592591</v>
      </c>
      <c r="C3244" s="2">
        <v>44641.727384259262</v>
      </c>
      <c r="D3244">
        <v>33.520000000000003</v>
      </c>
      <c r="E3244">
        <v>-97.27</v>
      </c>
      <c r="F3244">
        <v>9.1</v>
      </c>
      <c r="G3244" t="s">
        <v>13</v>
      </c>
      <c r="H3244" t="s">
        <v>47</v>
      </c>
      <c r="I3244">
        <v>1.5</v>
      </c>
      <c r="J3244" t="s">
        <v>832</v>
      </c>
      <c r="K3244" t="s">
        <v>1417</v>
      </c>
      <c r="L3244">
        <v>33.549300000000002</v>
      </c>
      <c r="M3244">
        <v>-97.1798</v>
      </c>
      <c r="N3244">
        <v>2020</v>
      </c>
      <c r="O3244">
        <v>2024</v>
      </c>
    </row>
    <row r="3245" spans="1:15">
      <c r="A3245" s="1">
        <v>3243</v>
      </c>
      <c r="B3245" s="2">
        <v>44641.937175925923</v>
      </c>
      <c r="C3245" s="2">
        <v>44641.728842592587</v>
      </c>
      <c r="D3245">
        <v>33.549999999999997</v>
      </c>
      <c r="E3245">
        <v>-97.24</v>
      </c>
      <c r="F3245">
        <v>5.3</v>
      </c>
      <c r="G3245" t="s">
        <v>13</v>
      </c>
      <c r="H3245" t="s">
        <v>54</v>
      </c>
      <c r="I3245">
        <v>2.25</v>
      </c>
      <c r="J3245" t="s">
        <v>832</v>
      </c>
      <c r="K3245" t="s">
        <v>1417</v>
      </c>
      <c r="L3245">
        <v>33.549300000000002</v>
      </c>
      <c r="M3245">
        <v>-97.1798</v>
      </c>
      <c r="N3245">
        <v>2020</v>
      </c>
      <c r="O3245">
        <v>2024</v>
      </c>
    </row>
    <row r="3246" spans="1:15">
      <c r="A3246" s="1">
        <v>3244</v>
      </c>
      <c r="B3246" s="2">
        <v>44641.938402777778</v>
      </c>
      <c r="C3246" s="2">
        <v>44641.730069444442</v>
      </c>
      <c r="D3246">
        <v>33.549999999999997</v>
      </c>
      <c r="E3246">
        <v>-97.25</v>
      </c>
      <c r="F3246">
        <v>6.5</v>
      </c>
      <c r="G3246" t="s">
        <v>13</v>
      </c>
      <c r="H3246" t="s">
        <v>61</v>
      </c>
      <c r="I3246">
        <v>1.75</v>
      </c>
      <c r="J3246" t="s">
        <v>832</v>
      </c>
      <c r="K3246" t="s">
        <v>1417</v>
      </c>
      <c r="L3246">
        <v>33.549300000000002</v>
      </c>
      <c r="M3246">
        <v>-97.1798</v>
      </c>
      <c r="N3246">
        <v>2020</v>
      </c>
      <c r="O3246">
        <v>2024</v>
      </c>
    </row>
    <row r="3247" spans="1:15">
      <c r="A3247" s="1">
        <v>3245</v>
      </c>
      <c r="B3247" s="2">
        <v>44641.938761574071</v>
      </c>
      <c r="C3247" s="2">
        <v>44641.730428240742</v>
      </c>
      <c r="D3247">
        <v>33.51</v>
      </c>
      <c r="E3247">
        <v>-97.22</v>
      </c>
      <c r="F3247">
        <v>5.8</v>
      </c>
      <c r="G3247" t="s">
        <v>13</v>
      </c>
      <c r="H3247" t="s">
        <v>47</v>
      </c>
      <c r="I3247">
        <v>1.75</v>
      </c>
      <c r="J3247" t="s">
        <v>832</v>
      </c>
      <c r="K3247" t="s">
        <v>1417</v>
      </c>
      <c r="L3247">
        <v>33.549300000000002</v>
      </c>
      <c r="M3247">
        <v>-97.1798</v>
      </c>
      <c r="N3247">
        <v>2020</v>
      </c>
      <c r="O3247">
        <v>2024</v>
      </c>
    </row>
    <row r="3248" spans="1:15">
      <c r="A3248" s="1">
        <v>3246</v>
      </c>
      <c r="B3248" s="2">
        <v>44641.939155092587</v>
      </c>
      <c r="C3248" s="2">
        <v>44641.730821759258</v>
      </c>
      <c r="D3248">
        <v>33.54</v>
      </c>
      <c r="E3248">
        <v>-97.2</v>
      </c>
      <c r="F3248">
        <v>1.7</v>
      </c>
      <c r="G3248" t="s">
        <v>13</v>
      </c>
      <c r="H3248" t="s">
        <v>54</v>
      </c>
      <c r="I3248">
        <v>2.25</v>
      </c>
      <c r="J3248" t="s">
        <v>832</v>
      </c>
      <c r="K3248" t="s">
        <v>1417</v>
      </c>
      <c r="L3248">
        <v>33.549300000000002</v>
      </c>
      <c r="M3248">
        <v>-97.1798</v>
      </c>
      <c r="N3248">
        <v>2020</v>
      </c>
      <c r="O3248">
        <v>2024</v>
      </c>
    </row>
    <row r="3249" spans="1:15">
      <c r="A3249" s="1">
        <v>3247</v>
      </c>
      <c r="B3249" s="2">
        <v>44697.15829861111</v>
      </c>
      <c r="C3249" s="2">
        <v>44696.949965277781</v>
      </c>
      <c r="D3249">
        <v>33.479999999999997</v>
      </c>
      <c r="E3249">
        <v>-97.2</v>
      </c>
      <c r="F3249">
        <v>7.9</v>
      </c>
      <c r="G3249" t="s">
        <v>13</v>
      </c>
      <c r="H3249" t="s">
        <v>63</v>
      </c>
      <c r="I3249">
        <v>2.25</v>
      </c>
      <c r="J3249" t="s">
        <v>833</v>
      </c>
      <c r="K3249" t="s">
        <v>1417</v>
      </c>
      <c r="L3249">
        <v>33.549300000000002</v>
      </c>
      <c r="M3249">
        <v>-97.1798</v>
      </c>
      <c r="N3249">
        <v>2020</v>
      </c>
      <c r="O3249">
        <v>2024</v>
      </c>
    </row>
    <row r="3250" spans="1:15">
      <c r="A3250" s="1">
        <v>3248</v>
      </c>
      <c r="B3250" s="2">
        <v>44987.855254629627</v>
      </c>
      <c r="C3250" s="2">
        <v>44987.605254629627</v>
      </c>
      <c r="D3250">
        <v>33.520000000000003</v>
      </c>
      <c r="E3250">
        <v>-97.11</v>
      </c>
      <c r="F3250">
        <v>7.3</v>
      </c>
      <c r="G3250" t="s">
        <v>13</v>
      </c>
      <c r="H3250" t="s">
        <v>61</v>
      </c>
      <c r="I3250">
        <v>2</v>
      </c>
      <c r="J3250" t="s">
        <v>834</v>
      </c>
      <c r="K3250" t="s">
        <v>1417</v>
      </c>
      <c r="L3250">
        <v>33.549300000000002</v>
      </c>
      <c r="M3250">
        <v>-97.1798</v>
      </c>
      <c r="N3250">
        <v>2020</v>
      </c>
      <c r="O3250">
        <v>2024</v>
      </c>
    </row>
    <row r="3251" spans="1:15">
      <c r="A3251" s="1">
        <v>3249</v>
      </c>
      <c r="B3251" s="2">
        <v>44987.856516203698</v>
      </c>
      <c r="C3251" s="2">
        <v>44987.606516203698</v>
      </c>
      <c r="D3251">
        <v>33.520000000000003</v>
      </c>
      <c r="E3251">
        <v>-97.09</v>
      </c>
      <c r="F3251">
        <v>8.6999999999999993</v>
      </c>
      <c r="G3251" t="s">
        <v>13</v>
      </c>
      <c r="H3251" t="s">
        <v>47</v>
      </c>
      <c r="I3251">
        <v>1.75</v>
      </c>
      <c r="J3251" t="s">
        <v>834</v>
      </c>
      <c r="K3251" t="s">
        <v>1417</v>
      </c>
      <c r="L3251">
        <v>33.549300000000002</v>
      </c>
      <c r="M3251">
        <v>-97.1798</v>
      </c>
      <c r="N3251">
        <v>2020</v>
      </c>
      <c r="O3251">
        <v>2024</v>
      </c>
    </row>
    <row r="3252" spans="1:15">
      <c r="A3252" s="1">
        <v>3250</v>
      </c>
      <c r="B3252" s="2">
        <v>44987.856620370367</v>
      </c>
      <c r="C3252" s="2">
        <v>44987.606620370367</v>
      </c>
      <c r="D3252">
        <v>33.520000000000003</v>
      </c>
      <c r="E3252">
        <v>-97.09</v>
      </c>
      <c r="F3252">
        <v>9.1</v>
      </c>
      <c r="G3252" t="s">
        <v>13</v>
      </c>
      <c r="H3252" t="s">
        <v>63</v>
      </c>
      <c r="I3252">
        <v>1.75</v>
      </c>
      <c r="J3252" t="s">
        <v>834</v>
      </c>
      <c r="K3252" t="s">
        <v>1417</v>
      </c>
      <c r="L3252">
        <v>33.549300000000002</v>
      </c>
      <c r="M3252">
        <v>-97.1798</v>
      </c>
      <c r="N3252">
        <v>2020</v>
      </c>
      <c r="O3252">
        <v>2024</v>
      </c>
    </row>
    <row r="3253" spans="1:15">
      <c r="A3253" s="1">
        <v>3251</v>
      </c>
      <c r="B3253" s="2">
        <v>44987.858182870368</v>
      </c>
      <c r="C3253" s="2">
        <v>44987.608182870368</v>
      </c>
      <c r="D3253">
        <v>33.56</v>
      </c>
      <c r="E3253">
        <v>-97.1</v>
      </c>
      <c r="F3253">
        <v>7.9</v>
      </c>
      <c r="G3253" t="s">
        <v>13</v>
      </c>
      <c r="H3253" t="s">
        <v>46</v>
      </c>
      <c r="I3253">
        <v>1.75</v>
      </c>
      <c r="J3253" t="s">
        <v>834</v>
      </c>
      <c r="K3253" t="s">
        <v>1417</v>
      </c>
      <c r="L3253">
        <v>33.549300000000002</v>
      </c>
      <c r="M3253">
        <v>-97.1798</v>
      </c>
      <c r="N3253">
        <v>2020</v>
      </c>
      <c r="O3253">
        <v>2024</v>
      </c>
    </row>
    <row r="3254" spans="1:15">
      <c r="A3254" s="1">
        <v>3252</v>
      </c>
      <c r="B3254" s="2">
        <v>44987.858506944453</v>
      </c>
      <c r="C3254" s="2">
        <v>44987.608506944453</v>
      </c>
      <c r="D3254">
        <v>33.54</v>
      </c>
      <c r="E3254">
        <v>-97.08</v>
      </c>
      <c r="F3254">
        <v>9.6999999999999993</v>
      </c>
      <c r="G3254" t="s">
        <v>13</v>
      </c>
      <c r="H3254" t="s">
        <v>61</v>
      </c>
      <c r="I3254">
        <v>2</v>
      </c>
      <c r="J3254" t="s">
        <v>834</v>
      </c>
      <c r="K3254" t="s">
        <v>1417</v>
      </c>
      <c r="L3254">
        <v>33.549300000000002</v>
      </c>
      <c r="M3254">
        <v>-97.1798</v>
      </c>
      <c r="N3254">
        <v>2020</v>
      </c>
      <c r="O3254">
        <v>2024</v>
      </c>
    </row>
    <row r="3255" spans="1:15">
      <c r="A3255" s="1">
        <v>3253</v>
      </c>
      <c r="B3255" s="2">
        <v>44987.88386574074</v>
      </c>
      <c r="C3255" s="2">
        <v>44987.63386574074</v>
      </c>
      <c r="D3255">
        <v>33.47</v>
      </c>
      <c r="E3255">
        <v>-97.17</v>
      </c>
      <c r="F3255">
        <v>8.6999999999999993</v>
      </c>
      <c r="G3255" t="s">
        <v>13</v>
      </c>
      <c r="H3255" t="s">
        <v>61</v>
      </c>
      <c r="I3255">
        <v>4</v>
      </c>
      <c r="J3255" t="s">
        <v>834</v>
      </c>
      <c r="K3255" t="s">
        <v>1417</v>
      </c>
      <c r="L3255">
        <v>33.549300000000002</v>
      </c>
      <c r="M3255">
        <v>-97.1798</v>
      </c>
      <c r="N3255">
        <v>2020</v>
      </c>
      <c r="O3255">
        <v>2024</v>
      </c>
    </row>
    <row r="3256" spans="1:15">
      <c r="A3256" s="1">
        <v>3254</v>
      </c>
      <c r="B3256" s="2">
        <v>44987.887048611112</v>
      </c>
      <c r="C3256" s="2">
        <v>44987.637048611112</v>
      </c>
      <c r="D3256">
        <v>33.479999999999997</v>
      </c>
      <c r="E3256">
        <v>-97.11</v>
      </c>
      <c r="F3256">
        <v>9.8000000000000007</v>
      </c>
      <c r="G3256" t="s">
        <v>13</v>
      </c>
      <c r="H3256" t="s">
        <v>61</v>
      </c>
      <c r="I3256">
        <v>4</v>
      </c>
      <c r="J3256" t="s">
        <v>834</v>
      </c>
      <c r="K3256" t="s">
        <v>1417</v>
      </c>
      <c r="L3256">
        <v>33.549300000000002</v>
      </c>
      <c r="M3256">
        <v>-97.1798</v>
      </c>
      <c r="N3256">
        <v>2020</v>
      </c>
      <c r="O3256">
        <v>2024</v>
      </c>
    </row>
    <row r="3257" spans="1:15">
      <c r="A3257" s="1">
        <v>3255</v>
      </c>
      <c r="B3257" s="2">
        <v>45018.934537037043</v>
      </c>
      <c r="C3257" s="2">
        <v>45018.726203703707</v>
      </c>
      <c r="D3257">
        <v>33.619999999999997</v>
      </c>
      <c r="E3257">
        <v>-97.13</v>
      </c>
      <c r="F3257">
        <v>9</v>
      </c>
      <c r="G3257" t="s">
        <v>13</v>
      </c>
      <c r="H3257" t="s">
        <v>54</v>
      </c>
      <c r="I3257">
        <v>2</v>
      </c>
      <c r="J3257" t="s">
        <v>835</v>
      </c>
      <c r="K3257" t="s">
        <v>1417</v>
      </c>
      <c r="L3257">
        <v>33.549300000000002</v>
      </c>
      <c r="M3257">
        <v>-97.1798</v>
      </c>
      <c r="N3257">
        <v>2020</v>
      </c>
      <c r="O3257">
        <v>2024</v>
      </c>
    </row>
    <row r="3258" spans="1:15">
      <c r="A3258" s="1">
        <v>3256</v>
      </c>
      <c r="B3258" s="2">
        <v>45018.934537037043</v>
      </c>
      <c r="C3258" s="2">
        <v>45018.726203703707</v>
      </c>
      <c r="D3258">
        <v>33.54</v>
      </c>
      <c r="E3258">
        <v>-97.16</v>
      </c>
      <c r="F3258">
        <v>2.1</v>
      </c>
      <c r="G3258" t="s">
        <v>13</v>
      </c>
      <c r="H3258" t="s">
        <v>54</v>
      </c>
      <c r="I3258">
        <v>2</v>
      </c>
      <c r="J3258" t="s">
        <v>835</v>
      </c>
      <c r="K3258" t="s">
        <v>1417</v>
      </c>
      <c r="L3258">
        <v>33.549300000000002</v>
      </c>
      <c r="M3258">
        <v>-97.1798</v>
      </c>
      <c r="N3258">
        <v>2020</v>
      </c>
      <c r="O3258">
        <v>2024</v>
      </c>
    </row>
    <row r="3259" spans="1:15">
      <c r="A3259" s="1">
        <v>3257</v>
      </c>
      <c r="B3259" s="2">
        <v>45421.845856481479</v>
      </c>
      <c r="C3259" s="2">
        <v>45421.637523148151</v>
      </c>
      <c r="D3259">
        <v>33.549999999999997</v>
      </c>
      <c r="E3259">
        <v>-97.2</v>
      </c>
      <c r="F3259">
        <v>2.2000000000000002</v>
      </c>
      <c r="G3259" t="s">
        <v>13</v>
      </c>
      <c r="H3259" t="s">
        <v>47</v>
      </c>
      <c r="I3259">
        <v>2</v>
      </c>
      <c r="J3259" t="s">
        <v>836</v>
      </c>
      <c r="K3259" t="s">
        <v>1417</v>
      </c>
      <c r="L3259">
        <v>33.549300000000002</v>
      </c>
      <c r="M3259">
        <v>-97.1798</v>
      </c>
      <c r="N3259">
        <v>2020</v>
      </c>
      <c r="O3259">
        <v>2024</v>
      </c>
    </row>
    <row r="3260" spans="1:15">
      <c r="A3260" s="1">
        <v>3258</v>
      </c>
      <c r="B3260" s="2">
        <v>45421.849560185183</v>
      </c>
      <c r="C3260" s="2">
        <v>45421.641226851847</v>
      </c>
      <c r="D3260">
        <v>33.58</v>
      </c>
      <c r="E3260">
        <v>-97.15</v>
      </c>
      <c r="F3260">
        <v>4.2</v>
      </c>
      <c r="G3260" t="s">
        <v>13</v>
      </c>
      <c r="H3260" t="s">
        <v>47</v>
      </c>
      <c r="I3260">
        <v>2.5</v>
      </c>
      <c r="J3260" t="s">
        <v>836</v>
      </c>
      <c r="K3260" t="s">
        <v>1417</v>
      </c>
      <c r="L3260">
        <v>33.549300000000002</v>
      </c>
      <c r="M3260">
        <v>-97.1798</v>
      </c>
      <c r="N3260">
        <v>2020</v>
      </c>
      <c r="O3260">
        <v>2024</v>
      </c>
    </row>
    <row r="3261" spans="1:15">
      <c r="A3261" s="1">
        <v>3259</v>
      </c>
      <c r="B3261" s="2">
        <v>45421.850451388891</v>
      </c>
      <c r="C3261" s="2">
        <v>45421.642118055563</v>
      </c>
      <c r="D3261">
        <v>33.58</v>
      </c>
      <c r="E3261">
        <v>-97.13</v>
      </c>
      <c r="F3261">
        <v>5.6</v>
      </c>
      <c r="G3261" t="s">
        <v>13</v>
      </c>
      <c r="H3261" t="s">
        <v>46</v>
      </c>
      <c r="I3261">
        <v>2.25</v>
      </c>
      <c r="J3261" t="s">
        <v>836</v>
      </c>
      <c r="K3261" t="s">
        <v>1417</v>
      </c>
      <c r="L3261">
        <v>33.549300000000002</v>
      </c>
      <c r="M3261">
        <v>-97.1798</v>
      </c>
      <c r="N3261">
        <v>2020</v>
      </c>
      <c r="O3261">
        <v>2024</v>
      </c>
    </row>
    <row r="3262" spans="1:15">
      <c r="A3262" s="1">
        <v>3260</v>
      </c>
      <c r="B3262" s="2">
        <v>45421.853402777779</v>
      </c>
      <c r="C3262" s="2">
        <v>45421.645069444443</v>
      </c>
      <c r="D3262">
        <v>33.590000000000003</v>
      </c>
      <c r="E3262">
        <v>-97.1</v>
      </c>
      <c r="F3262">
        <v>8.8000000000000007</v>
      </c>
      <c r="G3262" t="s">
        <v>13</v>
      </c>
      <c r="H3262" t="s">
        <v>63</v>
      </c>
      <c r="I3262">
        <v>2.25</v>
      </c>
      <c r="J3262" t="s">
        <v>836</v>
      </c>
      <c r="K3262" t="s">
        <v>1417</v>
      </c>
      <c r="L3262">
        <v>33.549300000000002</v>
      </c>
      <c r="M3262">
        <v>-97.1798</v>
      </c>
      <c r="N3262">
        <v>2020</v>
      </c>
      <c r="O3262">
        <v>2024</v>
      </c>
    </row>
    <row r="3263" spans="1:15">
      <c r="A3263" s="1">
        <v>3261</v>
      </c>
      <c r="B3263" s="2">
        <v>45438.141504629632</v>
      </c>
      <c r="C3263" s="2">
        <v>45437.933171296303</v>
      </c>
      <c r="D3263">
        <v>33.549999999999997</v>
      </c>
      <c r="E3263">
        <v>-97.28</v>
      </c>
      <c r="F3263">
        <v>9.1</v>
      </c>
      <c r="G3263" t="s">
        <v>13</v>
      </c>
      <c r="H3263" t="s">
        <v>63</v>
      </c>
      <c r="I3263">
        <v>2.75</v>
      </c>
      <c r="J3263" t="s">
        <v>837</v>
      </c>
      <c r="K3263" t="s">
        <v>1417</v>
      </c>
      <c r="L3263">
        <v>33.549300000000002</v>
      </c>
      <c r="M3263">
        <v>-97.1798</v>
      </c>
      <c r="N3263">
        <v>2020</v>
      </c>
      <c r="O3263">
        <v>2024</v>
      </c>
    </row>
    <row r="3264" spans="1:15">
      <c r="A3264" s="1">
        <v>3262</v>
      </c>
      <c r="B3264" s="2">
        <v>45438.144155092603</v>
      </c>
      <c r="C3264" s="2">
        <v>45437.93582175926</v>
      </c>
      <c r="D3264">
        <v>33.56</v>
      </c>
      <c r="E3264">
        <v>-97.28</v>
      </c>
      <c r="F3264">
        <v>8.9</v>
      </c>
      <c r="G3264" t="s">
        <v>13</v>
      </c>
      <c r="H3264" t="s">
        <v>47</v>
      </c>
      <c r="I3264">
        <v>2.5</v>
      </c>
      <c r="J3264" t="s">
        <v>837</v>
      </c>
      <c r="K3264" t="s">
        <v>1417</v>
      </c>
      <c r="L3264">
        <v>33.549300000000002</v>
      </c>
      <c r="M3264">
        <v>-97.1798</v>
      </c>
      <c r="N3264">
        <v>2020</v>
      </c>
      <c r="O3264">
        <v>2024</v>
      </c>
    </row>
    <row r="3265" spans="1:15">
      <c r="A3265" s="1">
        <v>3263</v>
      </c>
      <c r="B3265" s="2">
        <v>45438.144895833328</v>
      </c>
      <c r="C3265" s="2">
        <v>45437.936562499999</v>
      </c>
      <c r="D3265">
        <v>33.5</v>
      </c>
      <c r="E3265">
        <v>-97.19</v>
      </c>
      <c r="F3265">
        <v>5.8</v>
      </c>
      <c r="G3265" t="s">
        <v>13</v>
      </c>
      <c r="H3265" t="s">
        <v>53</v>
      </c>
      <c r="I3265">
        <v>2.5</v>
      </c>
      <c r="J3265" t="s">
        <v>837</v>
      </c>
      <c r="K3265" t="s">
        <v>1417</v>
      </c>
      <c r="L3265">
        <v>33.549300000000002</v>
      </c>
      <c r="M3265">
        <v>-97.1798</v>
      </c>
      <c r="N3265">
        <v>2020</v>
      </c>
      <c r="O3265">
        <v>2024</v>
      </c>
    </row>
    <row r="3266" spans="1:15">
      <c r="A3266" s="1">
        <v>3264</v>
      </c>
      <c r="B3266" s="2">
        <v>45438.144999999997</v>
      </c>
      <c r="C3266" s="2">
        <v>45437.936666666668</v>
      </c>
      <c r="D3266">
        <v>33.549999999999997</v>
      </c>
      <c r="E3266">
        <v>-97.24</v>
      </c>
      <c r="F3266">
        <v>5.7</v>
      </c>
      <c r="G3266" t="s">
        <v>13</v>
      </c>
      <c r="H3266" t="s">
        <v>63</v>
      </c>
      <c r="I3266">
        <v>3.25</v>
      </c>
      <c r="J3266" t="s">
        <v>837</v>
      </c>
      <c r="K3266" t="s">
        <v>1417</v>
      </c>
      <c r="L3266">
        <v>33.549300000000002</v>
      </c>
      <c r="M3266">
        <v>-97.1798</v>
      </c>
      <c r="N3266">
        <v>2020</v>
      </c>
      <c r="O3266">
        <v>2024</v>
      </c>
    </row>
    <row r="3267" spans="1:15">
      <c r="A3267" s="1">
        <v>3265</v>
      </c>
      <c r="B3267" s="2">
        <v>45438.145162037043</v>
      </c>
      <c r="C3267" s="2">
        <v>45437.936828703707</v>
      </c>
      <c r="D3267">
        <v>33.549999999999997</v>
      </c>
      <c r="E3267">
        <v>-97.25</v>
      </c>
      <c r="F3267">
        <v>6.5</v>
      </c>
      <c r="G3267" t="s">
        <v>13</v>
      </c>
      <c r="H3267" t="s">
        <v>61</v>
      </c>
      <c r="I3267">
        <v>3.25</v>
      </c>
      <c r="J3267" t="s">
        <v>837</v>
      </c>
      <c r="K3267" t="s">
        <v>1417</v>
      </c>
      <c r="L3267">
        <v>33.549300000000002</v>
      </c>
      <c r="M3267">
        <v>-97.1798</v>
      </c>
      <c r="N3267">
        <v>2020</v>
      </c>
      <c r="O3267">
        <v>2024</v>
      </c>
    </row>
    <row r="3268" spans="1:15">
      <c r="A3268" s="1">
        <v>3266</v>
      </c>
      <c r="B3268" s="2">
        <v>45438.147615740738</v>
      </c>
      <c r="C3268" s="2">
        <v>45437.939282407409</v>
      </c>
      <c r="D3268">
        <v>33.54</v>
      </c>
      <c r="E3268">
        <v>-97.24</v>
      </c>
      <c r="F3268">
        <v>5.5</v>
      </c>
      <c r="G3268" t="s">
        <v>13</v>
      </c>
      <c r="H3268" t="s">
        <v>47</v>
      </c>
      <c r="I3268">
        <v>2.75</v>
      </c>
      <c r="J3268" t="s">
        <v>837</v>
      </c>
      <c r="K3268" t="s">
        <v>1417</v>
      </c>
      <c r="L3268">
        <v>33.549300000000002</v>
      </c>
      <c r="M3268">
        <v>-97.1798</v>
      </c>
      <c r="N3268">
        <v>2020</v>
      </c>
      <c r="O3268">
        <v>2024</v>
      </c>
    </row>
    <row r="3269" spans="1:15">
      <c r="A3269" s="1">
        <v>3267</v>
      </c>
      <c r="B3269" s="2">
        <v>45438.148495370369</v>
      </c>
      <c r="C3269" s="2">
        <v>45437.940162037034</v>
      </c>
      <c r="D3269">
        <v>33.53</v>
      </c>
      <c r="E3269">
        <v>-97.2</v>
      </c>
      <c r="F3269">
        <v>3</v>
      </c>
      <c r="G3269" t="s">
        <v>13</v>
      </c>
      <c r="H3269" t="s">
        <v>63</v>
      </c>
      <c r="I3269">
        <v>3.25</v>
      </c>
      <c r="J3269" t="s">
        <v>837</v>
      </c>
      <c r="K3269" t="s">
        <v>1417</v>
      </c>
      <c r="L3269">
        <v>33.549300000000002</v>
      </c>
      <c r="M3269">
        <v>-97.1798</v>
      </c>
      <c r="N3269">
        <v>2020</v>
      </c>
      <c r="O3269">
        <v>2024</v>
      </c>
    </row>
    <row r="3270" spans="1:15">
      <c r="A3270" s="1">
        <v>3268</v>
      </c>
      <c r="B3270" s="2">
        <v>45438.148969907408</v>
      </c>
      <c r="C3270" s="2">
        <v>45437.940636574072</v>
      </c>
      <c r="D3270">
        <v>33.520000000000003</v>
      </c>
      <c r="E3270">
        <v>-97.2</v>
      </c>
      <c r="F3270">
        <v>3.4</v>
      </c>
      <c r="G3270" t="s">
        <v>13</v>
      </c>
      <c r="H3270" t="s">
        <v>61</v>
      </c>
      <c r="I3270">
        <v>3</v>
      </c>
      <c r="J3270" t="s">
        <v>837</v>
      </c>
      <c r="K3270" t="s">
        <v>1417</v>
      </c>
      <c r="L3270">
        <v>33.549300000000002</v>
      </c>
      <c r="M3270">
        <v>-97.1798</v>
      </c>
      <c r="N3270">
        <v>2020</v>
      </c>
      <c r="O3270">
        <v>2024</v>
      </c>
    </row>
    <row r="3271" spans="1:15">
      <c r="A3271" s="1">
        <v>3269</v>
      </c>
      <c r="B3271" s="2">
        <v>45438.151574074072</v>
      </c>
      <c r="C3271" s="2">
        <v>45437.943240740737</v>
      </c>
      <c r="D3271">
        <v>33.5</v>
      </c>
      <c r="E3271">
        <v>-97.13</v>
      </c>
      <c r="F3271">
        <v>7.4</v>
      </c>
      <c r="G3271" t="s">
        <v>13</v>
      </c>
      <c r="H3271" t="s">
        <v>63</v>
      </c>
      <c r="I3271">
        <v>2.5</v>
      </c>
      <c r="J3271" t="s">
        <v>837</v>
      </c>
      <c r="K3271" t="s">
        <v>1417</v>
      </c>
      <c r="L3271">
        <v>33.549300000000002</v>
      </c>
      <c r="M3271">
        <v>-97.1798</v>
      </c>
      <c r="N3271">
        <v>2020</v>
      </c>
      <c r="O3271">
        <v>2024</v>
      </c>
    </row>
    <row r="3272" spans="1:15">
      <c r="A3272" s="1">
        <v>3270</v>
      </c>
      <c r="B3272" s="2">
        <v>45438.152662037042</v>
      </c>
      <c r="C3272" s="2">
        <v>45437.944328703707</v>
      </c>
      <c r="D3272">
        <v>33.520000000000003</v>
      </c>
      <c r="E3272">
        <v>-97.13</v>
      </c>
      <c r="F3272">
        <v>5.5</v>
      </c>
      <c r="G3272" t="s">
        <v>13</v>
      </c>
      <c r="H3272" t="s">
        <v>61</v>
      </c>
      <c r="I3272">
        <v>2.75</v>
      </c>
      <c r="J3272" t="s">
        <v>837</v>
      </c>
      <c r="K3272" t="s">
        <v>1417</v>
      </c>
      <c r="L3272">
        <v>33.549300000000002</v>
      </c>
      <c r="M3272">
        <v>-97.1798</v>
      </c>
      <c r="N3272">
        <v>2020</v>
      </c>
      <c r="O3272">
        <v>2024</v>
      </c>
    </row>
    <row r="3273" spans="1:15">
      <c r="A3273" s="1">
        <v>3271</v>
      </c>
      <c r="B3273" s="2">
        <v>45438.155069444438</v>
      </c>
      <c r="C3273" s="2">
        <v>45437.946736111109</v>
      </c>
      <c r="D3273">
        <v>33.5</v>
      </c>
      <c r="E3273">
        <v>-97.13</v>
      </c>
      <c r="F3273">
        <v>7.4</v>
      </c>
      <c r="G3273" t="s">
        <v>13</v>
      </c>
      <c r="H3273" t="s">
        <v>63</v>
      </c>
      <c r="I3273">
        <v>2.5</v>
      </c>
      <c r="J3273" t="s">
        <v>837</v>
      </c>
      <c r="K3273" t="s">
        <v>1417</v>
      </c>
      <c r="L3273">
        <v>33.549300000000002</v>
      </c>
      <c r="M3273">
        <v>-97.1798</v>
      </c>
      <c r="N3273">
        <v>2020</v>
      </c>
      <c r="O3273">
        <v>2024</v>
      </c>
    </row>
    <row r="3274" spans="1:15">
      <c r="A3274" s="1">
        <v>3272</v>
      </c>
      <c r="B3274" s="2">
        <v>45438.156354166669</v>
      </c>
      <c r="C3274" s="2">
        <v>45437.948020833333</v>
      </c>
      <c r="D3274">
        <v>33.54</v>
      </c>
      <c r="E3274">
        <v>-97.08</v>
      </c>
      <c r="F3274">
        <v>9.6999999999999993</v>
      </c>
      <c r="G3274" t="s">
        <v>13</v>
      </c>
      <c r="H3274" t="s">
        <v>61</v>
      </c>
      <c r="I3274">
        <v>2.25</v>
      </c>
      <c r="J3274" t="s">
        <v>837</v>
      </c>
      <c r="K3274" t="s">
        <v>1417</v>
      </c>
      <c r="L3274">
        <v>33.549300000000002</v>
      </c>
      <c r="M3274">
        <v>-97.1798</v>
      </c>
      <c r="N3274">
        <v>2020</v>
      </c>
      <c r="O3274">
        <v>2024</v>
      </c>
    </row>
    <row r="3275" spans="1:15">
      <c r="A3275" s="1">
        <v>3273</v>
      </c>
      <c r="B3275" s="2">
        <v>45089.133310185192</v>
      </c>
      <c r="C3275" s="2">
        <v>45088.924976851849</v>
      </c>
      <c r="D3275">
        <v>33.53</v>
      </c>
      <c r="E3275">
        <v>-95.52</v>
      </c>
      <c r="F3275">
        <v>7.5</v>
      </c>
      <c r="G3275" t="s">
        <v>13</v>
      </c>
      <c r="H3275" t="s">
        <v>66</v>
      </c>
      <c r="I3275">
        <v>2</v>
      </c>
      <c r="J3275" t="s">
        <v>838</v>
      </c>
      <c r="K3275" t="s">
        <v>1418</v>
      </c>
      <c r="L3275">
        <v>33.599200000000003</v>
      </c>
      <c r="M3275">
        <v>-95.525099999999995</v>
      </c>
      <c r="N3275">
        <v>2023</v>
      </c>
      <c r="O3275">
        <v>2024</v>
      </c>
    </row>
    <row r="3276" spans="1:15">
      <c r="A3276" s="1">
        <v>3274</v>
      </c>
      <c r="B3276" s="2">
        <v>45089.135625000003</v>
      </c>
      <c r="C3276" s="2">
        <v>45088.927291666667</v>
      </c>
      <c r="D3276">
        <v>33.549999999999997</v>
      </c>
      <c r="E3276">
        <v>-95.54</v>
      </c>
      <c r="F3276">
        <v>5.6</v>
      </c>
      <c r="G3276" t="s">
        <v>13</v>
      </c>
      <c r="H3276" t="s">
        <v>41</v>
      </c>
      <c r="I3276">
        <v>2.5</v>
      </c>
      <c r="J3276" t="s">
        <v>838</v>
      </c>
      <c r="K3276" t="s">
        <v>1418</v>
      </c>
      <c r="L3276">
        <v>33.599200000000003</v>
      </c>
      <c r="M3276">
        <v>-95.525099999999995</v>
      </c>
      <c r="N3276">
        <v>2023</v>
      </c>
      <c r="O3276">
        <v>2024</v>
      </c>
    </row>
    <row r="3277" spans="1:15">
      <c r="A3277" s="1">
        <v>3275</v>
      </c>
      <c r="B3277" s="2">
        <v>45089.136956018519</v>
      </c>
      <c r="C3277" s="2">
        <v>45088.928622685176</v>
      </c>
      <c r="D3277">
        <v>33.53</v>
      </c>
      <c r="E3277">
        <v>-95.52</v>
      </c>
      <c r="F3277">
        <v>7.5</v>
      </c>
      <c r="G3277" t="s">
        <v>13</v>
      </c>
      <c r="H3277" t="s">
        <v>66</v>
      </c>
      <c r="I3277">
        <v>2.75</v>
      </c>
      <c r="J3277" t="s">
        <v>838</v>
      </c>
      <c r="K3277" t="s">
        <v>1418</v>
      </c>
      <c r="L3277">
        <v>33.599200000000003</v>
      </c>
      <c r="M3277">
        <v>-95.525099999999995</v>
      </c>
      <c r="N3277">
        <v>2023</v>
      </c>
      <c r="O3277">
        <v>2024</v>
      </c>
    </row>
    <row r="3278" spans="1:15">
      <c r="A3278" s="1">
        <v>3276</v>
      </c>
      <c r="B3278" s="2">
        <v>45089.140115740738</v>
      </c>
      <c r="C3278" s="2">
        <v>45088.93178240741</v>
      </c>
      <c r="D3278">
        <v>33.51</v>
      </c>
      <c r="E3278">
        <v>-95.54</v>
      </c>
      <c r="F3278">
        <v>9.6</v>
      </c>
      <c r="G3278" t="s">
        <v>13</v>
      </c>
      <c r="H3278" t="s">
        <v>41</v>
      </c>
      <c r="I3278">
        <v>3.5</v>
      </c>
      <c r="J3278" t="s">
        <v>838</v>
      </c>
      <c r="K3278" t="s">
        <v>1418</v>
      </c>
      <c r="L3278">
        <v>33.599200000000003</v>
      </c>
      <c r="M3278">
        <v>-95.525099999999995</v>
      </c>
      <c r="N3278">
        <v>2023</v>
      </c>
      <c r="O3278">
        <v>2024</v>
      </c>
    </row>
    <row r="3279" spans="1:15">
      <c r="A3279" s="1">
        <v>3277</v>
      </c>
      <c r="B3279" s="2">
        <v>45090.891875000001</v>
      </c>
      <c r="C3279" s="2">
        <v>45090.683541666673</v>
      </c>
      <c r="D3279">
        <v>33.61</v>
      </c>
      <c r="E3279">
        <v>-95.47</v>
      </c>
      <c r="F3279">
        <v>4.8</v>
      </c>
      <c r="G3279" t="s">
        <v>13</v>
      </c>
      <c r="H3279" t="s">
        <v>66</v>
      </c>
      <c r="I3279">
        <v>2.25</v>
      </c>
      <c r="J3279" t="s">
        <v>839</v>
      </c>
      <c r="K3279" t="s">
        <v>1418</v>
      </c>
      <c r="L3279">
        <v>33.599200000000003</v>
      </c>
      <c r="M3279">
        <v>-95.525099999999995</v>
      </c>
      <c r="N3279">
        <v>2023</v>
      </c>
      <c r="O3279">
        <v>2024</v>
      </c>
    </row>
    <row r="3280" spans="1:15">
      <c r="A3280" s="1">
        <v>3278</v>
      </c>
      <c r="B3280" s="2">
        <v>45090.89466435185</v>
      </c>
      <c r="C3280" s="2">
        <v>45090.686331018522</v>
      </c>
      <c r="D3280">
        <v>33.619999999999997</v>
      </c>
      <c r="E3280">
        <v>-95.42</v>
      </c>
      <c r="F3280">
        <v>9.9</v>
      </c>
      <c r="G3280" t="s">
        <v>13</v>
      </c>
      <c r="H3280" t="s">
        <v>66</v>
      </c>
      <c r="I3280">
        <v>2.25</v>
      </c>
      <c r="J3280" t="s">
        <v>839</v>
      </c>
      <c r="K3280" t="s">
        <v>1418</v>
      </c>
      <c r="L3280">
        <v>33.599200000000003</v>
      </c>
      <c r="M3280">
        <v>-95.525099999999995</v>
      </c>
      <c r="N3280">
        <v>2023</v>
      </c>
      <c r="O3280">
        <v>2024</v>
      </c>
    </row>
    <row r="3281" spans="1:15">
      <c r="A3281" s="1">
        <v>3279</v>
      </c>
      <c r="B3281" s="2">
        <v>45091.682303240741</v>
      </c>
      <c r="C3281" s="2">
        <v>45091.473969907413</v>
      </c>
      <c r="D3281">
        <v>33.549999999999997</v>
      </c>
      <c r="E3281">
        <v>-95.47</v>
      </c>
      <c r="F3281">
        <v>8.1</v>
      </c>
      <c r="G3281" t="s">
        <v>13</v>
      </c>
      <c r="H3281" t="s">
        <v>66</v>
      </c>
      <c r="I3281">
        <v>2.25</v>
      </c>
      <c r="J3281" t="s">
        <v>840</v>
      </c>
      <c r="K3281" t="s">
        <v>1418</v>
      </c>
      <c r="L3281">
        <v>33.599200000000003</v>
      </c>
      <c r="M3281">
        <v>-95.525099999999995</v>
      </c>
      <c r="N3281">
        <v>2023</v>
      </c>
      <c r="O3281">
        <v>2024</v>
      </c>
    </row>
    <row r="3282" spans="1:15">
      <c r="A3282" s="1">
        <v>3280</v>
      </c>
      <c r="B3282" s="2">
        <v>45421.899270833332</v>
      </c>
      <c r="C3282" s="2">
        <v>45421.690937500003</v>
      </c>
      <c r="D3282">
        <v>33.51</v>
      </c>
      <c r="E3282">
        <v>-95.54</v>
      </c>
      <c r="F3282">
        <v>9.6</v>
      </c>
      <c r="G3282" t="s">
        <v>13</v>
      </c>
      <c r="H3282" t="s">
        <v>41</v>
      </c>
      <c r="I3282">
        <v>3.75</v>
      </c>
      <c r="J3282" t="s">
        <v>841</v>
      </c>
      <c r="K3282" t="s">
        <v>1418</v>
      </c>
      <c r="L3282">
        <v>33.599200000000003</v>
      </c>
      <c r="M3282">
        <v>-95.525099999999995</v>
      </c>
      <c r="N3282">
        <v>2023</v>
      </c>
      <c r="O3282">
        <v>2024</v>
      </c>
    </row>
    <row r="3283" spans="1:15">
      <c r="A3283" s="1">
        <v>3281</v>
      </c>
      <c r="B3283" s="2">
        <v>45435.040763888886</v>
      </c>
      <c r="C3283" s="2">
        <v>45434.832430555558</v>
      </c>
      <c r="D3283">
        <v>33.619999999999997</v>
      </c>
      <c r="E3283">
        <v>-95.46</v>
      </c>
      <c r="F3283">
        <v>6.1</v>
      </c>
      <c r="G3283" t="s">
        <v>13</v>
      </c>
      <c r="H3283" t="s">
        <v>66</v>
      </c>
      <c r="I3283">
        <v>3.25</v>
      </c>
      <c r="J3283" t="s">
        <v>842</v>
      </c>
      <c r="K3283" t="s">
        <v>1418</v>
      </c>
      <c r="L3283">
        <v>33.599200000000003</v>
      </c>
      <c r="M3283">
        <v>-95.525099999999995</v>
      </c>
      <c r="N3283">
        <v>2023</v>
      </c>
      <c r="O3283">
        <v>2024</v>
      </c>
    </row>
    <row r="3284" spans="1:15">
      <c r="A3284" s="1">
        <v>3282</v>
      </c>
      <c r="B3284" s="2">
        <v>45435.042557870373</v>
      </c>
      <c r="C3284" s="2">
        <v>45434.834224537037</v>
      </c>
      <c r="D3284">
        <v>33.65</v>
      </c>
      <c r="E3284">
        <v>-95.44</v>
      </c>
      <c r="F3284">
        <v>9.3000000000000007</v>
      </c>
      <c r="G3284" t="s">
        <v>13</v>
      </c>
      <c r="H3284" t="s">
        <v>41</v>
      </c>
      <c r="I3284">
        <v>2.5</v>
      </c>
      <c r="J3284" t="s">
        <v>842</v>
      </c>
      <c r="K3284" t="s">
        <v>1418</v>
      </c>
      <c r="L3284">
        <v>33.599200000000003</v>
      </c>
      <c r="M3284">
        <v>-95.525099999999995</v>
      </c>
      <c r="N3284">
        <v>2023</v>
      </c>
      <c r="O3284">
        <v>2024</v>
      </c>
    </row>
    <row r="3285" spans="1:15">
      <c r="A3285" s="1">
        <v>3283</v>
      </c>
      <c r="B3285" s="2">
        <v>45435.04278935185</v>
      </c>
      <c r="C3285" s="2">
        <v>45434.834456018521</v>
      </c>
      <c r="D3285">
        <v>33.64</v>
      </c>
      <c r="E3285">
        <v>-95.46</v>
      </c>
      <c r="F3285">
        <v>8</v>
      </c>
      <c r="G3285" t="s">
        <v>13</v>
      </c>
      <c r="H3285" t="s">
        <v>46</v>
      </c>
      <c r="I3285">
        <v>3.75</v>
      </c>
      <c r="J3285" t="s">
        <v>842</v>
      </c>
      <c r="K3285" t="s">
        <v>1418</v>
      </c>
      <c r="L3285">
        <v>33.599200000000003</v>
      </c>
      <c r="M3285">
        <v>-95.525099999999995</v>
      </c>
      <c r="N3285">
        <v>2023</v>
      </c>
      <c r="O3285">
        <v>2024</v>
      </c>
    </row>
    <row r="3286" spans="1:15">
      <c r="A3286" s="1">
        <v>3284</v>
      </c>
      <c r="B3286" s="2">
        <v>43973.845833333333</v>
      </c>
      <c r="C3286" s="2">
        <v>43973.679166666669</v>
      </c>
      <c r="D3286">
        <v>33.630000000000003</v>
      </c>
      <c r="E3286">
        <v>-80.849999999999994</v>
      </c>
      <c r="F3286">
        <v>8.8000000000000007</v>
      </c>
      <c r="G3286" t="s">
        <v>12</v>
      </c>
      <c r="H3286" t="s">
        <v>14</v>
      </c>
      <c r="I3286" t="s">
        <v>14</v>
      </c>
      <c r="J3286" t="s">
        <v>843</v>
      </c>
      <c r="K3286" t="s">
        <v>1419</v>
      </c>
      <c r="L3286">
        <v>33.649000000000001</v>
      </c>
      <c r="M3286">
        <v>-80.942800000000005</v>
      </c>
      <c r="N3286">
        <v>2020</v>
      </c>
      <c r="O3286">
        <v>2024</v>
      </c>
    </row>
    <row r="3287" spans="1:15">
      <c r="A3287" s="1">
        <v>3285</v>
      </c>
      <c r="B3287" s="2">
        <v>43973.932337962957</v>
      </c>
      <c r="C3287" s="2">
        <v>43973.7656712963</v>
      </c>
      <c r="D3287">
        <v>33.619999999999997</v>
      </c>
      <c r="E3287">
        <v>-80.930000000000007</v>
      </c>
      <c r="F3287">
        <v>3.8</v>
      </c>
      <c r="G3287" t="s">
        <v>13</v>
      </c>
      <c r="H3287" t="s">
        <v>56</v>
      </c>
      <c r="I3287">
        <v>2.5</v>
      </c>
      <c r="J3287" t="s">
        <v>844</v>
      </c>
      <c r="K3287" t="s">
        <v>1419</v>
      </c>
      <c r="L3287">
        <v>33.649000000000001</v>
      </c>
      <c r="M3287">
        <v>-80.942800000000005</v>
      </c>
      <c r="N3287">
        <v>2020</v>
      </c>
      <c r="O3287">
        <v>2024</v>
      </c>
    </row>
    <row r="3288" spans="1:15">
      <c r="A3288" s="1">
        <v>3286</v>
      </c>
      <c r="B3288" s="2">
        <v>44032.87908564815</v>
      </c>
      <c r="C3288" s="2">
        <v>44032.712418981479</v>
      </c>
      <c r="D3288">
        <v>33.630000000000003</v>
      </c>
      <c r="E3288">
        <v>-80.91</v>
      </c>
      <c r="F3288">
        <v>4.2</v>
      </c>
      <c r="G3288" t="s">
        <v>13</v>
      </c>
      <c r="H3288" t="s">
        <v>56</v>
      </c>
      <c r="I3288">
        <v>2.25</v>
      </c>
      <c r="J3288" t="s">
        <v>845</v>
      </c>
      <c r="K3288" t="s">
        <v>1419</v>
      </c>
      <c r="L3288">
        <v>33.649000000000001</v>
      </c>
      <c r="M3288">
        <v>-80.942800000000005</v>
      </c>
      <c r="N3288">
        <v>2020</v>
      </c>
      <c r="O3288">
        <v>2024</v>
      </c>
    </row>
    <row r="3289" spans="1:15">
      <c r="A3289" s="1">
        <v>3287</v>
      </c>
      <c r="B3289" s="2">
        <v>44032.894606481481</v>
      </c>
      <c r="C3289" s="2">
        <v>44032.727939814817</v>
      </c>
      <c r="D3289">
        <v>33.67</v>
      </c>
      <c r="E3289">
        <v>-80.95</v>
      </c>
      <c r="F3289">
        <v>2</v>
      </c>
      <c r="G3289" t="s">
        <v>13</v>
      </c>
      <c r="H3289" t="s">
        <v>56</v>
      </c>
      <c r="I3289">
        <v>2.5</v>
      </c>
      <c r="J3289" t="s">
        <v>845</v>
      </c>
      <c r="K3289" t="s">
        <v>1419</v>
      </c>
      <c r="L3289">
        <v>33.649000000000001</v>
      </c>
      <c r="M3289">
        <v>-80.942800000000005</v>
      </c>
      <c r="N3289">
        <v>2020</v>
      </c>
      <c r="O3289">
        <v>2024</v>
      </c>
    </row>
    <row r="3290" spans="1:15">
      <c r="A3290" s="1">
        <v>3288</v>
      </c>
      <c r="B3290" s="2">
        <v>44704.769699074073</v>
      </c>
      <c r="C3290" s="2">
        <v>44704.603032407409</v>
      </c>
      <c r="D3290">
        <v>33.700000000000003</v>
      </c>
      <c r="E3290">
        <v>-80.959999999999994</v>
      </c>
      <c r="F3290">
        <v>5.7</v>
      </c>
      <c r="G3290" t="s">
        <v>13</v>
      </c>
      <c r="H3290" t="s">
        <v>56</v>
      </c>
      <c r="I3290">
        <v>2.5</v>
      </c>
      <c r="J3290" t="s">
        <v>846</v>
      </c>
      <c r="K3290" t="s">
        <v>1419</v>
      </c>
      <c r="L3290">
        <v>33.649000000000001</v>
      </c>
      <c r="M3290">
        <v>-80.942800000000005</v>
      </c>
      <c r="N3290">
        <v>2020</v>
      </c>
      <c r="O3290">
        <v>2024</v>
      </c>
    </row>
    <row r="3291" spans="1:15">
      <c r="A3291" s="1">
        <v>3289</v>
      </c>
      <c r="B3291" s="2">
        <v>44704.773981481478</v>
      </c>
      <c r="C3291" s="2">
        <v>44704.607314814813</v>
      </c>
      <c r="D3291">
        <v>33.729999999999997</v>
      </c>
      <c r="E3291">
        <v>-80.94</v>
      </c>
      <c r="F3291">
        <v>9</v>
      </c>
      <c r="G3291" t="s">
        <v>13</v>
      </c>
      <c r="H3291" t="s">
        <v>56</v>
      </c>
      <c r="I3291">
        <v>3</v>
      </c>
      <c r="J3291" t="s">
        <v>846</v>
      </c>
      <c r="K3291" t="s">
        <v>1419</v>
      </c>
      <c r="L3291">
        <v>33.649000000000001</v>
      </c>
      <c r="M3291">
        <v>-80.942800000000005</v>
      </c>
      <c r="N3291">
        <v>2020</v>
      </c>
      <c r="O3291">
        <v>2024</v>
      </c>
    </row>
    <row r="3292" spans="1:15">
      <c r="A3292" s="1">
        <v>3290</v>
      </c>
      <c r="B3292" s="2">
        <v>44704.777685185189</v>
      </c>
      <c r="C3292" s="2">
        <v>44704.611018518517</v>
      </c>
      <c r="D3292">
        <v>33.72</v>
      </c>
      <c r="E3292">
        <v>-80.930000000000007</v>
      </c>
      <c r="F3292">
        <v>7.6</v>
      </c>
      <c r="G3292" t="s">
        <v>13</v>
      </c>
      <c r="H3292" t="s">
        <v>62</v>
      </c>
      <c r="I3292">
        <v>2.5</v>
      </c>
      <c r="J3292" t="s">
        <v>846</v>
      </c>
      <c r="K3292" t="s">
        <v>1419</v>
      </c>
      <c r="L3292">
        <v>33.649000000000001</v>
      </c>
      <c r="M3292">
        <v>-80.942800000000005</v>
      </c>
      <c r="N3292">
        <v>2020</v>
      </c>
      <c r="O3292">
        <v>2024</v>
      </c>
    </row>
    <row r="3293" spans="1:15">
      <c r="A3293" s="1">
        <v>3291</v>
      </c>
      <c r="B3293" s="2">
        <v>44776.854305555556</v>
      </c>
      <c r="C3293" s="2">
        <v>44776.687638888892</v>
      </c>
      <c r="D3293">
        <v>33.57</v>
      </c>
      <c r="E3293">
        <v>-80.98</v>
      </c>
      <c r="F3293">
        <v>9.8000000000000007</v>
      </c>
      <c r="G3293" t="s">
        <v>13</v>
      </c>
      <c r="H3293" t="s">
        <v>56</v>
      </c>
      <c r="I3293">
        <v>2.25</v>
      </c>
      <c r="J3293" t="s">
        <v>847</v>
      </c>
      <c r="K3293" t="s">
        <v>1419</v>
      </c>
      <c r="L3293">
        <v>33.649000000000001</v>
      </c>
      <c r="M3293">
        <v>-80.942800000000005</v>
      </c>
      <c r="N3293">
        <v>2020</v>
      </c>
      <c r="O3293">
        <v>2024</v>
      </c>
    </row>
    <row r="3294" spans="1:15">
      <c r="A3294" s="1">
        <v>3292</v>
      </c>
      <c r="B3294" s="2">
        <v>45012.142384259263</v>
      </c>
      <c r="C3294" s="2">
        <v>45011.975717592592</v>
      </c>
      <c r="D3294">
        <v>33.71</v>
      </c>
      <c r="E3294">
        <v>-81</v>
      </c>
      <c r="F3294">
        <v>8.1999999999999993</v>
      </c>
      <c r="G3294" t="s">
        <v>13</v>
      </c>
      <c r="H3294" t="s">
        <v>62</v>
      </c>
      <c r="I3294">
        <v>2.75</v>
      </c>
      <c r="J3294" t="s">
        <v>848</v>
      </c>
      <c r="K3294" t="s">
        <v>1419</v>
      </c>
      <c r="L3294">
        <v>33.649000000000001</v>
      </c>
      <c r="M3294">
        <v>-80.942800000000005</v>
      </c>
      <c r="N3294">
        <v>2020</v>
      </c>
      <c r="O3294">
        <v>2024</v>
      </c>
    </row>
    <row r="3295" spans="1:15">
      <c r="A3295" s="1">
        <v>3293</v>
      </c>
      <c r="B3295" s="2">
        <v>45012.143969907411</v>
      </c>
      <c r="C3295" s="2">
        <v>45011.977303240739</v>
      </c>
      <c r="D3295">
        <v>33.729999999999997</v>
      </c>
      <c r="E3295">
        <v>-80.959999999999994</v>
      </c>
      <c r="F3295">
        <v>9.6999999999999993</v>
      </c>
      <c r="G3295" t="s">
        <v>13</v>
      </c>
      <c r="H3295" t="s">
        <v>56</v>
      </c>
      <c r="I3295">
        <v>3</v>
      </c>
      <c r="J3295" t="s">
        <v>848</v>
      </c>
      <c r="K3295" t="s">
        <v>1419</v>
      </c>
      <c r="L3295">
        <v>33.649000000000001</v>
      </c>
      <c r="M3295">
        <v>-80.942800000000005</v>
      </c>
      <c r="N3295">
        <v>2020</v>
      </c>
      <c r="O3295">
        <v>2024</v>
      </c>
    </row>
    <row r="3296" spans="1:15">
      <c r="A3296" s="1">
        <v>3294</v>
      </c>
      <c r="B3296" s="2">
        <v>45012.148009259261</v>
      </c>
      <c r="C3296" s="2">
        <v>45011.981342592589</v>
      </c>
      <c r="D3296">
        <v>33.74</v>
      </c>
      <c r="E3296">
        <v>-80.930000000000007</v>
      </c>
      <c r="F3296">
        <v>9.8000000000000007</v>
      </c>
      <c r="G3296" t="s">
        <v>13</v>
      </c>
      <c r="H3296" t="s">
        <v>57</v>
      </c>
      <c r="I3296">
        <v>2.5</v>
      </c>
      <c r="J3296" t="s">
        <v>848</v>
      </c>
      <c r="K3296" t="s">
        <v>1419</v>
      </c>
      <c r="L3296">
        <v>33.649000000000001</v>
      </c>
      <c r="M3296">
        <v>-80.942800000000005</v>
      </c>
      <c r="N3296">
        <v>2020</v>
      </c>
      <c r="O3296">
        <v>2024</v>
      </c>
    </row>
    <row r="3297" spans="1:15">
      <c r="A3297" s="1">
        <v>3295</v>
      </c>
      <c r="B3297" s="2">
        <v>43589.879166666673</v>
      </c>
      <c r="C3297" s="2">
        <v>43589.712500000001</v>
      </c>
      <c r="D3297">
        <v>33.65</v>
      </c>
      <c r="E3297">
        <v>-81.72</v>
      </c>
      <c r="F3297">
        <v>4.3</v>
      </c>
      <c r="G3297" t="s">
        <v>12</v>
      </c>
      <c r="H3297" t="s">
        <v>14</v>
      </c>
      <c r="I3297" t="s">
        <v>14</v>
      </c>
      <c r="J3297" t="s">
        <v>849</v>
      </c>
      <c r="K3297" t="s">
        <v>1420</v>
      </c>
      <c r="L3297">
        <v>33.674700000000001</v>
      </c>
      <c r="M3297">
        <v>-81.754400000000004</v>
      </c>
      <c r="N3297">
        <v>2019</v>
      </c>
      <c r="O3297">
        <v>2024</v>
      </c>
    </row>
    <row r="3298" spans="1:15">
      <c r="A3298" s="1">
        <v>3296</v>
      </c>
      <c r="B3298" s="2">
        <v>43973.801388888889</v>
      </c>
      <c r="C3298" s="2">
        <v>43973.634722222218</v>
      </c>
      <c r="D3298">
        <v>33.67</v>
      </c>
      <c r="E3298">
        <v>-81.67</v>
      </c>
      <c r="F3298">
        <v>7.8</v>
      </c>
      <c r="G3298" t="s">
        <v>12</v>
      </c>
      <c r="H3298" t="s">
        <v>14</v>
      </c>
      <c r="I3298" t="s">
        <v>14</v>
      </c>
      <c r="J3298" t="s">
        <v>850</v>
      </c>
      <c r="K3298" t="s">
        <v>1420</v>
      </c>
      <c r="L3298">
        <v>33.674700000000001</v>
      </c>
      <c r="M3298">
        <v>-81.754400000000004</v>
      </c>
      <c r="N3298">
        <v>2019</v>
      </c>
      <c r="O3298">
        <v>2024</v>
      </c>
    </row>
    <row r="3299" spans="1:15">
      <c r="A3299" s="1">
        <v>3297</v>
      </c>
      <c r="B3299" s="2">
        <v>43973.833541666667</v>
      </c>
      <c r="C3299" s="2">
        <v>43973.666875000003</v>
      </c>
      <c r="D3299">
        <v>33.67</v>
      </c>
      <c r="E3299">
        <v>-81.75</v>
      </c>
      <c r="F3299">
        <v>1.1000000000000001</v>
      </c>
      <c r="G3299" t="s">
        <v>13</v>
      </c>
      <c r="H3299" t="s">
        <v>56</v>
      </c>
      <c r="I3299">
        <v>2</v>
      </c>
      <c r="J3299" t="s">
        <v>850</v>
      </c>
      <c r="K3299" t="s">
        <v>1420</v>
      </c>
      <c r="L3299">
        <v>33.674700000000001</v>
      </c>
      <c r="M3299">
        <v>-81.754400000000004</v>
      </c>
      <c r="N3299">
        <v>2019</v>
      </c>
      <c r="O3299">
        <v>2024</v>
      </c>
    </row>
    <row r="3300" spans="1:15">
      <c r="A3300" s="1">
        <v>3298</v>
      </c>
      <c r="B3300" s="2">
        <v>44286.855555555558</v>
      </c>
      <c r="C3300" s="2">
        <v>44286.688888888893</v>
      </c>
      <c r="D3300">
        <v>33.74</v>
      </c>
      <c r="E3300">
        <v>-81.819999999999993</v>
      </c>
      <c r="F3300">
        <v>9.5</v>
      </c>
      <c r="G3300" t="s">
        <v>12</v>
      </c>
      <c r="H3300" t="s">
        <v>14</v>
      </c>
      <c r="I3300" t="s">
        <v>14</v>
      </c>
      <c r="J3300" t="s">
        <v>851</v>
      </c>
      <c r="K3300" t="s">
        <v>1420</v>
      </c>
      <c r="L3300">
        <v>33.674700000000001</v>
      </c>
      <c r="M3300">
        <v>-81.754400000000004</v>
      </c>
      <c r="N3300">
        <v>2019</v>
      </c>
      <c r="O3300">
        <v>2024</v>
      </c>
    </row>
    <row r="3301" spans="1:15">
      <c r="A3301" s="1">
        <v>3299</v>
      </c>
      <c r="B3301" s="2">
        <v>44286.85833333333</v>
      </c>
      <c r="C3301" s="2">
        <v>44286.691666666673</v>
      </c>
      <c r="D3301">
        <v>33.659999999999997</v>
      </c>
      <c r="E3301">
        <v>-81.77</v>
      </c>
      <c r="F3301">
        <v>2.2000000000000002</v>
      </c>
      <c r="G3301" t="s">
        <v>12</v>
      </c>
      <c r="H3301" t="s">
        <v>14</v>
      </c>
      <c r="I3301" t="s">
        <v>14</v>
      </c>
      <c r="J3301" t="s">
        <v>851</v>
      </c>
      <c r="K3301" t="s">
        <v>1420</v>
      </c>
      <c r="L3301">
        <v>33.674700000000001</v>
      </c>
      <c r="M3301">
        <v>-81.754400000000004</v>
      </c>
      <c r="N3301">
        <v>2019</v>
      </c>
      <c r="O3301">
        <v>2024</v>
      </c>
    </row>
    <row r="3302" spans="1:15">
      <c r="A3302" s="1">
        <v>3300</v>
      </c>
      <c r="B3302" s="2">
        <v>44286.864583333343</v>
      </c>
      <c r="C3302" s="2">
        <v>44286.697916666657</v>
      </c>
      <c r="D3302">
        <v>33.67</v>
      </c>
      <c r="E3302">
        <v>-81.67</v>
      </c>
      <c r="F3302">
        <v>7.6</v>
      </c>
      <c r="G3302" t="s">
        <v>12</v>
      </c>
      <c r="H3302" t="s">
        <v>14</v>
      </c>
      <c r="I3302" t="s">
        <v>14</v>
      </c>
      <c r="J3302" t="s">
        <v>851</v>
      </c>
      <c r="K3302" t="s">
        <v>1420</v>
      </c>
      <c r="L3302">
        <v>33.674700000000001</v>
      </c>
      <c r="M3302">
        <v>-81.754400000000004</v>
      </c>
      <c r="N3302">
        <v>2019</v>
      </c>
      <c r="O3302">
        <v>2024</v>
      </c>
    </row>
    <row r="3303" spans="1:15">
      <c r="A3303" s="1">
        <v>3301</v>
      </c>
      <c r="B3303" s="2">
        <v>44286.895543981482</v>
      </c>
      <c r="C3303" s="2">
        <v>44286.728877314818</v>
      </c>
      <c r="D3303">
        <v>33.72</v>
      </c>
      <c r="E3303">
        <v>-81.8</v>
      </c>
      <c r="F3303">
        <v>6.5</v>
      </c>
      <c r="G3303" t="s">
        <v>13</v>
      </c>
      <c r="H3303" t="s">
        <v>56</v>
      </c>
      <c r="I3303">
        <v>1.75</v>
      </c>
      <c r="J3303" t="s">
        <v>851</v>
      </c>
      <c r="K3303" t="s">
        <v>1420</v>
      </c>
      <c r="L3303">
        <v>33.674700000000001</v>
      </c>
      <c r="M3303">
        <v>-81.754400000000004</v>
      </c>
      <c r="N3303">
        <v>2019</v>
      </c>
      <c r="O3303">
        <v>2024</v>
      </c>
    </row>
    <row r="3304" spans="1:15">
      <c r="A3304" s="1">
        <v>3302</v>
      </c>
      <c r="B3304" s="2">
        <v>44286.899513888893</v>
      </c>
      <c r="C3304" s="2">
        <v>44286.732847222222</v>
      </c>
      <c r="D3304">
        <v>33.729999999999997</v>
      </c>
      <c r="E3304">
        <v>-81.739999999999995</v>
      </c>
      <c r="F3304">
        <v>5.7</v>
      </c>
      <c r="G3304" t="s">
        <v>13</v>
      </c>
      <c r="H3304" t="s">
        <v>56</v>
      </c>
      <c r="I3304">
        <v>2</v>
      </c>
      <c r="J3304" t="s">
        <v>851</v>
      </c>
      <c r="K3304" t="s">
        <v>1420</v>
      </c>
      <c r="L3304">
        <v>33.674700000000001</v>
      </c>
      <c r="M3304">
        <v>-81.754400000000004</v>
      </c>
      <c r="N3304">
        <v>2019</v>
      </c>
      <c r="O3304">
        <v>2024</v>
      </c>
    </row>
    <row r="3305" spans="1:15">
      <c r="A3305" s="1">
        <v>3303</v>
      </c>
      <c r="B3305" s="2">
        <v>44286.90116898148</v>
      </c>
      <c r="C3305" s="2">
        <v>44286.734502314823</v>
      </c>
      <c r="D3305">
        <v>33.72</v>
      </c>
      <c r="E3305">
        <v>-81.709999999999994</v>
      </c>
      <c r="F3305">
        <v>6.4</v>
      </c>
      <c r="G3305" t="s">
        <v>13</v>
      </c>
      <c r="H3305" t="s">
        <v>62</v>
      </c>
      <c r="I3305">
        <v>1.5</v>
      </c>
      <c r="J3305" t="s">
        <v>851</v>
      </c>
      <c r="K3305" t="s">
        <v>1420</v>
      </c>
      <c r="L3305">
        <v>33.674700000000001</v>
      </c>
      <c r="M3305">
        <v>-81.754400000000004</v>
      </c>
      <c r="N3305">
        <v>2019</v>
      </c>
      <c r="O3305">
        <v>2024</v>
      </c>
    </row>
    <row r="3306" spans="1:15">
      <c r="A3306" s="1">
        <v>3304</v>
      </c>
      <c r="B3306" s="2">
        <v>44684.908101851863</v>
      </c>
      <c r="C3306" s="2">
        <v>44684.741435185177</v>
      </c>
      <c r="D3306">
        <v>33.71</v>
      </c>
      <c r="E3306">
        <v>-81.67</v>
      </c>
      <c r="F3306">
        <v>8.8000000000000007</v>
      </c>
      <c r="G3306" t="s">
        <v>13</v>
      </c>
      <c r="H3306" t="s">
        <v>56</v>
      </c>
      <c r="I3306">
        <v>2.25</v>
      </c>
      <c r="J3306" t="s">
        <v>852</v>
      </c>
      <c r="K3306" t="s">
        <v>1420</v>
      </c>
      <c r="L3306">
        <v>33.674700000000001</v>
      </c>
      <c r="M3306">
        <v>-81.754400000000004</v>
      </c>
      <c r="N3306">
        <v>2019</v>
      </c>
      <c r="O3306">
        <v>2024</v>
      </c>
    </row>
    <row r="3307" spans="1:15">
      <c r="A3307" s="1">
        <v>3305</v>
      </c>
      <c r="B3307" s="2">
        <v>44745.807638888888</v>
      </c>
      <c r="C3307" s="2">
        <v>44745.640972222223</v>
      </c>
      <c r="D3307">
        <v>33.630000000000003</v>
      </c>
      <c r="E3307">
        <v>-81.83</v>
      </c>
      <c r="F3307">
        <v>8.6999999999999993</v>
      </c>
      <c r="G3307" t="s">
        <v>12</v>
      </c>
      <c r="H3307" t="s">
        <v>14</v>
      </c>
      <c r="I3307" t="s">
        <v>14</v>
      </c>
      <c r="J3307" t="s">
        <v>853</v>
      </c>
      <c r="K3307" t="s">
        <v>1420</v>
      </c>
      <c r="L3307">
        <v>33.674700000000001</v>
      </c>
      <c r="M3307">
        <v>-81.754400000000004</v>
      </c>
      <c r="N3307">
        <v>2019</v>
      </c>
      <c r="O3307">
        <v>2024</v>
      </c>
    </row>
    <row r="3308" spans="1:15">
      <c r="A3308" s="1">
        <v>3306</v>
      </c>
      <c r="B3308" s="2">
        <v>45012.082824074067</v>
      </c>
      <c r="C3308" s="2">
        <v>45011.91615740741</v>
      </c>
      <c r="D3308">
        <v>33.729999999999997</v>
      </c>
      <c r="E3308">
        <v>-81.73</v>
      </c>
      <c r="F3308">
        <v>6.9</v>
      </c>
      <c r="G3308" t="s">
        <v>13</v>
      </c>
      <c r="H3308" t="s">
        <v>56</v>
      </c>
      <c r="I3308">
        <v>2</v>
      </c>
      <c r="J3308" t="s">
        <v>854</v>
      </c>
      <c r="K3308" t="s">
        <v>1420</v>
      </c>
      <c r="L3308">
        <v>33.674700000000001</v>
      </c>
      <c r="M3308">
        <v>-81.754400000000004</v>
      </c>
      <c r="N3308">
        <v>2019</v>
      </c>
      <c r="O3308">
        <v>2024</v>
      </c>
    </row>
    <row r="3309" spans="1:15">
      <c r="A3309" s="1">
        <v>3307</v>
      </c>
      <c r="B3309" s="2">
        <v>45012.085370370369</v>
      </c>
      <c r="C3309" s="2">
        <v>45011.918703703697</v>
      </c>
      <c r="D3309">
        <v>33.729999999999997</v>
      </c>
      <c r="E3309">
        <v>-81.69</v>
      </c>
      <c r="F3309">
        <v>8.4</v>
      </c>
      <c r="G3309" t="s">
        <v>13</v>
      </c>
      <c r="H3309" t="s">
        <v>62</v>
      </c>
      <c r="I3309">
        <v>2.25</v>
      </c>
      <c r="J3309" t="s">
        <v>854</v>
      </c>
      <c r="K3309" t="s">
        <v>1420</v>
      </c>
      <c r="L3309">
        <v>33.674700000000001</v>
      </c>
      <c r="M3309">
        <v>-81.754400000000004</v>
      </c>
      <c r="N3309">
        <v>2019</v>
      </c>
      <c r="O3309">
        <v>2024</v>
      </c>
    </row>
    <row r="3310" spans="1:15">
      <c r="A3310" s="1">
        <v>3308</v>
      </c>
      <c r="B3310" s="2">
        <v>45269.914930555547</v>
      </c>
      <c r="C3310" s="2">
        <v>45269.664930555547</v>
      </c>
      <c r="D3310">
        <v>33.840000000000003</v>
      </c>
      <c r="E3310">
        <v>-90.52</v>
      </c>
      <c r="F3310">
        <v>9.6</v>
      </c>
      <c r="G3310" t="s">
        <v>13</v>
      </c>
      <c r="H3310" t="s">
        <v>68</v>
      </c>
      <c r="I3310">
        <v>2</v>
      </c>
      <c r="J3310" t="s">
        <v>855</v>
      </c>
      <c r="K3310" t="s">
        <v>1421</v>
      </c>
      <c r="L3310">
        <v>33.757800000000003</v>
      </c>
      <c r="M3310">
        <v>-90.536500000000004</v>
      </c>
      <c r="N3310">
        <v>2022</v>
      </c>
      <c r="O3310">
        <v>2024</v>
      </c>
    </row>
    <row r="3311" spans="1:15">
      <c r="A3311" s="1">
        <v>3309</v>
      </c>
      <c r="B3311" s="2">
        <v>45269.926006944443</v>
      </c>
      <c r="C3311" s="2">
        <v>45269.676006944443</v>
      </c>
      <c r="D3311">
        <v>33.75</v>
      </c>
      <c r="E3311">
        <v>-90.55</v>
      </c>
      <c r="F3311">
        <v>1.9</v>
      </c>
      <c r="G3311" t="s">
        <v>13</v>
      </c>
      <c r="H3311" t="s">
        <v>68</v>
      </c>
      <c r="I3311">
        <v>1.5</v>
      </c>
      <c r="J3311" t="s">
        <v>855</v>
      </c>
      <c r="K3311" t="s">
        <v>1421</v>
      </c>
      <c r="L3311">
        <v>33.757800000000003</v>
      </c>
      <c r="M3311">
        <v>-90.536500000000004</v>
      </c>
      <c r="N3311">
        <v>2022</v>
      </c>
      <c r="O3311">
        <v>2024</v>
      </c>
    </row>
    <row r="3312" spans="1:15">
      <c r="A3312" s="1">
        <v>3310</v>
      </c>
      <c r="B3312" s="2">
        <v>45269.928877314807</v>
      </c>
      <c r="C3312" s="2">
        <v>45269.678877314807</v>
      </c>
      <c r="D3312">
        <v>33.75</v>
      </c>
      <c r="E3312">
        <v>-90.5</v>
      </c>
      <c r="F3312">
        <v>3.5</v>
      </c>
      <c r="G3312" t="s">
        <v>13</v>
      </c>
      <c r="H3312" t="s">
        <v>68</v>
      </c>
      <c r="I3312">
        <v>1.5</v>
      </c>
      <c r="J3312" t="s">
        <v>855</v>
      </c>
      <c r="K3312" t="s">
        <v>1421</v>
      </c>
      <c r="L3312">
        <v>33.757800000000003</v>
      </c>
      <c r="M3312">
        <v>-90.536500000000004</v>
      </c>
      <c r="N3312">
        <v>2022</v>
      </c>
      <c r="O3312">
        <v>2024</v>
      </c>
    </row>
    <row r="3313" spans="1:15">
      <c r="A3313" s="1">
        <v>3311</v>
      </c>
      <c r="B3313" s="2">
        <v>45269.929282407407</v>
      </c>
      <c r="C3313" s="2">
        <v>45269.679282407407</v>
      </c>
      <c r="D3313">
        <v>33.75</v>
      </c>
      <c r="E3313">
        <v>-90.52</v>
      </c>
      <c r="F3313">
        <v>1.6</v>
      </c>
      <c r="G3313" t="s">
        <v>13</v>
      </c>
      <c r="H3313" t="s">
        <v>58</v>
      </c>
      <c r="I3313">
        <v>1.5</v>
      </c>
      <c r="J3313" t="s">
        <v>855</v>
      </c>
      <c r="K3313" t="s">
        <v>1421</v>
      </c>
      <c r="L3313">
        <v>33.757800000000003</v>
      </c>
      <c r="M3313">
        <v>-90.536500000000004</v>
      </c>
      <c r="N3313">
        <v>2022</v>
      </c>
      <c r="O3313">
        <v>2024</v>
      </c>
    </row>
    <row r="3314" spans="1:15">
      <c r="A3314" s="1">
        <v>3312</v>
      </c>
      <c r="B3314" s="2">
        <v>45269.929409722223</v>
      </c>
      <c r="C3314" s="2">
        <v>45269.679409722223</v>
      </c>
      <c r="D3314">
        <v>33.74</v>
      </c>
      <c r="E3314">
        <v>-90.5</v>
      </c>
      <c r="F3314">
        <v>4.2</v>
      </c>
      <c r="G3314" t="s">
        <v>13</v>
      </c>
      <c r="H3314" t="s">
        <v>69</v>
      </c>
      <c r="I3314">
        <v>1.5</v>
      </c>
      <c r="J3314" t="s">
        <v>855</v>
      </c>
      <c r="K3314" t="s">
        <v>1421</v>
      </c>
      <c r="L3314">
        <v>33.757800000000003</v>
      </c>
      <c r="M3314">
        <v>-90.536500000000004</v>
      </c>
      <c r="N3314">
        <v>2022</v>
      </c>
      <c r="O3314">
        <v>2024</v>
      </c>
    </row>
    <row r="3315" spans="1:15">
      <c r="A3315" s="1">
        <v>3313</v>
      </c>
      <c r="B3315" s="2">
        <v>45269.929872685178</v>
      </c>
      <c r="C3315" s="2">
        <v>45269.679872685178</v>
      </c>
      <c r="D3315">
        <v>33.76</v>
      </c>
      <c r="E3315">
        <v>-90.49</v>
      </c>
      <c r="F3315">
        <v>4.2</v>
      </c>
      <c r="G3315" t="s">
        <v>13</v>
      </c>
      <c r="H3315" t="s">
        <v>43</v>
      </c>
      <c r="I3315">
        <v>1.75</v>
      </c>
      <c r="J3315" t="s">
        <v>855</v>
      </c>
      <c r="K3315" t="s">
        <v>1421</v>
      </c>
      <c r="L3315">
        <v>33.757800000000003</v>
      </c>
      <c r="M3315">
        <v>-90.536500000000004</v>
      </c>
      <c r="N3315">
        <v>2022</v>
      </c>
      <c r="O3315">
        <v>2024</v>
      </c>
    </row>
    <row r="3316" spans="1:15">
      <c r="A3316" s="1">
        <v>3314</v>
      </c>
      <c r="B3316" s="2">
        <v>45269.931759259263</v>
      </c>
      <c r="C3316" s="2">
        <v>45269.681759259263</v>
      </c>
      <c r="D3316">
        <v>33.76</v>
      </c>
      <c r="E3316">
        <v>-90.44</v>
      </c>
      <c r="F3316">
        <v>8.5</v>
      </c>
      <c r="G3316" t="s">
        <v>13</v>
      </c>
      <c r="H3316" t="s">
        <v>68</v>
      </c>
      <c r="I3316">
        <v>2</v>
      </c>
      <c r="J3316" t="s">
        <v>855</v>
      </c>
      <c r="K3316" t="s">
        <v>1421</v>
      </c>
      <c r="L3316">
        <v>33.757800000000003</v>
      </c>
      <c r="M3316">
        <v>-90.536500000000004</v>
      </c>
      <c r="N3316">
        <v>2022</v>
      </c>
      <c r="O3316">
        <v>2024</v>
      </c>
    </row>
    <row r="3317" spans="1:15">
      <c r="A3317" s="1">
        <v>3315</v>
      </c>
      <c r="B3317" s="2">
        <v>44683.020833333343</v>
      </c>
      <c r="C3317" s="2">
        <v>44682.854166666657</v>
      </c>
      <c r="D3317">
        <v>33.840000000000003</v>
      </c>
      <c r="E3317">
        <v>-81.09</v>
      </c>
      <c r="F3317">
        <v>9</v>
      </c>
      <c r="G3317" t="s">
        <v>12</v>
      </c>
      <c r="H3317" t="s">
        <v>14</v>
      </c>
      <c r="I3317" t="s">
        <v>14</v>
      </c>
      <c r="J3317" t="s">
        <v>856</v>
      </c>
      <c r="K3317" t="s">
        <v>1422</v>
      </c>
      <c r="L3317">
        <v>33.761099999999999</v>
      </c>
      <c r="M3317">
        <v>-81.066699999999997</v>
      </c>
      <c r="N3317">
        <v>2022</v>
      </c>
      <c r="O3317">
        <v>2024</v>
      </c>
    </row>
    <row r="3318" spans="1:15">
      <c r="A3318" s="1">
        <v>3316</v>
      </c>
      <c r="B3318" s="2">
        <v>45012.137002314812</v>
      </c>
      <c r="C3318" s="2">
        <v>45011.970335648148</v>
      </c>
      <c r="D3318">
        <v>33.69</v>
      </c>
      <c r="E3318">
        <v>-81.040000000000006</v>
      </c>
      <c r="F3318">
        <v>8.3000000000000007</v>
      </c>
      <c r="G3318" t="s">
        <v>13</v>
      </c>
      <c r="H3318" t="s">
        <v>56</v>
      </c>
      <c r="I3318">
        <v>1.75</v>
      </c>
      <c r="J3318" t="s">
        <v>857</v>
      </c>
      <c r="K3318" t="s">
        <v>1422</v>
      </c>
      <c r="L3318">
        <v>33.761099999999999</v>
      </c>
      <c r="M3318">
        <v>-81.066699999999997</v>
      </c>
      <c r="N3318">
        <v>2022</v>
      </c>
      <c r="O3318">
        <v>2024</v>
      </c>
    </row>
    <row r="3319" spans="1:15">
      <c r="A3319" s="1">
        <v>3317</v>
      </c>
      <c r="B3319" s="2">
        <v>45012.138472222221</v>
      </c>
      <c r="C3319" s="2">
        <v>45011.971805555557</v>
      </c>
      <c r="D3319">
        <v>33.71</v>
      </c>
      <c r="E3319">
        <v>-81.05</v>
      </c>
      <c r="F3319">
        <v>5.5</v>
      </c>
      <c r="G3319" t="s">
        <v>13</v>
      </c>
      <c r="H3319" t="s">
        <v>62</v>
      </c>
      <c r="I3319">
        <v>2</v>
      </c>
      <c r="J3319" t="s">
        <v>857</v>
      </c>
      <c r="K3319" t="s">
        <v>1422</v>
      </c>
      <c r="L3319">
        <v>33.761099999999999</v>
      </c>
      <c r="M3319">
        <v>-81.066699999999997</v>
      </c>
      <c r="N3319">
        <v>2022</v>
      </c>
      <c r="O3319">
        <v>2024</v>
      </c>
    </row>
    <row r="3320" spans="1:15">
      <c r="A3320" s="1">
        <v>3318</v>
      </c>
      <c r="B3320" s="2">
        <v>45012.140486111108</v>
      </c>
      <c r="C3320" s="2">
        <v>45011.973819444444</v>
      </c>
      <c r="D3320">
        <v>33.75</v>
      </c>
      <c r="E3320">
        <v>-81.010000000000005</v>
      </c>
      <c r="F3320">
        <v>5.0999999999999996</v>
      </c>
      <c r="G3320" t="s">
        <v>13</v>
      </c>
      <c r="H3320" t="s">
        <v>56</v>
      </c>
      <c r="I3320">
        <v>2.25</v>
      </c>
      <c r="J3320" t="s">
        <v>857</v>
      </c>
      <c r="K3320" t="s">
        <v>1422</v>
      </c>
      <c r="L3320">
        <v>33.761099999999999</v>
      </c>
      <c r="M3320">
        <v>-81.066699999999997</v>
      </c>
      <c r="N3320">
        <v>2022</v>
      </c>
      <c r="O3320">
        <v>2024</v>
      </c>
    </row>
    <row r="3321" spans="1:15">
      <c r="A3321" s="1">
        <v>3319</v>
      </c>
      <c r="B3321" s="2">
        <v>45012.1405787037</v>
      </c>
      <c r="C3321" s="2">
        <v>45011.973912037043</v>
      </c>
      <c r="D3321">
        <v>33.74</v>
      </c>
      <c r="E3321">
        <v>-81.02</v>
      </c>
      <c r="F3321">
        <v>5</v>
      </c>
      <c r="G3321" t="s">
        <v>13</v>
      </c>
      <c r="H3321" t="s">
        <v>57</v>
      </c>
      <c r="I3321">
        <v>2.5</v>
      </c>
      <c r="J3321" t="s">
        <v>857</v>
      </c>
      <c r="K3321" t="s">
        <v>1422</v>
      </c>
      <c r="L3321">
        <v>33.761099999999999</v>
      </c>
      <c r="M3321">
        <v>-81.066699999999997</v>
      </c>
      <c r="N3321">
        <v>2022</v>
      </c>
      <c r="O3321">
        <v>2024</v>
      </c>
    </row>
    <row r="3322" spans="1:15">
      <c r="A3322" s="1">
        <v>3320</v>
      </c>
      <c r="B3322" s="2">
        <v>45012.142384259263</v>
      </c>
      <c r="C3322" s="2">
        <v>45011.975717592592</v>
      </c>
      <c r="D3322">
        <v>33.71</v>
      </c>
      <c r="E3322">
        <v>-81</v>
      </c>
      <c r="F3322">
        <v>8.6999999999999993</v>
      </c>
      <c r="G3322" t="s">
        <v>13</v>
      </c>
      <c r="H3322" t="s">
        <v>62</v>
      </c>
      <c r="I3322">
        <v>2.75</v>
      </c>
      <c r="J3322" t="s">
        <v>857</v>
      </c>
      <c r="K3322" t="s">
        <v>1422</v>
      </c>
      <c r="L3322">
        <v>33.761099999999999</v>
      </c>
      <c r="M3322">
        <v>-81.066699999999997</v>
      </c>
      <c r="N3322">
        <v>2022</v>
      </c>
      <c r="O3322">
        <v>2024</v>
      </c>
    </row>
    <row r="3323" spans="1:15">
      <c r="A3323" s="1">
        <v>3321</v>
      </c>
      <c r="B3323" s="2">
        <v>45012.143969907411</v>
      </c>
      <c r="C3323" s="2">
        <v>45011.977303240739</v>
      </c>
      <c r="D3323">
        <v>33.729999999999997</v>
      </c>
      <c r="E3323">
        <v>-80.959999999999994</v>
      </c>
      <c r="F3323">
        <v>9.9</v>
      </c>
      <c r="G3323" t="s">
        <v>13</v>
      </c>
      <c r="H3323" t="s">
        <v>56</v>
      </c>
      <c r="I3323">
        <v>3</v>
      </c>
      <c r="J3323" t="s">
        <v>857</v>
      </c>
      <c r="K3323" t="s">
        <v>1422</v>
      </c>
      <c r="L3323">
        <v>33.761099999999999</v>
      </c>
      <c r="M3323">
        <v>-81.066699999999997</v>
      </c>
      <c r="N3323">
        <v>2022</v>
      </c>
      <c r="O3323">
        <v>2024</v>
      </c>
    </row>
    <row r="3324" spans="1:15">
      <c r="A3324" s="1">
        <v>3322</v>
      </c>
      <c r="B3324" s="2">
        <v>45012.144224537027</v>
      </c>
      <c r="C3324" s="2">
        <v>45011.97755787037</v>
      </c>
      <c r="D3324">
        <v>33.74</v>
      </c>
      <c r="E3324">
        <v>-80.97</v>
      </c>
      <c r="F3324">
        <v>8.9</v>
      </c>
      <c r="G3324" t="s">
        <v>13</v>
      </c>
      <c r="H3324" t="s">
        <v>57</v>
      </c>
      <c r="I3324">
        <v>2.75</v>
      </c>
      <c r="J3324" t="s">
        <v>857</v>
      </c>
      <c r="K3324" t="s">
        <v>1422</v>
      </c>
      <c r="L3324">
        <v>33.761099999999999</v>
      </c>
      <c r="M3324">
        <v>-81.066699999999997</v>
      </c>
      <c r="N3324">
        <v>2022</v>
      </c>
      <c r="O3324">
        <v>2024</v>
      </c>
    </row>
    <row r="3325" spans="1:15">
      <c r="A3325" s="1">
        <v>3323</v>
      </c>
      <c r="B3325" s="2">
        <v>45012.180231481478</v>
      </c>
      <c r="C3325" s="2">
        <v>45012.013564814813</v>
      </c>
      <c r="D3325">
        <v>33.86</v>
      </c>
      <c r="E3325">
        <v>-80.569999999999993</v>
      </c>
      <c r="F3325">
        <v>9.4</v>
      </c>
      <c r="G3325" t="s">
        <v>13</v>
      </c>
      <c r="H3325" t="s">
        <v>57</v>
      </c>
      <c r="I3325">
        <v>2</v>
      </c>
      <c r="J3325" t="s">
        <v>858</v>
      </c>
      <c r="K3325" t="s">
        <v>1423</v>
      </c>
      <c r="L3325">
        <v>33.918500000000002</v>
      </c>
      <c r="M3325">
        <v>-80.646699999999996</v>
      </c>
      <c r="N3325">
        <v>2023</v>
      </c>
      <c r="O3325">
        <v>2024</v>
      </c>
    </row>
    <row r="3326" spans="1:15">
      <c r="A3326" s="1">
        <v>3324</v>
      </c>
      <c r="B3326" s="2">
        <v>44682.936678240738</v>
      </c>
      <c r="C3326" s="2">
        <v>44682.770011574074</v>
      </c>
      <c r="D3326">
        <v>33.99</v>
      </c>
      <c r="E3326">
        <v>-81.56</v>
      </c>
      <c r="F3326">
        <v>4.8</v>
      </c>
      <c r="G3326" t="s">
        <v>13</v>
      </c>
      <c r="H3326" t="s">
        <v>56</v>
      </c>
      <c r="I3326">
        <v>2.25</v>
      </c>
      <c r="J3326" t="s">
        <v>859</v>
      </c>
      <c r="K3326" t="s">
        <v>1424</v>
      </c>
      <c r="L3326">
        <v>33.9452</v>
      </c>
      <c r="M3326">
        <v>-81.571200000000005</v>
      </c>
      <c r="N3326">
        <v>2022</v>
      </c>
      <c r="O3326">
        <v>2024</v>
      </c>
    </row>
    <row r="3327" spans="1:15">
      <c r="A3327" s="1">
        <v>3325</v>
      </c>
      <c r="B3327" s="2">
        <v>44682.93990740741</v>
      </c>
      <c r="C3327" s="2">
        <v>44682.773240740738</v>
      </c>
      <c r="D3327">
        <v>33.99</v>
      </c>
      <c r="E3327">
        <v>-81.55</v>
      </c>
      <c r="F3327">
        <v>5.2</v>
      </c>
      <c r="G3327" t="s">
        <v>13</v>
      </c>
      <c r="H3327" t="s">
        <v>62</v>
      </c>
      <c r="I3327">
        <v>2.75</v>
      </c>
      <c r="J3327" t="s">
        <v>859</v>
      </c>
      <c r="K3327" t="s">
        <v>1424</v>
      </c>
      <c r="L3327">
        <v>33.9452</v>
      </c>
      <c r="M3327">
        <v>-81.571200000000005</v>
      </c>
      <c r="N3327">
        <v>2022</v>
      </c>
      <c r="O3327">
        <v>2024</v>
      </c>
    </row>
    <row r="3328" spans="1:15">
      <c r="A3328" s="1">
        <v>3326</v>
      </c>
      <c r="B3328" s="2">
        <v>44682.939965277779</v>
      </c>
      <c r="C3328" s="2">
        <v>44682.773298611108</v>
      </c>
      <c r="D3328">
        <v>34</v>
      </c>
      <c r="E3328">
        <v>-81.540000000000006</v>
      </c>
      <c r="F3328">
        <v>6.6</v>
      </c>
      <c r="G3328" t="s">
        <v>13</v>
      </c>
      <c r="H3328" t="s">
        <v>56</v>
      </c>
      <c r="I3328">
        <v>3.75</v>
      </c>
      <c r="J3328" t="s">
        <v>859</v>
      </c>
      <c r="K3328" t="s">
        <v>1424</v>
      </c>
      <c r="L3328">
        <v>33.9452</v>
      </c>
      <c r="M3328">
        <v>-81.571200000000005</v>
      </c>
      <c r="N3328">
        <v>2022</v>
      </c>
      <c r="O3328">
        <v>2024</v>
      </c>
    </row>
    <row r="3329" spans="1:15">
      <c r="A3329" s="1">
        <v>3327</v>
      </c>
      <c r="B3329" s="2">
        <v>44682.942037037043</v>
      </c>
      <c r="C3329" s="2">
        <v>44682.775370370371</v>
      </c>
      <c r="D3329">
        <v>34</v>
      </c>
      <c r="E3329">
        <v>-81.53</v>
      </c>
      <c r="F3329">
        <v>6.5</v>
      </c>
      <c r="G3329" t="s">
        <v>13</v>
      </c>
      <c r="H3329" t="s">
        <v>57</v>
      </c>
      <c r="I3329">
        <v>2.25</v>
      </c>
      <c r="J3329" t="s">
        <v>859</v>
      </c>
      <c r="K3329" t="s">
        <v>1424</v>
      </c>
      <c r="L3329">
        <v>33.9452</v>
      </c>
      <c r="M3329">
        <v>-81.571200000000005</v>
      </c>
      <c r="N3329">
        <v>2022</v>
      </c>
      <c r="O3329">
        <v>2024</v>
      </c>
    </row>
    <row r="3330" spans="1:15">
      <c r="A3330" s="1">
        <v>3328</v>
      </c>
      <c r="B3330" s="2">
        <v>44682.942986111113</v>
      </c>
      <c r="C3330" s="2">
        <v>44682.776319444441</v>
      </c>
      <c r="D3330">
        <v>34.01</v>
      </c>
      <c r="E3330">
        <v>-81.510000000000005</v>
      </c>
      <c r="F3330">
        <v>8.6</v>
      </c>
      <c r="G3330" t="s">
        <v>13</v>
      </c>
      <c r="H3330" t="s">
        <v>56</v>
      </c>
      <c r="I3330">
        <v>3.75</v>
      </c>
      <c r="J3330" t="s">
        <v>859</v>
      </c>
      <c r="K3330" t="s">
        <v>1424</v>
      </c>
      <c r="L3330">
        <v>33.9452</v>
      </c>
      <c r="M3330">
        <v>-81.571200000000005</v>
      </c>
      <c r="N3330">
        <v>2022</v>
      </c>
      <c r="O3330">
        <v>2024</v>
      </c>
    </row>
    <row r="3331" spans="1:15">
      <c r="A3331" s="1">
        <v>3329</v>
      </c>
      <c r="B3331" s="2">
        <v>44682.943078703713</v>
      </c>
      <c r="C3331" s="2">
        <v>44682.776412037027</v>
      </c>
      <c r="D3331">
        <v>34</v>
      </c>
      <c r="E3331">
        <v>-81.53</v>
      </c>
      <c r="F3331">
        <v>7</v>
      </c>
      <c r="G3331" t="s">
        <v>13</v>
      </c>
      <c r="H3331" t="s">
        <v>62</v>
      </c>
      <c r="I3331">
        <v>2.75</v>
      </c>
      <c r="J3331" t="s">
        <v>859</v>
      </c>
      <c r="K3331" t="s">
        <v>1424</v>
      </c>
      <c r="L3331">
        <v>33.9452</v>
      </c>
      <c r="M3331">
        <v>-81.571200000000005</v>
      </c>
      <c r="N3331">
        <v>2022</v>
      </c>
      <c r="O3331">
        <v>2024</v>
      </c>
    </row>
    <row r="3332" spans="1:15">
      <c r="A3332" s="1">
        <v>3330</v>
      </c>
      <c r="B3332" s="2">
        <v>44682.943749999999</v>
      </c>
      <c r="C3332" s="2">
        <v>44682.777083333327</v>
      </c>
      <c r="D3332">
        <v>34.01</v>
      </c>
      <c r="E3332">
        <v>-81.55</v>
      </c>
      <c r="F3332">
        <v>8</v>
      </c>
      <c r="G3332" t="s">
        <v>13</v>
      </c>
      <c r="H3332" t="s">
        <v>45</v>
      </c>
      <c r="I3332">
        <v>3</v>
      </c>
      <c r="J3332" t="s">
        <v>859</v>
      </c>
      <c r="K3332" t="s">
        <v>1424</v>
      </c>
      <c r="L3332">
        <v>33.9452</v>
      </c>
      <c r="M3332">
        <v>-81.571200000000005</v>
      </c>
      <c r="N3332">
        <v>2022</v>
      </c>
      <c r="O3332">
        <v>2024</v>
      </c>
    </row>
    <row r="3333" spans="1:15">
      <c r="A3333" s="1">
        <v>3331</v>
      </c>
      <c r="B3333" s="2">
        <v>44682.945717592593</v>
      </c>
      <c r="C3333" s="2">
        <v>44682.779050925928</v>
      </c>
      <c r="D3333">
        <v>34.020000000000003</v>
      </c>
      <c r="E3333">
        <v>-81.510000000000005</v>
      </c>
      <c r="F3333">
        <v>9.8000000000000007</v>
      </c>
      <c r="G3333" t="s">
        <v>13</v>
      </c>
      <c r="H3333" t="s">
        <v>57</v>
      </c>
      <c r="I3333">
        <v>2</v>
      </c>
      <c r="J3333" t="s">
        <v>859</v>
      </c>
      <c r="K3333" t="s">
        <v>1424</v>
      </c>
      <c r="L3333">
        <v>33.9452</v>
      </c>
      <c r="M3333">
        <v>-81.571200000000005</v>
      </c>
      <c r="N3333">
        <v>2022</v>
      </c>
      <c r="O3333">
        <v>2024</v>
      </c>
    </row>
    <row r="3334" spans="1:15">
      <c r="A3334" s="1">
        <v>3332</v>
      </c>
      <c r="B3334" s="2">
        <v>44682.946099537039</v>
      </c>
      <c r="C3334" s="2">
        <v>44682.779432870368</v>
      </c>
      <c r="D3334">
        <v>34.01</v>
      </c>
      <c r="E3334">
        <v>-81.510000000000005</v>
      </c>
      <c r="F3334">
        <v>8.9</v>
      </c>
      <c r="G3334" t="s">
        <v>13</v>
      </c>
      <c r="H3334" t="s">
        <v>62</v>
      </c>
      <c r="I3334">
        <v>2.5</v>
      </c>
      <c r="J3334" t="s">
        <v>859</v>
      </c>
      <c r="K3334" t="s">
        <v>1424</v>
      </c>
      <c r="L3334">
        <v>33.9452</v>
      </c>
      <c r="M3334">
        <v>-81.571200000000005</v>
      </c>
      <c r="N3334">
        <v>2022</v>
      </c>
      <c r="O3334">
        <v>2024</v>
      </c>
    </row>
    <row r="3335" spans="1:15">
      <c r="A3335" s="1">
        <v>3333</v>
      </c>
      <c r="B3335" s="2">
        <v>43908.916666666657</v>
      </c>
      <c r="C3335" s="2">
        <v>43908.708333333343</v>
      </c>
      <c r="D3335">
        <v>34.42</v>
      </c>
      <c r="E3335">
        <v>-100.19</v>
      </c>
      <c r="F3335">
        <v>9.8000000000000007</v>
      </c>
      <c r="G3335" t="s">
        <v>12</v>
      </c>
      <c r="H3335" t="s">
        <v>14</v>
      </c>
      <c r="I3335" t="s">
        <v>14</v>
      </c>
      <c r="J3335" t="s">
        <v>860</v>
      </c>
      <c r="K3335" t="s">
        <v>1425</v>
      </c>
      <c r="L3335">
        <v>34.380499999999998</v>
      </c>
      <c r="M3335">
        <v>-100.0996</v>
      </c>
      <c r="N3335">
        <v>2020</v>
      </c>
      <c r="O3335">
        <v>2024</v>
      </c>
    </row>
    <row r="3336" spans="1:15">
      <c r="A3336" s="1">
        <v>3334</v>
      </c>
      <c r="B3336" s="2">
        <v>43908.947800925933</v>
      </c>
      <c r="C3336" s="2">
        <v>43908.73946759259</v>
      </c>
      <c r="D3336">
        <v>34.32</v>
      </c>
      <c r="E3336">
        <v>-100.15</v>
      </c>
      <c r="F3336">
        <v>8.5</v>
      </c>
      <c r="G3336" t="s">
        <v>13</v>
      </c>
      <c r="H3336" t="s">
        <v>50</v>
      </c>
      <c r="I3336">
        <v>2</v>
      </c>
      <c r="J3336" t="s">
        <v>860</v>
      </c>
      <c r="K3336" t="s">
        <v>1425</v>
      </c>
      <c r="L3336">
        <v>34.380499999999998</v>
      </c>
      <c r="M3336">
        <v>-100.0996</v>
      </c>
      <c r="N3336">
        <v>2020</v>
      </c>
      <c r="O3336">
        <v>2024</v>
      </c>
    </row>
    <row r="3337" spans="1:15">
      <c r="A3337" s="1">
        <v>3335</v>
      </c>
      <c r="B3337" s="2">
        <v>43908.95045138889</v>
      </c>
      <c r="C3337" s="2">
        <v>43908.742118055547</v>
      </c>
      <c r="D3337">
        <v>34.36</v>
      </c>
      <c r="E3337">
        <v>-100.1</v>
      </c>
      <c r="F3337">
        <v>2.5</v>
      </c>
      <c r="G3337" t="s">
        <v>13</v>
      </c>
      <c r="H3337" t="s">
        <v>65</v>
      </c>
      <c r="I3337">
        <v>1.75</v>
      </c>
      <c r="J3337" t="s">
        <v>860</v>
      </c>
      <c r="K3337" t="s">
        <v>1425</v>
      </c>
      <c r="L3337">
        <v>34.380499999999998</v>
      </c>
      <c r="M3337">
        <v>-100.0996</v>
      </c>
      <c r="N3337">
        <v>2020</v>
      </c>
      <c r="O3337">
        <v>2024</v>
      </c>
    </row>
    <row r="3338" spans="1:15">
      <c r="A3338" s="1">
        <v>3336</v>
      </c>
      <c r="B3338" s="2">
        <v>43908.950706018521</v>
      </c>
      <c r="C3338" s="2">
        <v>43908.742372685178</v>
      </c>
      <c r="D3338">
        <v>34.36</v>
      </c>
      <c r="E3338">
        <v>-100.13</v>
      </c>
      <c r="F3338">
        <v>3.8</v>
      </c>
      <c r="G3338" t="s">
        <v>13</v>
      </c>
      <c r="H3338" t="s">
        <v>50</v>
      </c>
      <c r="I3338">
        <v>2</v>
      </c>
      <c r="J3338" t="s">
        <v>860</v>
      </c>
      <c r="K3338" t="s">
        <v>1425</v>
      </c>
      <c r="L3338">
        <v>34.380499999999998</v>
      </c>
      <c r="M3338">
        <v>-100.0996</v>
      </c>
      <c r="N3338">
        <v>2020</v>
      </c>
      <c r="O3338">
        <v>2024</v>
      </c>
    </row>
    <row r="3339" spans="1:15">
      <c r="A3339" s="1">
        <v>3337</v>
      </c>
      <c r="B3339" s="2">
        <v>43908.952245370368</v>
      </c>
      <c r="C3339" s="2">
        <v>43908.74391203704</v>
      </c>
      <c r="D3339">
        <v>34.36</v>
      </c>
      <c r="E3339">
        <v>-100.14</v>
      </c>
      <c r="F3339">
        <v>4.5</v>
      </c>
      <c r="G3339" t="s">
        <v>13</v>
      </c>
      <c r="H3339" t="s">
        <v>47</v>
      </c>
      <c r="I3339">
        <v>2.25</v>
      </c>
      <c r="J3339" t="s">
        <v>860</v>
      </c>
      <c r="K3339" t="s">
        <v>1425</v>
      </c>
      <c r="L3339">
        <v>34.380499999999998</v>
      </c>
      <c r="M3339">
        <v>-100.0996</v>
      </c>
      <c r="N3339">
        <v>2020</v>
      </c>
      <c r="O3339">
        <v>2024</v>
      </c>
    </row>
    <row r="3340" spans="1:15">
      <c r="A3340" s="1">
        <v>3338</v>
      </c>
      <c r="B3340" s="2">
        <v>43908.953032407408</v>
      </c>
      <c r="C3340" s="2">
        <v>43908.744699074072</v>
      </c>
      <c r="D3340">
        <v>34.35</v>
      </c>
      <c r="E3340">
        <v>-100.16</v>
      </c>
      <c r="F3340">
        <v>6</v>
      </c>
      <c r="G3340" t="s">
        <v>13</v>
      </c>
      <c r="H3340" t="s">
        <v>65</v>
      </c>
      <c r="I3340">
        <v>2.25</v>
      </c>
      <c r="J3340" t="s">
        <v>860</v>
      </c>
      <c r="K3340" t="s">
        <v>1425</v>
      </c>
      <c r="L3340">
        <v>34.380499999999998</v>
      </c>
      <c r="M3340">
        <v>-100.0996</v>
      </c>
      <c r="N3340">
        <v>2020</v>
      </c>
      <c r="O3340">
        <v>2024</v>
      </c>
    </row>
    <row r="3341" spans="1:15">
      <c r="A3341" s="1">
        <v>3339</v>
      </c>
      <c r="B3341" s="2">
        <v>43908.953599537039</v>
      </c>
      <c r="C3341" s="2">
        <v>43908.745266203703</v>
      </c>
      <c r="D3341">
        <v>34.369999999999997</v>
      </c>
      <c r="E3341">
        <v>-100.16</v>
      </c>
      <c r="F3341">
        <v>5.7</v>
      </c>
      <c r="G3341" t="s">
        <v>13</v>
      </c>
      <c r="H3341" t="s">
        <v>50</v>
      </c>
      <c r="I3341">
        <v>2.5</v>
      </c>
      <c r="J3341" t="s">
        <v>860</v>
      </c>
      <c r="K3341" t="s">
        <v>1425</v>
      </c>
      <c r="L3341">
        <v>34.380499999999998</v>
      </c>
      <c r="M3341">
        <v>-100.0996</v>
      </c>
      <c r="N3341">
        <v>2020</v>
      </c>
      <c r="O3341">
        <v>2024</v>
      </c>
    </row>
    <row r="3342" spans="1:15">
      <c r="A3342" s="1">
        <v>3340</v>
      </c>
      <c r="B3342" s="2">
        <v>43908.954432870371</v>
      </c>
      <c r="C3342" s="2">
        <v>43908.746099537027</v>
      </c>
      <c r="D3342">
        <v>34.39</v>
      </c>
      <c r="E3342">
        <v>-100.16</v>
      </c>
      <c r="F3342">
        <v>6.1</v>
      </c>
      <c r="G3342" t="s">
        <v>13</v>
      </c>
      <c r="H3342" t="s">
        <v>61</v>
      </c>
      <c r="I3342">
        <v>2</v>
      </c>
      <c r="J3342" t="s">
        <v>860</v>
      </c>
      <c r="K3342" t="s">
        <v>1425</v>
      </c>
      <c r="L3342">
        <v>34.380499999999998</v>
      </c>
      <c r="M3342">
        <v>-100.0996</v>
      </c>
      <c r="N3342">
        <v>2020</v>
      </c>
      <c r="O3342">
        <v>2024</v>
      </c>
    </row>
    <row r="3343" spans="1:15">
      <c r="A3343" s="1">
        <v>3341</v>
      </c>
      <c r="B3343" s="2">
        <v>43908.955648148149</v>
      </c>
      <c r="C3343" s="2">
        <v>43908.747314814813</v>
      </c>
      <c r="D3343">
        <v>34.4</v>
      </c>
      <c r="E3343">
        <v>-100.17</v>
      </c>
      <c r="F3343">
        <v>6.8</v>
      </c>
      <c r="G3343" t="s">
        <v>13</v>
      </c>
      <c r="H3343" t="s">
        <v>65</v>
      </c>
      <c r="I3343">
        <v>2.5</v>
      </c>
      <c r="J3343" t="s">
        <v>860</v>
      </c>
      <c r="K3343" t="s">
        <v>1425</v>
      </c>
      <c r="L3343">
        <v>34.380499999999998</v>
      </c>
      <c r="M3343">
        <v>-100.0996</v>
      </c>
      <c r="N3343">
        <v>2020</v>
      </c>
      <c r="O3343">
        <v>2024</v>
      </c>
    </row>
    <row r="3344" spans="1:15">
      <c r="A3344" s="1">
        <v>3342</v>
      </c>
      <c r="B3344" s="2">
        <v>43908.956238425933</v>
      </c>
      <c r="C3344" s="2">
        <v>43908.74790509259</v>
      </c>
      <c r="D3344">
        <v>34.409999999999997</v>
      </c>
      <c r="E3344">
        <v>-100.17</v>
      </c>
      <c r="F3344">
        <v>6.9</v>
      </c>
      <c r="G3344" t="s">
        <v>13</v>
      </c>
      <c r="H3344" t="s">
        <v>47</v>
      </c>
      <c r="I3344">
        <v>2.25</v>
      </c>
      <c r="J3344" t="s">
        <v>860</v>
      </c>
      <c r="K3344" t="s">
        <v>1425</v>
      </c>
      <c r="L3344">
        <v>34.380499999999998</v>
      </c>
      <c r="M3344">
        <v>-100.0996</v>
      </c>
      <c r="N3344">
        <v>2020</v>
      </c>
      <c r="O3344">
        <v>2024</v>
      </c>
    </row>
    <row r="3345" spans="1:15">
      <c r="A3345" s="1">
        <v>3343</v>
      </c>
      <c r="B3345" s="2">
        <v>43908.956504629627</v>
      </c>
      <c r="C3345" s="2">
        <v>43908.748171296298</v>
      </c>
      <c r="D3345">
        <v>34.4</v>
      </c>
      <c r="E3345">
        <v>-100.16</v>
      </c>
      <c r="F3345">
        <v>5.9</v>
      </c>
      <c r="G3345" t="s">
        <v>13</v>
      </c>
      <c r="H3345" t="s">
        <v>50</v>
      </c>
      <c r="I3345">
        <v>2.5</v>
      </c>
      <c r="J3345" t="s">
        <v>860</v>
      </c>
      <c r="K3345" t="s">
        <v>1425</v>
      </c>
      <c r="L3345">
        <v>34.380499999999998</v>
      </c>
      <c r="M3345">
        <v>-100.0996</v>
      </c>
      <c r="N3345">
        <v>2020</v>
      </c>
      <c r="O3345">
        <v>2024</v>
      </c>
    </row>
    <row r="3346" spans="1:15">
      <c r="A3346" s="1">
        <v>3344</v>
      </c>
      <c r="B3346" s="2">
        <v>43908.958229166667</v>
      </c>
      <c r="C3346" s="2">
        <v>43908.749895833331</v>
      </c>
      <c r="D3346">
        <v>34.43</v>
      </c>
      <c r="E3346">
        <v>-100.17</v>
      </c>
      <c r="F3346">
        <v>8.4</v>
      </c>
      <c r="G3346" t="s">
        <v>13</v>
      </c>
      <c r="H3346" t="s">
        <v>65</v>
      </c>
      <c r="I3346">
        <v>2.25</v>
      </c>
      <c r="J3346" t="s">
        <v>860</v>
      </c>
      <c r="K3346" t="s">
        <v>1425</v>
      </c>
      <c r="L3346">
        <v>34.380499999999998</v>
      </c>
      <c r="M3346">
        <v>-100.0996</v>
      </c>
      <c r="N3346">
        <v>2020</v>
      </c>
      <c r="O3346">
        <v>2024</v>
      </c>
    </row>
    <row r="3347" spans="1:15">
      <c r="A3347" s="1">
        <v>3345</v>
      </c>
      <c r="B3347" s="2">
        <v>43908.959224537037</v>
      </c>
      <c r="C3347" s="2">
        <v>43908.750891203701</v>
      </c>
      <c r="D3347">
        <v>34.44</v>
      </c>
      <c r="E3347">
        <v>-100.16</v>
      </c>
      <c r="F3347">
        <v>8.9</v>
      </c>
      <c r="G3347" t="s">
        <v>13</v>
      </c>
      <c r="H3347" t="s">
        <v>61</v>
      </c>
      <c r="I3347">
        <v>2</v>
      </c>
      <c r="J3347" t="s">
        <v>860</v>
      </c>
      <c r="K3347" t="s">
        <v>1425</v>
      </c>
      <c r="L3347">
        <v>34.380499999999998</v>
      </c>
      <c r="M3347">
        <v>-100.0996</v>
      </c>
      <c r="N3347">
        <v>2020</v>
      </c>
      <c r="O3347">
        <v>2024</v>
      </c>
    </row>
    <row r="3348" spans="1:15">
      <c r="A3348" s="1">
        <v>3346</v>
      </c>
      <c r="B3348" s="2">
        <v>43908.959409722222</v>
      </c>
      <c r="C3348" s="2">
        <v>43908.751076388893</v>
      </c>
      <c r="D3348">
        <v>34.44</v>
      </c>
      <c r="E3348">
        <v>-100.16</v>
      </c>
      <c r="F3348">
        <v>8.1</v>
      </c>
      <c r="G3348" t="s">
        <v>13</v>
      </c>
      <c r="H3348" t="s">
        <v>50</v>
      </c>
      <c r="I3348">
        <v>2.25</v>
      </c>
      <c r="J3348" t="s">
        <v>860</v>
      </c>
      <c r="K3348" t="s">
        <v>1425</v>
      </c>
      <c r="L3348">
        <v>34.380499999999998</v>
      </c>
      <c r="M3348">
        <v>-100.0996</v>
      </c>
      <c r="N3348">
        <v>2020</v>
      </c>
      <c r="O3348">
        <v>2024</v>
      </c>
    </row>
    <row r="3349" spans="1:15">
      <c r="A3349" s="1">
        <v>3347</v>
      </c>
      <c r="B3349" s="2">
        <v>43932.941666666673</v>
      </c>
      <c r="C3349" s="2">
        <v>43932.73333333333</v>
      </c>
      <c r="D3349">
        <v>34.44</v>
      </c>
      <c r="E3349">
        <v>-100.15</v>
      </c>
      <c r="F3349">
        <v>7.8</v>
      </c>
      <c r="G3349" t="s">
        <v>12</v>
      </c>
      <c r="H3349" t="s">
        <v>14</v>
      </c>
      <c r="I3349" t="s">
        <v>14</v>
      </c>
      <c r="J3349" t="s">
        <v>861</v>
      </c>
      <c r="K3349" t="s">
        <v>1425</v>
      </c>
      <c r="L3349">
        <v>34.380499999999998</v>
      </c>
      <c r="M3349">
        <v>-100.0996</v>
      </c>
      <c r="N3349">
        <v>2020</v>
      </c>
      <c r="O3349">
        <v>2024</v>
      </c>
    </row>
    <row r="3350" spans="1:15">
      <c r="A3350" s="1">
        <v>3348</v>
      </c>
      <c r="B3350" s="2">
        <v>43932.981192129628</v>
      </c>
      <c r="C3350" s="2">
        <v>43932.772858796299</v>
      </c>
      <c r="D3350">
        <v>34.409999999999997</v>
      </c>
      <c r="E3350">
        <v>-100.19</v>
      </c>
      <c r="F3350">
        <v>8.6</v>
      </c>
      <c r="G3350" t="s">
        <v>13</v>
      </c>
      <c r="H3350" t="s">
        <v>65</v>
      </c>
      <c r="I3350">
        <v>1.75</v>
      </c>
      <c r="J3350" t="s">
        <v>861</v>
      </c>
      <c r="K3350" t="s">
        <v>1425</v>
      </c>
      <c r="L3350">
        <v>34.380499999999998</v>
      </c>
      <c r="M3350">
        <v>-100.0996</v>
      </c>
      <c r="N3350">
        <v>2020</v>
      </c>
      <c r="O3350">
        <v>2024</v>
      </c>
    </row>
    <row r="3351" spans="1:15">
      <c r="A3351" s="1">
        <v>3349</v>
      </c>
      <c r="B3351" s="2">
        <v>43932.981585648151</v>
      </c>
      <c r="C3351" s="2">
        <v>43932.773252314822</v>
      </c>
      <c r="D3351">
        <v>34.39</v>
      </c>
      <c r="E3351">
        <v>-100.19</v>
      </c>
      <c r="F3351">
        <v>8.6</v>
      </c>
      <c r="G3351" t="s">
        <v>13</v>
      </c>
      <c r="H3351" t="s">
        <v>50</v>
      </c>
      <c r="I3351">
        <v>1.75</v>
      </c>
      <c r="J3351" t="s">
        <v>861</v>
      </c>
      <c r="K3351" t="s">
        <v>1425</v>
      </c>
      <c r="L3351">
        <v>34.380499999999998</v>
      </c>
      <c r="M3351">
        <v>-100.0996</v>
      </c>
      <c r="N3351">
        <v>2020</v>
      </c>
      <c r="O3351">
        <v>2024</v>
      </c>
    </row>
    <row r="3352" spans="1:15">
      <c r="A3352" s="1">
        <v>3350</v>
      </c>
      <c r="B3352" s="2">
        <v>43966.918055555558</v>
      </c>
      <c r="C3352" s="2">
        <v>43966.709722222222</v>
      </c>
      <c r="D3352">
        <v>34.380000000000003</v>
      </c>
      <c r="E3352">
        <v>-100.09</v>
      </c>
      <c r="F3352">
        <v>1.1000000000000001</v>
      </c>
      <c r="G3352" t="s">
        <v>12</v>
      </c>
      <c r="H3352" t="s">
        <v>14</v>
      </c>
      <c r="I3352" t="s">
        <v>14</v>
      </c>
      <c r="J3352" t="s">
        <v>862</v>
      </c>
      <c r="K3352" t="s">
        <v>1425</v>
      </c>
      <c r="L3352">
        <v>34.380499999999998</v>
      </c>
      <c r="M3352">
        <v>-100.0996</v>
      </c>
      <c r="N3352">
        <v>2020</v>
      </c>
      <c r="O3352">
        <v>2024</v>
      </c>
    </row>
    <row r="3353" spans="1:15">
      <c r="A3353" s="1">
        <v>3351</v>
      </c>
      <c r="B3353" s="2">
        <v>43966.929861111108</v>
      </c>
      <c r="C3353" s="2">
        <v>43966.72152777778</v>
      </c>
      <c r="D3353">
        <v>34.36</v>
      </c>
      <c r="E3353">
        <v>-100.02</v>
      </c>
      <c r="F3353">
        <v>7.4</v>
      </c>
      <c r="G3353" t="s">
        <v>12</v>
      </c>
      <c r="H3353" t="s">
        <v>14</v>
      </c>
      <c r="I3353" t="s">
        <v>14</v>
      </c>
      <c r="J3353" t="s">
        <v>862</v>
      </c>
      <c r="K3353" t="s">
        <v>1425</v>
      </c>
      <c r="L3353">
        <v>34.380499999999998</v>
      </c>
      <c r="M3353">
        <v>-100.0996</v>
      </c>
      <c r="N3353">
        <v>2020</v>
      </c>
      <c r="O3353">
        <v>2024</v>
      </c>
    </row>
    <row r="3354" spans="1:15">
      <c r="A3354" s="1">
        <v>3352</v>
      </c>
      <c r="B3354" s="2">
        <v>43966.936550925922</v>
      </c>
      <c r="C3354" s="2">
        <v>43966.728217592587</v>
      </c>
      <c r="D3354">
        <v>34.33</v>
      </c>
      <c r="E3354">
        <v>-100.03</v>
      </c>
      <c r="F3354">
        <v>8.6</v>
      </c>
      <c r="G3354" t="s">
        <v>13</v>
      </c>
      <c r="H3354" t="s">
        <v>50</v>
      </c>
      <c r="I3354">
        <v>2.25</v>
      </c>
      <c r="J3354" t="s">
        <v>862</v>
      </c>
      <c r="K3354" t="s">
        <v>1425</v>
      </c>
      <c r="L3354">
        <v>34.380499999999998</v>
      </c>
      <c r="M3354">
        <v>-100.0996</v>
      </c>
      <c r="N3354">
        <v>2020</v>
      </c>
      <c r="O3354">
        <v>2024</v>
      </c>
    </row>
    <row r="3355" spans="1:15">
      <c r="A3355" s="1">
        <v>3353</v>
      </c>
      <c r="B3355" s="2">
        <v>43966.947534722232</v>
      </c>
      <c r="C3355" s="2">
        <v>43966.739201388889</v>
      </c>
      <c r="D3355">
        <v>34.369999999999997</v>
      </c>
      <c r="E3355">
        <v>-100</v>
      </c>
      <c r="F3355">
        <v>9.1999999999999993</v>
      </c>
      <c r="G3355" t="s">
        <v>13</v>
      </c>
      <c r="H3355" t="s">
        <v>65</v>
      </c>
      <c r="I3355">
        <v>2.25</v>
      </c>
      <c r="J3355" t="s">
        <v>862</v>
      </c>
      <c r="K3355" t="s">
        <v>1425</v>
      </c>
      <c r="L3355">
        <v>34.380499999999998</v>
      </c>
      <c r="M3355">
        <v>-100.0996</v>
      </c>
      <c r="N3355">
        <v>2020</v>
      </c>
      <c r="O3355">
        <v>2024</v>
      </c>
    </row>
    <row r="3356" spans="1:15">
      <c r="A3356" s="1">
        <v>3354</v>
      </c>
      <c r="B3356" s="2">
        <v>43966.948958333327</v>
      </c>
      <c r="C3356" s="2">
        <v>43966.740624999999</v>
      </c>
      <c r="D3356">
        <v>34.32</v>
      </c>
      <c r="E3356">
        <v>-100.04</v>
      </c>
      <c r="F3356">
        <v>8.4</v>
      </c>
      <c r="G3356" t="s">
        <v>13</v>
      </c>
      <c r="H3356" t="s">
        <v>47</v>
      </c>
      <c r="I3356">
        <v>2.5</v>
      </c>
      <c r="J3356" t="s">
        <v>862</v>
      </c>
      <c r="K3356" t="s">
        <v>1425</v>
      </c>
      <c r="L3356">
        <v>34.380499999999998</v>
      </c>
      <c r="M3356">
        <v>-100.0996</v>
      </c>
      <c r="N3356">
        <v>2020</v>
      </c>
      <c r="O3356">
        <v>2024</v>
      </c>
    </row>
    <row r="3357" spans="1:15">
      <c r="A3357" s="1">
        <v>3355</v>
      </c>
      <c r="B3357" s="2">
        <v>43966.951053240737</v>
      </c>
      <c r="C3357" s="2">
        <v>43966.742719907408</v>
      </c>
      <c r="D3357">
        <v>34.33</v>
      </c>
      <c r="E3357">
        <v>-100.04</v>
      </c>
      <c r="F3357">
        <v>7.9</v>
      </c>
      <c r="G3357" t="s">
        <v>13</v>
      </c>
      <c r="H3357" t="s">
        <v>50</v>
      </c>
      <c r="I3357">
        <v>2.5</v>
      </c>
      <c r="J3357" t="s">
        <v>862</v>
      </c>
      <c r="K3357" t="s">
        <v>1425</v>
      </c>
      <c r="L3357">
        <v>34.380499999999998</v>
      </c>
      <c r="M3357">
        <v>-100.0996</v>
      </c>
      <c r="N3357">
        <v>2020</v>
      </c>
      <c r="O3357">
        <v>2024</v>
      </c>
    </row>
    <row r="3358" spans="1:15">
      <c r="A3358" s="1">
        <v>3356</v>
      </c>
      <c r="B3358" s="2">
        <v>43966.952743055554</v>
      </c>
      <c r="C3358" s="2">
        <v>43966.744409722232</v>
      </c>
      <c r="D3358">
        <v>34.340000000000003</v>
      </c>
      <c r="E3358">
        <v>-100.02</v>
      </c>
      <c r="F3358">
        <v>8.1999999999999993</v>
      </c>
      <c r="G3358" t="s">
        <v>13</v>
      </c>
      <c r="H3358" t="s">
        <v>61</v>
      </c>
      <c r="I3358">
        <v>2.25</v>
      </c>
      <c r="J3358" t="s">
        <v>862</v>
      </c>
      <c r="K3358" t="s">
        <v>1425</v>
      </c>
      <c r="L3358">
        <v>34.380499999999998</v>
      </c>
      <c r="M3358">
        <v>-100.0996</v>
      </c>
      <c r="N3358">
        <v>2020</v>
      </c>
      <c r="O3358">
        <v>2024</v>
      </c>
    </row>
    <row r="3359" spans="1:15">
      <c r="A3359" s="1">
        <v>3357</v>
      </c>
      <c r="B3359" s="2">
        <v>43966.956076388888</v>
      </c>
      <c r="C3359" s="2">
        <v>43966.747743055559</v>
      </c>
      <c r="D3359">
        <v>34.36</v>
      </c>
      <c r="E3359">
        <v>-100.02</v>
      </c>
      <c r="F3359">
        <v>7.4</v>
      </c>
      <c r="G3359" t="s">
        <v>13</v>
      </c>
      <c r="H3359" t="s">
        <v>61</v>
      </c>
      <c r="I3359">
        <v>2.5</v>
      </c>
      <c r="J3359" t="s">
        <v>862</v>
      </c>
      <c r="K3359" t="s">
        <v>1425</v>
      </c>
      <c r="L3359">
        <v>34.380499999999998</v>
      </c>
      <c r="M3359">
        <v>-100.0996</v>
      </c>
      <c r="N3359">
        <v>2020</v>
      </c>
      <c r="O3359">
        <v>2024</v>
      </c>
    </row>
    <row r="3360" spans="1:15">
      <c r="A3360" s="1">
        <v>3358</v>
      </c>
      <c r="B3360" s="2">
        <v>43966.961238425924</v>
      </c>
      <c r="C3360" s="2">
        <v>43966.752905092602</v>
      </c>
      <c r="D3360">
        <v>34.33</v>
      </c>
      <c r="E3360">
        <v>-100.17</v>
      </c>
      <c r="F3360">
        <v>8.6</v>
      </c>
      <c r="G3360" t="s">
        <v>13</v>
      </c>
      <c r="H3360" t="s">
        <v>47</v>
      </c>
      <c r="I3360">
        <v>2</v>
      </c>
      <c r="J3360" t="s">
        <v>862</v>
      </c>
      <c r="K3360" t="s">
        <v>1425</v>
      </c>
      <c r="L3360">
        <v>34.380499999999998</v>
      </c>
      <c r="M3360">
        <v>-100.0996</v>
      </c>
      <c r="N3360">
        <v>2020</v>
      </c>
      <c r="O3360">
        <v>2024</v>
      </c>
    </row>
    <row r="3361" spans="1:15">
      <c r="A3361" s="1">
        <v>3359</v>
      </c>
      <c r="B3361" s="2">
        <v>44073.211226851847</v>
      </c>
      <c r="C3361" s="2">
        <v>44073.002893518518</v>
      </c>
      <c r="D3361">
        <v>34.31</v>
      </c>
      <c r="E3361">
        <v>-100.1</v>
      </c>
      <c r="F3361">
        <v>8.3000000000000007</v>
      </c>
      <c r="G3361" t="s">
        <v>13</v>
      </c>
      <c r="H3361" t="s">
        <v>50</v>
      </c>
      <c r="I3361">
        <v>2.25</v>
      </c>
      <c r="J3361" t="s">
        <v>863</v>
      </c>
      <c r="K3361" t="s">
        <v>1425</v>
      </c>
      <c r="L3361">
        <v>34.380499999999998</v>
      </c>
      <c r="M3361">
        <v>-100.0996</v>
      </c>
      <c r="N3361">
        <v>2020</v>
      </c>
      <c r="O3361">
        <v>2024</v>
      </c>
    </row>
    <row r="3362" spans="1:15">
      <c r="A3362" s="1">
        <v>3360</v>
      </c>
      <c r="B3362" s="2">
        <v>44332.897916666669</v>
      </c>
      <c r="C3362" s="2">
        <v>44332.689583333333</v>
      </c>
      <c r="D3362">
        <v>34.380000000000003</v>
      </c>
      <c r="E3362">
        <v>-100.07</v>
      </c>
      <c r="F3362">
        <v>2.8</v>
      </c>
      <c r="G3362" t="s">
        <v>12</v>
      </c>
      <c r="H3362" t="s">
        <v>14</v>
      </c>
      <c r="I3362" t="s">
        <v>14</v>
      </c>
      <c r="J3362" t="s">
        <v>864</v>
      </c>
      <c r="K3362" t="s">
        <v>1425</v>
      </c>
      <c r="L3362">
        <v>34.380499999999998</v>
      </c>
      <c r="M3362">
        <v>-100.0996</v>
      </c>
      <c r="N3362">
        <v>2020</v>
      </c>
      <c r="O3362">
        <v>2024</v>
      </c>
    </row>
    <row r="3363" spans="1:15">
      <c r="A3363" s="1">
        <v>3361</v>
      </c>
      <c r="B3363" s="2">
        <v>44332.930196759262</v>
      </c>
      <c r="C3363" s="2">
        <v>44332.721863425933</v>
      </c>
      <c r="D3363">
        <v>34.39</v>
      </c>
      <c r="E3363">
        <v>-100.12</v>
      </c>
      <c r="F3363">
        <v>2.4</v>
      </c>
      <c r="G3363" t="s">
        <v>13</v>
      </c>
      <c r="H3363" t="s">
        <v>50</v>
      </c>
      <c r="I3363">
        <v>2.25</v>
      </c>
      <c r="J3363" t="s">
        <v>864</v>
      </c>
      <c r="K3363" t="s">
        <v>1425</v>
      </c>
      <c r="L3363">
        <v>34.380499999999998</v>
      </c>
      <c r="M3363">
        <v>-100.0996</v>
      </c>
      <c r="N3363">
        <v>2020</v>
      </c>
      <c r="O3363">
        <v>2024</v>
      </c>
    </row>
    <row r="3364" spans="1:15">
      <c r="A3364" s="1">
        <v>3362</v>
      </c>
      <c r="B3364" s="2">
        <v>44332.932650462957</v>
      </c>
      <c r="C3364" s="2">
        <v>44332.724317129629</v>
      </c>
      <c r="D3364">
        <v>34.39</v>
      </c>
      <c r="E3364">
        <v>-100.11</v>
      </c>
      <c r="F3364">
        <v>1.7</v>
      </c>
      <c r="G3364" t="s">
        <v>13</v>
      </c>
      <c r="H3364" t="s">
        <v>50</v>
      </c>
      <c r="I3364">
        <v>2.5</v>
      </c>
      <c r="J3364" t="s">
        <v>864</v>
      </c>
      <c r="K3364" t="s">
        <v>1425</v>
      </c>
      <c r="L3364">
        <v>34.380499999999998</v>
      </c>
      <c r="M3364">
        <v>-100.0996</v>
      </c>
      <c r="N3364">
        <v>2020</v>
      </c>
      <c r="O3364">
        <v>2024</v>
      </c>
    </row>
    <row r="3365" spans="1:15">
      <c r="A3365" s="1">
        <v>3363</v>
      </c>
      <c r="B3365" s="2">
        <v>44332.93509259259</v>
      </c>
      <c r="C3365" s="2">
        <v>44332.726759259262</v>
      </c>
      <c r="D3365">
        <v>34.4</v>
      </c>
      <c r="E3365">
        <v>-100.09</v>
      </c>
      <c r="F3365">
        <v>2.6</v>
      </c>
      <c r="G3365" t="s">
        <v>13</v>
      </c>
      <c r="H3365" t="s">
        <v>50</v>
      </c>
      <c r="I3365">
        <v>2</v>
      </c>
      <c r="J3365" t="s">
        <v>864</v>
      </c>
      <c r="K3365" t="s">
        <v>1425</v>
      </c>
      <c r="L3365">
        <v>34.380499999999998</v>
      </c>
      <c r="M3365">
        <v>-100.0996</v>
      </c>
      <c r="N3365">
        <v>2020</v>
      </c>
      <c r="O3365">
        <v>2024</v>
      </c>
    </row>
    <row r="3366" spans="1:15">
      <c r="A3366" s="1">
        <v>3364</v>
      </c>
      <c r="B3366" s="2">
        <v>45113.091134259259</v>
      </c>
      <c r="C3366" s="2">
        <v>45112.882800925923</v>
      </c>
      <c r="D3366">
        <v>34.369999999999997</v>
      </c>
      <c r="E3366">
        <v>-100.08</v>
      </c>
      <c r="F3366">
        <v>1.6</v>
      </c>
      <c r="G3366" t="s">
        <v>13</v>
      </c>
      <c r="H3366" t="s">
        <v>61</v>
      </c>
      <c r="I3366">
        <v>3.25</v>
      </c>
      <c r="J3366" t="s">
        <v>865</v>
      </c>
      <c r="K3366" t="s">
        <v>1425</v>
      </c>
      <c r="L3366">
        <v>34.380499999999998</v>
      </c>
      <c r="M3366">
        <v>-100.0996</v>
      </c>
      <c r="N3366">
        <v>2020</v>
      </c>
      <c r="O3366">
        <v>2024</v>
      </c>
    </row>
    <row r="3367" spans="1:15">
      <c r="A3367" s="1">
        <v>3365</v>
      </c>
      <c r="B3367" s="2">
        <v>45113.092164351852</v>
      </c>
      <c r="C3367" s="2">
        <v>45112.883831018517</v>
      </c>
      <c r="D3367">
        <v>34.380000000000003</v>
      </c>
      <c r="E3367">
        <v>-100.07</v>
      </c>
      <c r="F3367">
        <v>2.4</v>
      </c>
      <c r="G3367" t="s">
        <v>13</v>
      </c>
      <c r="H3367" t="s">
        <v>50</v>
      </c>
      <c r="I3367">
        <v>3.25</v>
      </c>
      <c r="J3367" t="s">
        <v>865</v>
      </c>
      <c r="K3367" t="s">
        <v>1425</v>
      </c>
      <c r="L3367">
        <v>34.380499999999998</v>
      </c>
      <c r="M3367">
        <v>-100.0996</v>
      </c>
      <c r="N3367">
        <v>2020</v>
      </c>
      <c r="O3367">
        <v>2024</v>
      </c>
    </row>
    <row r="3368" spans="1:15">
      <c r="A3368" s="1">
        <v>3366</v>
      </c>
      <c r="B3368" s="2">
        <v>45113.094201388893</v>
      </c>
      <c r="C3368" s="2">
        <v>45112.885868055557</v>
      </c>
      <c r="D3368">
        <v>34.36</v>
      </c>
      <c r="E3368">
        <v>-100.05</v>
      </c>
      <c r="F3368">
        <v>4.7</v>
      </c>
      <c r="G3368" t="s">
        <v>13</v>
      </c>
      <c r="H3368" t="s">
        <v>65</v>
      </c>
      <c r="I3368">
        <v>3</v>
      </c>
      <c r="J3368" t="s">
        <v>865</v>
      </c>
      <c r="K3368" t="s">
        <v>1425</v>
      </c>
      <c r="L3368">
        <v>34.380499999999998</v>
      </c>
      <c r="M3368">
        <v>-100.0996</v>
      </c>
      <c r="N3368">
        <v>2020</v>
      </c>
      <c r="O3368">
        <v>2024</v>
      </c>
    </row>
    <row r="3369" spans="1:15">
      <c r="A3369" s="1">
        <v>3367</v>
      </c>
      <c r="B3369" s="2">
        <v>45113.095150462963</v>
      </c>
      <c r="C3369" s="2">
        <v>45112.886817129627</v>
      </c>
      <c r="D3369">
        <v>34.369999999999997</v>
      </c>
      <c r="E3369">
        <v>-100.08</v>
      </c>
      <c r="F3369">
        <v>1.6</v>
      </c>
      <c r="G3369" t="s">
        <v>13</v>
      </c>
      <c r="H3369" t="s">
        <v>61</v>
      </c>
      <c r="I3369">
        <v>2.5</v>
      </c>
      <c r="J3369" t="s">
        <v>865</v>
      </c>
      <c r="K3369" t="s">
        <v>1425</v>
      </c>
      <c r="L3369">
        <v>34.380499999999998</v>
      </c>
      <c r="M3369">
        <v>-100.0996</v>
      </c>
      <c r="N3369">
        <v>2020</v>
      </c>
      <c r="O3369">
        <v>2024</v>
      </c>
    </row>
    <row r="3370" spans="1:15">
      <c r="A3370" s="1">
        <v>3368</v>
      </c>
      <c r="B3370" s="2">
        <v>45113.097210648149</v>
      </c>
      <c r="C3370" s="2">
        <v>45112.888877314806</v>
      </c>
      <c r="D3370">
        <v>34.35</v>
      </c>
      <c r="E3370">
        <v>-100.06</v>
      </c>
      <c r="F3370">
        <v>4.9000000000000004</v>
      </c>
      <c r="G3370" t="s">
        <v>13</v>
      </c>
      <c r="H3370" t="s">
        <v>50</v>
      </c>
      <c r="I3370">
        <v>2.5</v>
      </c>
      <c r="J3370" t="s">
        <v>865</v>
      </c>
      <c r="K3370" t="s">
        <v>1425</v>
      </c>
      <c r="L3370">
        <v>34.380499999999998</v>
      </c>
      <c r="M3370">
        <v>-100.0996</v>
      </c>
      <c r="N3370">
        <v>2020</v>
      </c>
      <c r="O3370">
        <v>2024</v>
      </c>
    </row>
    <row r="3371" spans="1:15">
      <c r="A3371" s="1">
        <v>3369</v>
      </c>
      <c r="B3371" s="2">
        <v>45188.950729166667</v>
      </c>
      <c r="C3371" s="2">
        <v>45188.742395833331</v>
      </c>
      <c r="D3371">
        <v>34.43</v>
      </c>
      <c r="E3371">
        <v>-100.03</v>
      </c>
      <c r="F3371">
        <v>7.7</v>
      </c>
      <c r="G3371" t="s">
        <v>13</v>
      </c>
      <c r="H3371" t="s">
        <v>50</v>
      </c>
      <c r="I3371">
        <v>2.25</v>
      </c>
      <c r="J3371" t="s">
        <v>866</v>
      </c>
      <c r="K3371" t="s">
        <v>1425</v>
      </c>
      <c r="L3371">
        <v>34.380499999999998</v>
      </c>
      <c r="M3371">
        <v>-100.0996</v>
      </c>
      <c r="N3371">
        <v>2020</v>
      </c>
      <c r="O3371">
        <v>2024</v>
      </c>
    </row>
    <row r="3372" spans="1:15">
      <c r="A3372" s="1">
        <v>3370</v>
      </c>
      <c r="B3372" s="2">
        <v>45188.953252314823</v>
      </c>
      <c r="C3372" s="2">
        <v>45188.74491898148</v>
      </c>
      <c r="D3372">
        <v>34.409999999999997</v>
      </c>
      <c r="E3372">
        <v>-100</v>
      </c>
      <c r="F3372">
        <v>9.5</v>
      </c>
      <c r="G3372" t="s">
        <v>13</v>
      </c>
      <c r="H3372" t="s">
        <v>50</v>
      </c>
      <c r="I3372">
        <v>2.75</v>
      </c>
      <c r="J3372" t="s">
        <v>866</v>
      </c>
      <c r="K3372" t="s">
        <v>1425</v>
      </c>
      <c r="L3372">
        <v>34.380499999999998</v>
      </c>
      <c r="M3372">
        <v>-100.0996</v>
      </c>
      <c r="N3372">
        <v>2020</v>
      </c>
      <c r="O3372">
        <v>2024</v>
      </c>
    </row>
    <row r="3373" spans="1:15">
      <c r="A3373" s="1">
        <v>3371</v>
      </c>
      <c r="B3373" s="2">
        <v>45188.953275462962</v>
      </c>
      <c r="C3373" s="2">
        <v>45188.744942129633</v>
      </c>
      <c r="D3373">
        <v>34.4</v>
      </c>
      <c r="E3373">
        <v>-100</v>
      </c>
      <c r="F3373">
        <v>9.1999999999999993</v>
      </c>
      <c r="G3373" t="s">
        <v>13</v>
      </c>
      <c r="H3373" t="s">
        <v>61</v>
      </c>
      <c r="I3373">
        <v>2.5</v>
      </c>
      <c r="J3373" t="s">
        <v>866</v>
      </c>
      <c r="K3373" t="s">
        <v>1425</v>
      </c>
      <c r="L3373">
        <v>34.380499999999998</v>
      </c>
      <c r="M3373">
        <v>-100.0996</v>
      </c>
      <c r="N3373">
        <v>2020</v>
      </c>
      <c r="O3373">
        <v>2024</v>
      </c>
    </row>
    <row r="3374" spans="1:15">
      <c r="A3374" s="1">
        <v>3372</v>
      </c>
      <c r="B3374" s="2">
        <v>45203.751840277779</v>
      </c>
      <c r="C3374" s="2">
        <v>45203.543506944443</v>
      </c>
      <c r="D3374">
        <v>34.31</v>
      </c>
      <c r="E3374">
        <v>-100.08</v>
      </c>
      <c r="F3374">
        <v>7.8</v>
      </c>
      <c r="G3374" t="s">
        <v>13</v>
      </c>
      <c r="H3374" t="s">
        <v>50</v>
      </c>
      <c r="I3374">
        <v>2.25</v>
      </c>
      <c r="J3374" t="s">
        <v>867</v>
      </c>
      <c r="K3374" t="s">
        <v>1425</v>
      </c>
      <c r="L3374">
        <v>34.380499999999998</v>
      </c>
      <c r="M3374">
        <v>-100.0996</v>
      </c>
      <c r="N3374">
        <v>2020</v>
      </c>
      <c r="O3374">
        <v>2024</v>
      </c>
    </row>
    <row r="3375" spans="1:15">
      <c r="A3375" s="1">
        <v>3373</v>
      </c>
      <c r="B3375" s="2">
        <v>45260.95034722222</v>
      </c>
      <c r="C3375" s="2">
        <v>45260.70034722222</v>
      </c>
      <c r="D3375">
        <v>34.36</v>
      </c>
      <c r="E3375">
        <v>-100.18</v>
      </c>
      <c r="F3375">
        <v>7.5</v>
      </c>
      <c r="G3375" t="s">
        <v>13</v>
      </c>
      <c r="H3375" t="s">
        <v>50</v>
      </c>
      <c r="I3375">
        <v>1.25</v>
      </c>
      <c r="J3375" t="s">
        <v>868</v>
      </c>
      <c r="K3375" t="s">
        <v>1425</v>
      </c>
      <c r="L3375">
        <v>34.380499999999998</v>
      </c>
      <c r="M3375">
        <v>-100.0996</v>
      </c>
      <c r="N3375">
        <v>2020</v>
      </c>
      <c r="O3375">
        <v>2024</v>
      </c>
    </row>
    <row r="3376" spans="1:15">
      <c r="A3376" s="1">
        <v>3374</v>
      </c>
      <c r="B3376" s="2">
        <v>45260.950752314813</v>
      </c>
      <c r="C3376" s="2">
        <v>45260.700752314813</v>
      </c>
      <c r="D3376">
        <v>34.35</v>
      </c>
      <c r="E3376">
        <v>-100.16</v>
      </c>
      <c r="F3376">
        <v>6</v>
      </c>
      <c r="G3376" t="s">
        <v>13</v>
      </c>
      <c r="H3376" t="s">
        <v>65</v>
      </c>
      <c r="I3376">
        <v>1.25</v>
      </c>
      <c r="J3376" t="s">
        <v>868</v>
      </c>
      <c r="K3376" t="s">
        <v>1425</v>
      </c>
      <c r="L3376">
        <v>34.380499999999998</v>
      </c>
      <c r="M3376">
        <v>-100.0996</v>
      </c>
      <c r="N3376">
        <v>2020</v>
      </c>
      <c r="O3376">
        <v>2024</v>
      </c>
    </row>
    <row r="3377" spans="1:15">
      <c r="A3377" s="1">
        <v>3375</v>
      </c>
      <c r="B3377" s="2">
        <v>45260.952627314808</v>
      </c>
      <c r="C3377" s="2">
        <v>45260.702627314808</v>
      </c>
      <c r="D3377">
        <v>34.36</v>
      </c>
      <c r="E3377">
        <v>-100.13</v>
      </c>
      <c r="F3377">
        <v>3.8</v>
      </c>
      <c r="G3377" t="s">
        <v>13</v>
      </c>
      <c r="H3377" t="s">
        <v>50</v>
      </c>
      <c r="I3377">
        <v>1.25</v>
      </c>
      <c r="J3377" t="s">
        <v>868</v>
      </c>
      <c r="K3377" t="s">
        <v>1425</v>
      </c>
      <c r="L3377">
        <v>34.380499999999998</v>
      </c>
      <c r="M3377">
        <v>-100.0996</v>
      </c>
      <c r="N3377">
        <v>2020</v>
      </c>
      <c r="O3377">
        <v>2024</v>
      </c>
    </row>
    <row r="3378" spans="1:15">
      <c r="A3378" s="1">
        <v>3376</v>
      </c>
      <c r="B3378" s="2">
        <v>45260.953796296293</v>
      </c>
      <c r="C3378" s="2">
        <v>45260.703796296293</v>
      </c>
      <c r="D3378">
        <v>34.36</v>
      </c>
      <c r="E3378">
        <v>-100.1</v>
      </c>
      <c r="F3378">
        <v>2.5</v>
      </c>
      <c r="G3378" t="s">
        <v>13</v>
      </c>
      <c r="H3378" t="s">
        <v>65</v>
      </c>
      <c r="I3378">
        <v>1.25</v>
      </c>
      <c r="J3378" t="s">
        <v>868</v>
      </c>
      <c r="K3378" t="s">
        <v>1425</v>
      </c>
      <c r="L3378">
        <v>34.380499999999998</v>
      </c>
      <c r="M3378">
        <v>-100.0996</v>
      </c>
      <c r="N3378">
        <v>2020</v>
      </c>
      <c r="O3378">
        <v>2024</v>
      </c>
    </row>
    <row r="3379" spans="1:15">
      <c r="A3379" s="1">
        <v>3377</v>
      </c>
      <c r="B3379" s="2">
        <v>45260.954895833333</v>
      </c>
      <c r="C3379" s="2">
        <v>45260.704895833333</v>
      </c>
      <c r="D3379">
        <v>34.369999999999997</v>
      </c>
      <c r="E3379">
        <v>-100.09</v>
      </c>
      <c r="F3379">
        <v>1.4</v>
      </c>
      <c r="G3379" t="s">
        <v>13</v>
      </c>
      <c r="H3379" t="s">
        <v>50</v>
      </c>
      <c r="I3379">
        <v>1.25</v>
      </c>
      <c r="J3379" t="s">
        <v>868</v>
      </c>
      <c r="K3379" t="s">
        <v>1425</v>
      </c>
      <c r="L3379">
        <v>34.380499999999998</v>
      </c>
      <c r="M3379">
        <v>-100.0996</v>
      </c>
      <c r="N3379">
        <v>2020</v>
      </c>
      <c r="O3379">
        <v>2024</v>
      </c>
    </row>
    <row r="3380" spans="1:15">
      <c r="A3380" s="1">
        <v>3378</v>
      </c>
      <c r="B3380" s="2">
        <v>45260.956736111111</v>
      </c>
      <c r="C3380" s="2">
        <v>45260.706736111111</v>
      </c>
      <c r="D3380">
        <v>34.36</v>
      </c>
      <c r="E3380">
        <v>-100.05</v>
      </c>
      <c r="F3380">
        <v>4.7</v>
      </c>
      <c r="G3380" t="s">
        <v>13</v>
      </c>
      <c r="H3380" t="s">
        <v>65</v>
      </c>
      <c r="I3380">
        <v>1.25</v>
      </c>
      <c r="J3380" t="s">
        <v>868</v>
      </c>
      <c r="K3380" t="s">
        <v>1425</v>
      </c>
      <c r="L3380">
        <v>34.380499999999998</v>
      </c>
      <c r="M3380">
        <v>-100.0996</v>
      </c>
      <c r="N3380">
        <v>2020</v>
      </c>
      <c r="O3380">
        <v>2024</v>
      </c>
    </row>
    <row r="3381" spans="1:15">
      <c r="A3381" s="1">
        <v>3379</v>
      </c>
      <c r="B3381" s="2">
        <v>45260.95721064815</v>
      </c>
      <c r="C3381" s="2">
        <v>45260.70721064815</v>
      </c>
      <c r="D3381">
        <v>34.380000000000003</v>
      </c>
      <c r="E3381">
        <v>-100.07</v>
      </c>
      <c r="F3381">
        <v>2.4</v>
      </c>
      <c r="G3381" t="s">
        <v>13</v>
      </c>
      <c r="H3381" t="s">
        <v>50</v>
      </c>
      <c r="I3381">
        <v>1.25</v>
      </c>
      <c r="J3381" t="s">
        <v>868</v>
      </c>
      <c r="K3381" t="s">
        <v>1425</v>
      </c>
      <c r="L3381">
        <v>34.380499999999998</v>
      </c>
      <c r="M3381">
        <v>-100.0996</v>
      </c>
      <c r="N3381">
        <v>2020</v>
      </c>
      <c r="O3381">
        <v>2024</v>
      </c>
    </row>
    <row r="3382" spans="1:15">
      <c r="A3382" s="1">
        <v>3380</v>
      </c>
      <c r="B3382" s="2">
        <v>45325.008761574078</v>
      </c>
      <c r="C3382" s="2">
        <v>45324.758761574078</v>
      </c>
      <c r="D3382">
        <v>34.380000000000003</v>
      </c>
      <c r="E3382">
        <v>-100.21</v>
      </c>
      <c r="F3382">
        <v>9.8000000000000007</v>
      </c>
      <c r="G3382" t="s">
        <v>13</v>
      </c>
      <c r="H3382" t="s">
        <v>65</v>
      </c>
      <c r="I3382">
        <v>1.25</v>
      </c>
      <c r="J3382" t="s">
        <v>869</v>
      </c>
      <c r="K3382" t="s">
        <v>1425</v>
      </c>
      <c r="L3382">
        <v>34.380499999999998</v>
      </c>
      <c r="M3382">
        <v>-100.0996</v>
      </c>
      <c r="N3382">
        <v>2020</v>
      </c>
      <c r="O3382">
        <v>2024</v>
      </c>
    </row>
    <row r="3383" spans="1:15">
      <c r="A3383" s="1">
        <v>3381</v>
      </c>
      <c r="B3383" s="2">
        <v>45325.015729166669</v>
      </c>
      <c r="C3383" s="2">
        <v>45324.765729166669</v>
      </c>
      <c r="D3383">
        <v>34.4</v>
      </c>
      <c r="E3383">
        <v>-100.16</v>
      </c>
      <c r="F3383">
        <v>5.9</v>
      </c>
      <c r="G3383" t="s">
        <v>13</v>
      </c>
      <c r="H3383" t="s">
        <v>50</v>
      </c>
      <c r="I3383">
        <v>1.75</v>
      </c>
      <c r="J3383" t="s">
        <v>869</v>
      </c>
      <c r="K3383" t="s">
        <v>1425</v>
      </c>
      <c r="L3383">
        <v>34.380499999999998</v>
      </c>
      <c r="M3383">
        <v>-100.0996</v>
      </c>
      <c r="N3383">
        <v>2020</v>
      </c>
      <c r="O3383">
        <v>2024</v>
      </c>
    </row>
    <row r="3384" spans="1:15">
      <c r="A3384" s="1">
        <v>3382</v>
      </c>
      <c r="B3384" s="2">
        <v>45325.0158912037</v>
      </c>
      <c r="C3384" s="2">
        <v>45324.7658912037</v>
      </c>
      <c r="D3384">
        <v>34.42</v>
      </c>
      <c r="E3384">
        <v>-100.15</v>
      </c>
      <c r="F3384">
        <v>6.5</v>
      </c>
      <c r="G3384" t="s">
        <v>13</v>
      </c>
      <c r="H3384" t="s">
        <v>65</v>
      </c>
      <c r="I3384">
        <v>1.75</v>
      </c>
      <c r="J3384" t="s">
        <v>869</v>
      </c>
      <c r="K3384" t="s">
        <v>1425</v>
      </c>
      <c r="L3384">
        <v>34.380499999999998</v>
      </c>
      <c r="M3384">
        <v>-100.0996</v>
      </c>
      <c r="N3384">
        <v>2020</v>
      </c>
      <c r="O3384">
        <v>2024</v>
      </c>
    </row>
    <row r="3385" spans="1:15">
      <c r="A3385" s="1">
        <v>3383</v>
      </c>
      <c r="B3385" s="2">
        <v>45325.016203703701</v>
      </c>
      <c r="C3385" s="2">
        <v>45324.766203703701</v>
      </c>
      <c r="D3385">
        <v>34.39</v>
      </c>
      <c r="E3385">
        <v>-100.16</v>
      </c>
      <c r="F3385">
        <v>6.1</v>
      </c>
      <c r="G3385" t="s">
        <v>13</v>
      </c>
      <c r="H3385" t="s">
        <v>61</v>
      </c>
      <c r="I3385">
        <v>1.5</v>
      </c>
      <c r="J3385" t="s">
        <v>869</v>
      </c>
      <c r="K3385" t="s">
        <v>1425</v>
      </c>
      <c r="L3385">
        <v>34.380499999999998</v>
      </c>
      <c r="M3385">
        <v>-100.0996</v>
      </c>
      <c r="N3385">
        <v>2020</v>
      </c>
      <c r="O3385">
        <v>2024</v>
      </c>
    </row>
    <row r="3386" spans="1:15">
      <c r="A3386" s="1">
        <v>3384</v>
      </c>
      <c r="B3386" s="2">
        <v>45325.019143518519</v>
      </c>
      <c r="C3386" s="2">
        <v>45324.769143518519</v>
      </c>
      <c r="D3386">
        <v>34.43</v>
      </c>
      <c r="E3386">
        <v>-100.12</v>
      </c>
      <c r="F3386">
        <v>6</v>
      </c>
      <c r="G3386" t="s">
        <v>13</v>
      </c>
      <c r="H3386" t="s">
        <v>65</v>
      </c>
      <c r="I3386">
        <v>1.5</v>
      </c>
      <c r="J3386" t="s">
        <v>869</v>
      </c>
      <c r="K3386" t="s">
        <v>1425</v>
      </c>
      <c r="L3386">
        <v>34.380499999999998</v>
      </c>
      <c r="M3386">
        <v>-100.0996</v>
      </c>
      <c r="N3386">
        <v>2020</v>
      </c>
      <c r="O3386">
        <v>2024</v>
      </c>
    </row>
    <row r="3387" spans="1:15">
      <c r="A3387" s="1">
        <v>3385</v>
      </c>
      <c r="B3387" s="2">
        <v>45325.019791666673</v>
      </c>
      <c r="C3387" s="2">
        <v>45324.769791666673</v>
      </c>
      <c r="D3387">
        <v>34.44</v>
      </c>
      <c r="E3387">
        <v>-100.14</v>
      </c>
      <c r="F3387">
        <v>7.9</v>
      </c>
      <c r="G3387" t="s">
        <v>13</v>
      </c>
      <c r="H3387" t="s">
        <v>50</v>
      </c>
      <c r="I3387">
        <v>1.5</v>
      </c>
      <c r="J3387" t="s">
        <v>869</v>
      </c>
      <c r="K3387" t="s">
        <v>1425</v>
      </c>
      <c r="L3387">
        <v>34.380499999999998</v>
      </c>
      <c r="M3387">
        <v>-100.0996</v>
      </c>
      <c r="N3387">
        <v>2020</v>
      </c>
      <c r="O3387">
        <v>2024</v>
      </c>
    </row>
    <row r="3388" spans="1:15">
      <c r="A3388" s="1">
        <v>3386</v>
      </c>
      <c r="B3388" s="2">
        <v>45325.02238425926</v>
      </c>
      <c r="C3388" s="2">
        <v>45324.77238425926</v>
      </c>
      <c r="D3388">
        <v>34.450000000000003</v>
      </c>
      <c r="E3388">
        <v>-100.1</v>
      </c>
      <c r="F3388">
        <v>8.1999999999999993</v>
      </c>
      <c r="G3388" t="s">
        <v>13</v>
      </c>
      <c r="H3388" t="s">
        <v>65</v>
      </c>
      <c r="I3388">
        <v>1.5</v>
      </c>
      <c r="J3388" t="s">
        <v>869</v>
      </c>
      <c r="K3388" t="s">
        <v>1425</v>
      </c>
      <c r="L3388">
        <v>34.380499999999998</v>
      </c>
      <c r="M3388">
        <v>-100.0996</v>
      </c>
      <c r="N3388">
        <v>2020</v>
      </c>
      <c r="O3388">
        <v>2024</v>
      </c>
    </row>
    <row r="3389" spans="1:15">
      <c r="A3389" s="1">
        <v>3387</v>
      </c>
      <c r="B3389" s="2">
        <v>45325.024039351847</v>
      </c>
      <c r="C3389" s="2">
        <v>45324.774039351847</v>
      </c>
      <c r="D3389">
        <v>34.46</v>
      </c>
      <c r="E3389">
        <v>-100.1</v>
      </c>
      <c r="F3389">
        <v>8.9</v>
      </c>
      <c r="G3389" t="s">
        <v>13</v>
      </c>
      <c r="H3389" t="s">
        <v>50</v>
      </c>
      <c r="I3389">
        <v>1.5</v>
      </c>
      <c r="J3389" t="s">
        <v>869</v>
      </c>
      <c r="K3389" t="s">
        <v>1425</v>
      </c>
      <c r="L3389">
        <v>34.380499999999998</v>
      </c>
      <c r="M3389">
        <v>-100.0996</v>
      </c>
      <c r="N3389">
        <v>2020</v>
      </c>
      <c r="O3389">
        <v>2024</v>
      </c>
    </row>
    <row r="3390" spans="1:15">
      <c r="A3390" s="1">
        <v>3388</v>
      </c>
      <c r="B3390" s="2">
        <v>44282.989965277768</v>
      </c>
      <c r="C3390" s="2">
        <v>44282.781631944446</v>
      </c>
      <c r="D3390">
        <v>34.51</v>
      </c>
      <c r="E3390">
        <v>-91.49</v>
      </c>
      <c r="F3390">
        <v>8.8000000000000007</v>
      </c>
      <c r="G3390" t="s">
        <v>13</v>
      </c>
      <c r="H3390" t="s">
        <v>68</v>
      </c>
      <c r="I3390">
        <v>1.75</v>
      </c>
      <c r="J3390" t="s">
        <v>870</v>
      </c>
      <c r="K3390" t="s">
        <v>1426</v>
      </c>
      <c r="L3390">
        <v>34.439700000000002</v>
      </c>
      <c r="M3390">
        <v>-91.44</v>
      </c>
      <c r="N3390">
        <v>2018</v>
      </c>
      <c r="O3390">
        <v>2024</v>
      </c>
    </row>
    <row r="3391" spans="1:15">
      <c r="A3391" s="1">
        <v>3389</v>
      </c>
      <c r="B3391" s="2">
        <v>44282.993541666663</v>
      </c>
      <c r="C3391" s="2">
        <v>44282.785208333327</v>
      </c>
      <c r="D3391">
        <v>34.520000000000003</v>
      </c>
      <c r="E3391">
        <v>-91.45</v>
      </c>
      <c r="F3391">
        <v>9</v>
      </c>
      <c r="G3391" t="s">
        <v>13</v>
      </c>
      <c r="H3391" t="s">
        <v>69</v>
      </c>
      <c r="I3391">
        <v>2</v>
      </c>
      <c r="J3391" t="s">
        <v>870</v>
      </c>
      <c r="K3391" t="s">
        <v>1426</v>
      </c>
      <c r="L3391">
        <v>34.439700000000002</v>
      </c>
      <c r="M3391">
        <v>-91.44</v>
      </c>
      <c r="N3391">
        <v>2018</v>
      </c>
      <c r="O3391">
        <v>2024</v>
      </c>
    </row>
    <row r="3392" spans="1:15">
      <c r="A3392" s="1">
        <v>3390</v>
      </c>
      <c r="B3392" s="2">
        <v>44686.743773148148</v>
      </c>
      <c r="C3392" s="2">
        <v>44686.535439814812</v>
      </c>
      <c r="D3392">
        <v>34.46</v>
      </c>
      <c r="E3392">
        <v>-91.54</v>
      </c>
      <c r="F3392">
        <v>9.9</v>
      </c>
      <c r="G3392" t="s">
        <v>13</v>
      </c>
      <c r="H3392" t="s">
        <v>68</v>
      </c>
      <c r="I3392">
        <v>1.75</v>
      </c>
      <c r="J3392" t="s">
        <v>871</v>
      </c>
      <c r="K3392" t="s">
        <v>1426</v>
      </c>
      <c r="L3392">
        <v>34.439700000000002</v>
      </c>
      <c r="M3392">
        <v>-91.44</v>
      </c>
      <c r="N3392">
        <v>2018</v>
      </c>
      <c r="O3392">
        <v>2024</v>
      </c>
    </row>
    <row r="3393" spans="1:15">
      <c r="A3393" s="1">
        <v>3391</v>
      </c>
      <c r="B3393" s="2">
        <v>44686.749050925922</v>
      </c>
      <c r="C3393" s="2">
        <v>44686.540717592587</v>
      </c>
      <c r="D3393">
        <v>34.47</v>
      </c>
      <c r="E3393">
        <v>-91.48</v>
      </c>
      <c r="F3393">
        <v>5</v>
      </c>
      <c r="G3393" t="s">
        <v>13</v>
      </c>
      <c r="H3393" t="s">
        <v>69</v>
      </c>
      <c r="I3393">
        <v>2.25</v>
      </c>
      <c r="J3393" t="s">
        <v>871</v>
      </c>
      <c r="K3393" t="s">
        <v>1426</v>
      </c>
      <c r="L3393">
        <v>34.439700000000002</v>
      </c>
      <c r="M3393">
        <v>-91.44</v>
      </c>
      <c r="N3393">
        <v>2018</v>
      </c>
      <c r="O3393">
        <v>2024</v>
      </c>
    </row>
    <row r="3394" spans="1:15">
      <c r="A3394" s="1">
        <v>3392</v>
      </c>
      <c r="B3394" s="2">
        <v>45016.963888888888</v>
      </c>
      <c r="C3394" s="2">
        <v>45016.755555555559</v>
      </c>
      <c r="D3394">
        <v>34.49</v>
      </c>
      <c r="E3394">
        <v>-91.52</v>
      </c>
      <c r="F3394">
        <v>9.6</v>
      </c>
      <c r="G3394" t="s">
        <v>13</v>
      </c>
      <c r="H3394" t="s">
        <v>68</v>
      </c>
      <c r="I3394">
        <v>3.25</v>
      </c>
      <c r="J3394" t="s">
        <v>872</v>
      </c>
      <c r="K3394" t="s">
        <v>1426</v>
      </c>
      <c r="L3394">
        <v>34.439700000000002</v>
      </c>
      <c r="M3394">
        <v>-91.44</v>
      </c>
      <c r="N3394">
        <v>2018</v>
      </c>
      <c r="O3394">
        <v>2024</v>
      </c>
    </row>
    <row r="3395" spans="1:15">
      <c r="A3395" s="1">
        <v>3393</v>
      </c>
      <c r="B3395" s="2">
        <v>45016.966400462959</v>
      </c>
      <c r="C3395" s="2">
        <v>45016.758067129631</v>
      </c>
      <c r="D3395">
        <v>34.49</v>
      </c>
      <c r="E3395">
        <v>-91.5</v>
      </c>
      <c r="F3395">
        <v>8</v>
      </c>
      <c r="G3395" t="s">
        <v>13</v>
      </c>
      <c r="H3395" t="s">
        <v>69</v>
      </c>
      <c r="I3395">
        <v>2.75</v>
      </c>
      <c r="J3395" t="s">
        <v>872</v>
      </c>
      <c r="K3395" t="s">
        <v>1426</v>
      </c>
      <c r="L3395">
        <v>34.439700000000002</v>
      </c>
      <c r="M3395">
        <v>-91.44</v>
      </c>
      <c r="N3395">
        <v>2018</v>
      </c>
      <c r="O3395">
        <v>2024</v>
      </c>
    </row>
    <row r="3396" spans="1:15">
      <c r="A3396" s="1">
        <v>3394</v>
      </c>
      <c r="B3396" s="2">
        <v>45016.967465277783</v>
      </c>
      <c r="C3396" s="2">
        <v>45016.759131944447</v>
      </c>
      <c r="D3396">
        <v>34.5</v>
      </c>
      <c r="E3396">
        <v>-91.45</v>
      </c>
      <c r="F3396">
        <v>7.2</v>
      </c>
      <c r="G3396" t="s">
        <v>13</v>
      </c>
      <c r="H3396" t="s">
        <v>68</v>
      </c>
      <c r="I3396">
        <v>4</v>
      </c>
      <c r="J3396" t="s">
        <v>872</v>
      </c>
      <c r="K3396" t="s">
        <v>1426</v>
      </c>
      <c r="L3396">
        <v>34.439700000000002</v>
      </c>
      <c r="M3396">
        <v>-91.44</v>
      </c>
      <c r="N3396">
        <v>2018</v>
      </c>
      <c r="O3396">
        <v>2024</v>
      </c>
    </row>
    <row r="3397" spans="1:15">
      <c r="A3397" s="1">
        <v>3395</v>
      </c>
      <c r="B3397" s="2">
        <v>45016.970277777778</v>
      </c>
      <c r="C3397" s="2">
        <v>45016.761944444443</v>
      </c>
      <c r="D3397">
        <v>34.51</v>
      </c>
      <c r="E3397">
        <v>-91.41</v>
      </c>
      <c r="F3397">
        <v>8</v>
      </c>
      <c r="G3397" t="s">
        <v>13</v>
      </c>
      <c r="H3397" t="s">
        <v>69</v>
      </c>
      <c r="I3397">
        <v>2.75</v>
      </c>
      <c r="J3397" t="s">
        <v>872</v>
      </c>
      <c r="K3397" t="s">
        <v>1426</v>
      </c>
      <c r="L3397">
        <v>34.439700000000002</v>
      </c>
      <c r="M3397">
        <v>-91.44</v>
      </c>
      <c r="N3397">
        <v>2018</v>
      </c>
      <c r="O3397">
        <v>2024</v>
      </c>
    </row>
    <row r="3398" spans="1:15">
      <c r="A3398" s="1">
        <v>3396</v>
      </c>
      <c r="B3398" s="2">
        <v>45043.975763888891</v>
      </c>
      <c r="C3398" s="2">
        <v>45043.767430555563</v>
      </c>
      <c r="D3398">
        <v>34.520000000000003</v>
      </c>
      <c r="E3398">
        <v>-91.45</v>
      </c>
      <c r="F3398">
        <v>9</v>
      </c>
      <c r="G3398" t="s">
        <v>13</v>
      </c>
      <c r="H3398" t="s">
        <v>69</v>
      </c>
      <c r="I3398">
        <v>2</v>
      </c>
      <c r="J3398" t="s">
        <v>873</v>
      </c>
      <c r="K3398" t="s">
        <v>1426</v>
      </c>
      <c r="L3398">
        <v>34.439700000000002</v>
      </c>
      <c r="M3398">
        <v>-91.44</v>
      </c>
      <c r="N3398">
        <v>2018</v>
      </c>
      <c r="O3398">
        <v>2024</v>
      </c>
    </row>
    <row r="3399" spans="1:15">
      <c r="A3399" s="1">
        <v>3397</v>
      </c>
      <c r="B3399" s="2">
        <v>45043.97928240741</v>
      </c>
      <c r="C3399" s="2">
        <v>45043.770949074067</v>
      </c>
      <c r="D3399">
        <v>34.51</v>
      </c>
      <c r="E3399">
        <v>-91.41</v>
      </c>
      <c r="F3399">
        <v>8</v>
      </c>
      <c r="G3399" t="s">
        <v>13</v>
      </c>
      <c r="H3399" t="s">
        <v>69</v>
      </c>
      <c r="I3399">
        <v>1.75</v>
      </c>
      <c r="J3399" t="s">
        <v>873</v>
      </c>
      <c r="K3399" t="s">
        <v>1426</v>
      </c>
      <c r="L3399">
        <v>34.439700000000002</v>
      </c>
      <c r="M3399">
        <v>-91.44</v>
      </c>
      <c r="N3399">
        <v>2018</v>
      </c>
      <c r="O3399">
        <v>2024</v>
      </c>
    </row>
    <row r="3400" spans="1:15">
      <c r="A3400" s="1">
        <v>3398</v>
      </c>
      <c r="B3400" s="2">
        <v>45091.269421296303</v>
      </c>
      <c r="C3400" s="2">
        <v>45091.06108796296</v>
      </c>
      <c r="D3400">
        <v>34.35</v>
      </c>
      <c r="E3400">
        <v>-91.46</v>
      </c>
      <c r="F3400">
        <v>9.9</v>
      </c>
      <c r="G3400" t="s">
        <v>13</v>
      </c>
      <c r="H3400" t="s">
        <v>68</v>
      </c>
      <c r="I3400">
        <v>2</v>
      </c>
      <c r="J3400" t="s">
        <v>874</v>
      </c>
      <c r="K3400" t="s">
        <v>1426</v>
      </c>
      <c r="L3400">
        <v>34.439700000000002</v>
      </c>
      <c r="M3400">
        <v>-91.44</v>
      </c>
      <c r="N3400">
        <v>2018</v>
      </c>
      <c r="O3400">
        <v>2024</v>
      </c>
    </row>
    <row r="3401" spans="1:15">
      <c r="A3401" s="1">
        <v>3399</v>
      </c>
      <c r="B3401" s="2">
        <v>45437.034988425927</v>
      </c>
      <c r="C3401" s="2">
        <v>45436.826655092591</v>
      </c>
      <c r="D3401">
        <v>34.42</v>
      </c>
      <c r="E3401">
        <v>-91.34</v>
      </c>
      <c r="F3401">
        <v>9.6</v>
      </c>
      <c r="G3401" t="s">
        <v>13</v>
      </c>
      <c r="H3401" t="s">
        <v>69</v>
      </c>
      <c r="I3401">
        <v>2</v>
      </c>
      <c r="J3401" t="s">
        <v>875</v>
      </c>
      <c r="K3401" t="s">
        <v>1426</v>
      </c>
      <c r="L3401">
        <v>34.439700000000002</v>
      </c>
      <c r="M3401">
        <v>-91.44</v>
      </c>
      <c r="N3401">
        <v>2018</v>
      </c>
      <c r="O3401">
        <v>2024</v>
      </c>
    </row>
    <row r="3402" spans="1:15">
      <c r="A3402" s="1">
        <v>3400</v>
      </c>
      <c r="B3402" s="2">
        <v>42812.987280092602</v>
      </c>
      <c r="C3402" s="2">
        <v>42812.820613425924</v>
      </c>
      <c r="D3402">
        <v>34.520000000000003</v>
      </c>
      <c r="E3402">
        <v>-78.37</v>
      </c>
      <c r="F3402">
        <v>6</v>
      </c>
      <c r="G3402" t="s">
        <v>13</v>
      </c>
      <c r="H3402" t="s">
        <v>70</v>
      </c>
      <c r="I3402">
        <v>1</v>
      </c>
      <c r="J3402" t="s">
        <v>876</v>
      </c>
      <c r="K3402" t="s">
        <v>1427</v>
      </c>
      <c r="L3402">
        <v>34.53</v>
      </c>
      <c r="M3402">
        <v>-78.3048</v>
      </c>
      <c r="N3402">
        <v>2016</v>
      </c>
      <c r="O3402">
        <v>2024</v>
      </c>
    </row>
    <row r="3403" spans="1:15">
      <c r="A3403" s="1">
        <v>3401</v>
      </c>
      <c r="B3403" s="2">
        <v>43717.914583333331</v>
      </c>
      <c r="C3403" s="2">
        <v>43717.747916666667</v>
      </c>
      <c r="D3403">
        <v>34.47</v>
      </c>
      <c r="E3403">
        <v>-78.319999999999993</v>
      </c>
      <c r="F3403">
        <v>6.8</v>
      </c>
      <c r="G3403" t="s">
        <v>12</v>
      </c>
      <c r="H3403" t="s">
        <v>14</v>
      </c>
      <c r="I3403" t="s">
        <v>14</v>
      </c>
      <c r="J3403" t="s">
        <v>877</v>
      </c>
      <c r="K3403" t="s">
        <v>1427</v>
      </c>
      <c r="L3403">
        <v>34.53</v>
      </c>
      <c r="M3403">
        <v>-78.3048</v>
      </c>
      <c r="N3403">
        <v>2016</v>
      </c>
      <c r="O3403">
        <v>2024</v>
      </c>
    </row>
    <row r="3404" spans="1:15">
      <c r="A3404" s="1">
        <v>3402</v>
      </c>
      <c r="B3404" s="2">
        <v>43717.956921296303</v>
      </c>
      <c r="C3404" s="2">
        <v>43717.790254629632</v>
      </c>
      <c r="D3404">
        <v>34.46</v>
      </c>
      <c r="E3404">
        <v>-78.31</v>
      </c>
      <c r="F3404">
        <v>7.5</v>
      </c>
      <c r="G3404" t="s">
        <v>13</v>
      </c>
      <c r="H3404" t="s">
        <v>64</v>
      </c>
      <c r="I3404">
        <v>2.5</v>
      </c>
      <c r="J3404" t="s">
        <v>878</v>
      </c>
      <c r="K3404" t="s">
        <v>1427</v>
      </c>
      <c r="L3404">
        <v>34.53</v>
      </c>
      <c r="M3404">
        <v>-78.3048</v>
      </c>
      <c r="N3404">
        <v>2016</v>
      </c>
      <c r="O3404">
        <v>2024</v>
      </c>
    </row>
    <row r="3405" spans="1:15">
      <c r="A3405" s="1">
        <v>3403</v>
      </c>
      <c r="B3405" s="2">
        <v>43973.967453703714</v>
      </c>
      <c r="C3405" s="2">
        <v>43973.800787037027</v>
      </c>
      <c r="D3405">
        <v>34.590000000000003</v>
      </c>
      <c r="E3405">
        <v>-78.260000000000005</v>
      </c>
      <c r="F3405">
        <v>7.9</v>
      </c>
      <c r="G3405" t="s">
        <v>13</v>
      </c>
      <c r="H3405" t="s">
        <v>64</v>
      </c>
      <c r="I3405">
        <v>2.75</v>
      </c>
      <c r="J3405" t="s">
        <v>879</v>
      </c>
      <c r="K3405" t="s">
        <v>1427</v>
      </c>
      <c r="L3405">
        <v>34.53</v>
      </c>
      <c r="M3405">
        <v>-78.3048</v>
      </c>
      <c r="N3405">
        <v>2016</v>
      </c>
      <c r="O3405">
        <v>2024</v>
      </c>
    </row>
    <row r="3406" spans="1:15">
      <c r="A3406" s="1">
        <v>3404</v>
      </c>
      <c r="B3406" s="2">
        <v>44323.561678240738</v>
      </c>
      <c r="C3406" s="2">
        <v>44323.395011574074</v>
      </c>
      <c r="D3406">
        <v>34.56</v>
      </c>
      <c r="E3406">
        <v>-78.31</v>
      </c>
      <c r="F3406">
        <v>3.2</v>
      </c>
      <c r="G3406" t="s">
        <v>13</v>
      </c>
      <c r="H3406" t="s">
        <v>71</v>
      </c>
      <c r="I3406">
        <v>1.5</v>
      </c>
      <c r="J3406" t="s">
        <v>880</v>
      </c>
      <c r="K3406" t="s">
        <v>1427</v>
      </c>
      <c r="L3406">
        <v>34.53</v>
      </c>
      <c r="M3406">
        <v>-78.3048</v>
      </c>
      <c r="N3406">
        <v>2016</v>
      </c>
      <c r="O3406">
        <v>2024</v>
      </c>
    </row>
    <row r="3407" spans="1:15">
      <c r="A3407" s="1">
        <v>3405</v>
      </c>
      <c r="B3407" s="2">
        <v>44323.562048611107</v>
      </c>
      <c r="C3407" s="2">
        <v>44323.395381944443</v>
      </c>
      <c r="D3407">
        <v>34.54</v>
      </c>
      <c r="E3407">
        <v>-78.349999999999994</v>
      </c>
      <c r="F3407">
        <v>3.9</v>
      </c>
      <c r="G3407" t="s">
        <v>13</v>
      </c>
      <c r="H3407" t="s">
        <v>70</v>
      </c>
      <c r="I3407">
        <v>1.25</v>
      </c>
      <c r="J3407" t="s">
        <v>880</v>
      </c>
      <c r="K3407" t="s">
        <v>1427</v>
      </c>
      <c r="L3407">
        <v>34.53</v>
      </c>
      <c r="M3407">
        <v>-78.3048</v>
      </c>
      <c r="N3407">
        <v>2016</v>
      </c>
      <c r="O3407">
        <v>2024</v>
      </c>
    </row>
    <row r="3408" spans="1:15">
      <c r="A3408" s="1">
        <v>3406</v>
      </c>
      <c r="B3408" s="2">
        <v>44323.564942129633</v>
      </c>
      <c r="C3408" s="2">
        <v>44323.398275462961</v>
      </c>
      <c r="D3408">
        <v>34.56</v>
      </c>
      <c r="E3408">
        <v>-78.27</v>
      </c>
      <c r="F3408">
        <v>4.5</v>
      </c>
      <c r="G3408" t="s">
        <v>13</v>
      </c>
      <c r="H3408" t="s">
        <v>64</v>
      </c>
      <c r="I3408">
        <v>1.5</v>
      </c>
      <c r="J3408" t="s">
        <v>880</v>
      </c>
      <c r="K3408" t="s">
        <v>1427</v>
      </c>
      <c r="L3408">
        <v>34.53</v>
      </c>
      <c r="M3408">
        <v>-78.3048</v>
      </c>
      <c r="N3408">
        <v>2016</v>
      </c>
      <c r="O3408">
        <v>2024</v>
      </c>
    </row>
    <row r="3409" spans="1:15">
      <c r="A3409" s="1">
        <v>3407</v>
      </c>
      <c r="B3409" s="2">
        <v>44323.567650462966</v>
      </c>
      <c r="C3409" s="2">
        <v>44323.400983796288</v>
      </c>
      <c r="D3409">
        <v>34.57</v>
      </c>
      <c r="E3409">
        <v>-78.23</v>
      </c>
      <c r="F3409">
        <v>8.4</v>
      </c>
      <c r="G3409" t="s">
        <v>13</v>
      </c>
      <c r="H3409" t="s">
        <v>71</v>
      </c>
      <c r="I3409">
        <v>1.5</v>
      </c>
      <c r="J3409" t="s">
        <v>880</v>
      </c>
      <c r="K3409" t="s">
        <v>1427</v>
      </c>
      <c r="L3409">
        <v>34.53</v>
      </c>
      <c r="M3409">
        <v>-78.3048</v>
      </c>
      <c r="N3409">
        <v>2016</v>
      </c>
      <c r="O3409">
        <v>2024</v>
      </c>
    </row>
    <row r="3410" spans="1:15">
      <c r="A3410" s="1">
        <v>3408</v>
      </c>
      <c r="B3410" s="2">
        <v>44323.568726851852</v>
      </c>
      <c r="C3410" s="2">
        <v>44323.402060185188</v>
      </c>
      <c r="D3410">
        <v>34.549999999999997</v>
      </c>
      <c r="E3410">
        <v>-78.23</v>
      </c>
      <c r="F3410">
        <v>6.8</v>
      </c>
      <c r="G3410" t="s">
        <v>13</v>
      </c>
      <c r="H3410" t="s">
        <v>64</v>
      </c>
      <c r="I3410">
        <v>1.75</v>
      </c>
      <c r="J3410" t="s">
        <v>880</v>
      </c>
      <c r="K3410" t="s">
        <v>1427</v>
      </c>
      <c r="L3410">
        <v>34.53</v>
      </c>
      <c r="M3410">
        <v>-78.3048</v>
      </c>
      <c r="N3410">
        <v>2016</v>
      </c>
      <c r="O3410">
        <v>2024</v>
      </c>
    </row>
    <row r="3411" spans="1:15">
      <c r="A3411" s="1">
        <v>3409</v>
      </c>
      <c r="B3411" s="2">
        <v>45413.101469907408</v>
      </c>
      <c r="C3411" s="2">
        <v>45412.893136574072</v>
      </c>
      <c r="D3411">
        <v>34.65</v>
      </c>
      <c r="E3411">
        <v>-99.07</v>
      </c>
      <c r="F3411">
        <v>9</v>
      </c>
      <c r="G3411" t="s">
        <v>13</v>
      </c>
      <c r="H3411" t="s">
        <v>61</v>
      </c>
      <c r="I3411">
        <v>2</v>
      </c>
      <c r="J3411" t="s">
        <v>881</v>
      </c>
      <c r="K3411" t="s">
        <v>1428</v>
      </c>
      <c r="L3411">
        <v>34.617800000000003</v>
      </c>
      <c r="M3411">
        <v>-98.982600000000005</v>
      </c>
      <c r="N3411">
        <v>2024</v>
      </c>
      <c r="O3411">
        <v>2024</v>
      </c>
    </row>
    <row r="3412" spans="1:15">
      <c r="A3412" s="1">
        <v>3410</v>
      </c>
      <c r="B3412" s="2">
        <v>45413.106342592589</v>
      </c>
      <c r="C3412" s="2">
        <v>45412.898009259261</v>
      </c>
      <c r="D3412">
        <v>34.64</v>
      </c>
      <c r="E3412">
        <v>-99.04</v>
      </c>
      <c r="F3412">
        <v>6</v>
      </c>
      <c r="G3412" t="s">
        <v>13</v>
      </c>
      <c r="H3412" t="s">
        <v>61</v>
      </c>
      <c r="I3412">
        <v>2.5</v>
      </c>
      <c r="J3412" t="s">
        <v>881</v>
      </c>
      <c r="K3412" t="s">
        <v>1428</v>
      </c>
      <c r="L3412">
        <v>34.617800000000003</v>
      </c>
      <c r="M3412">
        <v>-98.982600000000005</v>
      </c>
      <c r="N3412">
        <v>2024</v>
      </c>
      <c r="O3412">
        <v>2024</v>
      </c>
    </row>
    <row r="3413" spans="1:15">
      <c r="A3413" s="1">
        <v>3411</v>
      </c>
      <c r="B3413" s="2">
        <v>45413.109479166669</v>
      </c>
      <c r="C3413" s="2">
        <v>45412.901145833333</v>
      </c>
      <c r="D3413">
        <v>34.619999999999997</v>
      </c>
      <c r="E3413">
        <v>-99.09</v>
      </c>
      <c r="F3413">
        <v>9.9</v>
      </c>
      <c r="G3413" t="s">
        <v>13</v>
      </c>
      <c r="H3413" t="s">
        <v>63</v>
      </c>
      <c r="I3413">
        <v>2.25</v>
      </c>
      <c r="J3413" t="s">
        <v>881</v>
      </c>
      <c r="K3413" t="s">
        <v>1428</v>
      </c>
      <c r="L3413">
        <v>34.617800000000003</v>
      </c>
      <c r="M3413">
        <v>-98.982600000000005</v>
      </c>
      <c r="N3413">
        <v>2024</v>
      </c>
      <c r="O3413">
        <v>2024</v>
      </c>
    </row>
    <row r="3414" spans="1:15">
      <c r="A3414" s="1">
        <v>3412</v>
      </c>
      <c r="B3414" s="2">
        <v>45413.113715277781</v>
      </c>
      <c r="C3414" s="2">
        <v>45412.905381944453</v>
      </c>
      <c r="D3414">
        <v>34.6</v>
      </c>
      <c r="E3414">
        <v>-99.06</v>
      </c>
      <c r="F3414">
        <v>7</v>
      </c>
      <c r="G3414" t="s">
        <v>13</v>
      </c>
      <c r="H3414" t="s">
        <v>63</v>
      </c>
      <c r="I3414">
        <v>2.25</v>
      </c>
      <c r="J3414" t="s">
        <v>881</v>
      </c>
      <c r="K3414" t="s">
        <v>1428</v>
      </c>
      <c r="L3414">
        <v>34.617800000000003</v>
      </c>
      <c r="M3414">
        <v>-98.982600000000005</v>
      </c>
      <c r="N3414">
        <v>2024</v>
      </c>
      <c r="O3414">
        <v>2024</v>
      </c>
    </row>
    <row r="3415" spans="1:15">
      <c r="A3415" s="1">
        <v>3413</v>
      </c>
      <c r="B3415" s="2">
        <v>45440.420023148137</v>
      </c>
      <c r="C3415" s="2">
        <v>45440.211689814823</v>
      </c>
      <c r="D3415">
        <v>34.64</v>
      </c>
      <c r="E3415">
        <v>-98.93</v>
      </c>
      <c r="F3415">
        <v>5.6</v>
      </c>
      <c r="G3415" t="s">
        <v>13</v>
      </c>
      <c r="H3415" t="s">
        <v>61</v>
      </c>
      <c r="I3415">
        <v>2.25</v>
      </c>
      <c r="J3415" t="s">
        <v>882</v>
      </c>
      <c r="K3415" t="s">
        <v>1428</v>
      </c>
      <c r="L3415">
        <v>34.617800000000003</v>
      </c>
      <c r="M3415">
        <v>-98.982600000000005</v>
      </c>
      <c r="N3415">
        <v>2024</v>
      </c>
      <c r="O3415">
        <v>2024</v>
      </c>
    </row>
    <row r="3416" spans="1:15">
      <c r="A3416" s="1">
        <v>3414</v>
      </c>
      <c r="B3416" s="2">
        <v>45481.015983796293</v>
      </c>
      <c r="C3416" s="2">
        <v>45480.807650462957</v>
      </c>
      <c r="D3416">
        <v>34.61</v>
      </c>
      <c r="E3416">
        <v>-98.91</v>
      </c>
      <c r="F3416">
        <v>6.4</v>
      </c>
      <c r="G3416" t="s">
        <v>13</v>
      </c>
      <c r="H3416" t="s">
        <v>61</v>
      </c>
      <c r="I3416">
        <v>2.25</v>
      </c>
      <c r="J3416" t="s">
        <v>883</v>
      </c>
      <c r="K3416" t="s">
        <v>1428</v>
      </c>
      <c r="L3416">
        <v>34.617800000000003</v>
      </c>
      <c r="M3416">
        <v>-98.982600000000005</v>
      </c>
      <c r="N3416">
        <v>2024</v>
      </c>
      <c r="O3416">
        <v>2024</v>
      </c>
    </row>
    <row r="3417" spans="1:15">
      <c r="A3417" s="1">
        <v>3415</v>
      </c>
      <c r="B3417" s="2">
        <v>45067.037627314807</v>
      </c>
      <c r="C3417" s="2">
        <v>45066.74596064815</v>
      </c>
      <c r="D3417">
        <v>34.61</v>
      </c>
      <c r="E3417">
        <v>-117.47</v>
      </c>
      <c r="F3417">
        <v>9.3000000000000007</v>
      </c>
      <c r="G3417" t="s">
        <v>13</v>
      </c>
      <c r="H3417" t="s">
        <v>72</v>
      </c>
      <c r="I3417">
        <v>2</v>
      </c>
      <c r="J3417" t="s">
        <v>884</v>
      </c>
      <c r="K3417" t="s">
        <v>1429</v>
      </c>
      <c r="L3417">
        <v>34.636499999999998</v>
      </c>
      <c r="M3417">
        <v>-117.3724</v>
      </c>
      <c r="N3417">
        <v>2021</v>
      </c>
      <c r="O3417">
        <v>2024</v>
      </c>
    </row>
    <row r="3418" spans="1:15">
      <c r="A3418" s="1">
        <v>3416</v>
      </c>
      <c r="B3418" s="2">
        <v>45067.038194444453</v>
      </c>
      <c r="C3418" s="2">
        <v>45066.746527777781</v>
      </c>
      <c r="D3418">
        <v>34.6</v>
      </c>
      <c r="E3418">
        <v>-117.46</v>
      </c>
      <c r="F3418">
        <v>8.4</v>
      </c>
      <c r="G3418" t="s">
        <v>13</v>
      </c>
      <c r="H3418" t="s">
        <v>73</v>
      </c>
      <c r="I3418">
        <v>2.25</v>
      </c>
      <c r="J3418" t="s">
        <v>884</v>
      </c>
      <c r="K3418" t="s">
        <v>1429</v>
      </c>
      <c r="L3418">
        <v>34.636499999999998</v>
      </c>
      <c r="M3418">
        <v>-117.3724</v>
      </c>
      <c r="N3418">
        <v>2021</v>
      </c>
      <c r="O3418">
        <v>2024</v>
      </c>
    </row>
    <row r="3419" spans="1:15">
      <c r="A3419" s="1">
        <v>3417</v>
      </c>
      <c r="B3419" s="2">
        <v>45067.041261574072</v>
      </c>
      <c r="C3419" s="2">
        <v>45066.749594907407</v>
      </c>
      <c r="D3419">
        <v>34.61</v>
      </c>
      <c r="E3419">
        <v>-117.47</v>
      </c>
      <c r="F3419">
        <v>9.3000000000000007</v>
      </c>
      <c r="G3419" t="s">
        <v>13</v>
      </c>
      <c r="H3419" t="s">
        <v>72</v>
      </c>
      <c r="I3419">
        <v>2.25</v>
      </c>
      <c r="J3419" t="s">
        <v>884</v>
      </c>
      <c r="K3419" t="s">
        <v>1429</v>
      </c>
      <c r="L3419">
        <v>34.636499999999998</v>
      </c>
      <c r="M3419">
        <v>-117.3724</v>
      </c>
      <c r="N3419">
        <v>2021</v>
      </c>
      <c r="O3419">
        <v>2024</v>
      </c>
    </row>
    <row r="3420" spans="1:15">
      <c r="A3420" s="1">
        <v>3418</v>
      </c>
      <c r="B3420" s="2">
        <v>43502.006284722222</v>
      </c>
      <c r="C3420" s="2">
        <v>43501.672951388893</v>
      </c>
      <c r="D3420">
        <v>34.619999999999997</v>
      </c>
      <c r="E3420">
        <v>-118.37</v>
      </c>
      <c r="F3420">
        <v>8.9</v>
      </c>
      <c r="G3420" t="s">
        <v>13</v>
      </c>
      <c r="H3420" t="s">
        <v>72</v>
      </c>
      <c r="I3420">
        <v>3.75</v>
      </c>
      <c r="J3420" t="s">
        <v>885</v>
      </c>
      <c r="K3420" t="s">
        <v>1430</v>
      </c>
      <c r="L3420">
        <v>34.6556</v>
      </c>
      <c r="M3420">
        <v>-118.2807</v>
      </c>
      <c r="N3420">
        <v>2016</v>
      </c>
      <c r="O3420">
        <v>2024</v>
      </c>
    </row>
    <row r="3421" spans="1:15">
      <c r="A3421" s="1">
        <v>3419</v>
      </c>
      <c r="B3421" s="2">
        <v>43502.006284722222</v>
      </c>
      <c r="C3421" s="2">
        <v>43501.672951388893</v>
      </c>
      <c r="D3421">
        <v>34.619999999999997</v>
      </c>
      <c r="E3421">
        <v>-118.37</v>
      </c>
      <c r="F3421">
        <v>7.6</v>
      </c>
      <c r="G3421" t="s">
        <v>13</v>
      </c>
      <c r="H3421" t="s">
        <v>72</v>
      </c>
      <c r="I3421">
        <v>3.75</v>
      </c>
      <c r="J3421" t="s">
        <v>886</v>
      </c>
      <c r="K3421" t="s">
        <v>1431</v>
      </c>
      <c r="L3421">
        <v>34.655700000000003</v>
      </c>
      <c r="M3421">
        <v>-118.29819999999999</v>
      </c>
      <c r="N3421">
        <v>2016</v>
      </c>
      <c r="O3421">
        <v>2024</v>
      </c>
    </row>
    <row r="3422" spans="1:15">
      <c r="A3422" s="1">
        <v>3420</v>
      </c>
      <c r="B3422" s="2">
        <v>43973.938888888893</v>
      </c>
      <c r="C3422" s="2">
        <v>43973.772222222222</v>
      </c>
      <c r="D3422">
        <v>34.64</v>
      </c>
      <c r="E3422">
        <v>-78.040000000000006</v>
      </c>
      <c r="F3422">
        <v>7.5</v>
      </c>
      <c r="G3422" t="s">
        <v>12</v>
      </c>
      <c r="H3422" t="s">
        <v>14</v>
      </c>
      <c r="I3422" t="s">
        <v>14</v>
      </c>
      <c r="J3422" t="s">
        <v>887</v>
      </c>
      <c r="K3422" t="s">
        <v>1432</v>
      </c>
      <c r="L3422">
        <v>34.677</v>
      </c>
      <c r="M3422">
        <v>-77.977500000000006</v>
      </c>
      <c r="N3422">
        <v>2019</v>
      </c>
      <c r="O3422">
        <v>2024</v>
      </c>
    </row>
    <row r="3423" spans="1:15">
      <c r="A3423" s="1">
        <v>3421</v>
      </c>
      <c r="B3423" s="2">
        <v>44002.900694444441</v>
      </c>
      <c r="C3423" s="2">
        <v>44002.734027777777</v>
      </c>
      <c r="D3423">
        <v>34.619999999999997</v>
      </c>
      <c r="E3423">
        <v>-78.05</v>
      </c>
      <c r="F3423">
        <v>9.1</v>
      </c>
      <c r="G3423" t="s">
        <v>12</v>
      </c>
      <c r="H3423" t="s">
        <v>14</v>
      </c>
      <c r="I3423" t="s">
        <v>14</v>
      </c>
      <c r="J3423" t="s">
        <v>888</v>
      </c>
      <c r="K3423" t="s">
        <v>1432</v>
      </c>
      <c r="L3423">
        <v>34.677</v>
      </c>
      <c r="M3423">
        <v>-77.977500000000006</v>
      </c>
      <c r="N3423">
        <v>2019</v>
      </c>
      <c r="O3423">
        <v>2024</v>
      </c>
    </row>
    <row r="3424" spans="1:15">
      <c r="A3424" s="1">
        <v>3422</v>
      </c>
      <c r="B3424" s="2">
        <v>44002.934548611112</v>
      </c>
      <c r="C3424" s="2">
        <v>44002.767881944441</v>
      </c>
      <c r="D3424">
        <v>34.700000000000003</v>
      </c>
      <c r="E3424">
        <v>-78.08</v>
      </c>
      <c r="F3424">
        <v>9.8000000000000007</v>
      </c>
      <c r="G3424" t="s">
        <v>13</v>
      </c>
      <c r="H3424" t="s">
        <v>64</v>
      </c>
      <c r="I3424">
        <v>2.5</v>
      </c>
      <c r="J3424" t="s">
        <v>888</v>
      </c>
      <c r="K3424" t="s">
        <v>1432</v>
      </c>
      <c r="L3424">
        <v>34.677</v>
      </c>
      <c r="M3424">
        <v>-77.977500000000006</v>
      </c>
      <c r="N3424">
        <v>2019</v>
      </c>
      <c r="O3424">
        <v>2024</v>
      </c>
    </row>
    <row r="3425" spans="1:15">
      <c r="A3425" s="1">
        <v>3423</v>
      </c>
      <c r="B3425" s="2">
        <v>44002.939606481479</v>
      </c>
      <c r="C3425" s="2">
        <v>44002.772939814808</v>
      </c>
      <c r="D3425">
        <v>34.67</v>
      </c>
      <c r="E3425">
        <v>-78.06</v>
      </c>
      <c r="F3425">
        <v>7.8</v>
      </c>
      <c r="G3425" t="s">
        <v>13</v>
      </c>
      <c r="H3425" t="s">
        <v>71</v>
      </c>
      <c r="I3425">
        <v>1.75</v>
      </c>
      <c r="J3425" t="s">
        <v>888</v>
      </c>
      <c r="K3425" t="s">
        <v>1432</v>
      </c>
      <c r="L3425">
        <v>34.677</v>
      </c>
      <c r="M3425">
        <v>-77.977500000000006</v>
      </c>
      <c r="N3425">
        <v>2019</v>
      </c>
      <c r="O3425">
        <v>2024</v>
      </c>
    </row>
    <row r="3426" spans="1:15">
      <c r="A3426" s="1">
        <v>3424</v>
      </c>
      <c r="B3426" s="2">
        <v>44323.543749999997</v>
      </c>
      <c r="C3426" s="2">
        <v>44323.377083333333</v>
      </c>
      <c r="D3426">
        <v>34.65</v>
      </c>
      <c r="E3426">
        <v>-78.47</v>
      </c>
      <c r="F3426">
        <v>8.9</v>
      </c>
      <c r="G3426" t="s">
        <v>13</v>
      </c>
      <c r="H3426" t="s">
        <v>71</v>
      </c>
      <c r="I3426">
        <v>1.5</v>
      </c>
      <c r="J3426" t="s">
        <v>889</v>
      </c>
      <c r="K3426" t="s">
        <v>1433</v>
      </c>
      <c r="L3426">
        <v>34.704099999999997</v>
      </c>
      <c r="M3426">
        <v>-78.3934</v>
      </c>
      <c r="N3426">
        <v>2021</v>
      </c>
      <c r="O3426">
        <v>2024</v>
      </c>
    </row>
    <row r="3427" spans="1:15">
      <c r="A3427" s="1">
        <v>3425</v>
      </c>
      <c r="B3427" s="2">
        <v>44323.544004629628</v>
      </c>
      <c r="C3427" s="2">
        <v>44323.377337962957</v>
      </c>
      <c r="D3427">
        <v>34.659999999999997</v>
      </c>
      <c r="E3427">
        <v>-78.47</v>
      </c>
      <c r="F3427">
        <v>8.1999999999999993</v>
      </c>
      <c r="G3427" t="s">
        <v>13</v>
      </c>
      <c r="H3427" t="s">
        <v>70</v>
      </c>
      <c r="I3427">
        <v>1</v>
      </c>
      <c r="J3427" t="s">
        <v>889</v>
      </c>
      <c r="K3427" t="s">
        <v>1433</v>
      </c>
      <c r="L3427">
        <v>34.704099999999997</v>
      </c>
      <c r="M3427">
        <v>-78.3934</v>
      </c>
      <c r="N3427">
        <v>2021</v>
      </c>
      <c r="O3427">
        <v>2024</v>
      </c>
    </row>
    <row r="3428" spans="1:15">
      <c r="A3428" s="1">
        <v>3426</v>
      </c>
      <c r="B3428" s="2">
        <v>44323.54414351852</v>
      </c>
      <c r="C3428" s="2">
        <v>44323.377476851849</v>
      </c>
      <c r="D3428">
        <v>34.659999999999997</v>
      </c>
      <c r="E3428">
        <v>-78.47</v>
      </c>
      <c r="F3428">
        <v>8.9</v>
      </c>
      <c r="G3428" t="s">
        <v>13</v>
      </c>
      <c r="H3428" t="s">
        <v>64</v>
      </c>
      <c r="I3428">
        <v>1.5</v>
      </c>
      <c r="J3428" t="s">
        <v>889</v>
      </c>
      <c r="K3428" t="s">
        <v>1433</v>
      </c>
      <c r="L3428">
        <v>34.704099999999997</v>
      </c>
      <c r="M3428">
        <v>-78.3934</v>
      </c>
      <c r="N3428">
        <v>2021</v>
      </c>
      <c r="O3428">
        <v>2024</v>
      </c>
    </row>
    <row r="3429" spans="1:15">
      <c r="A3429" s="1">
        <v>3427</v>
      </c>
      <c r="B3429" s="2">
        <v>44323.546736111108</v>
      </c>
      <c r="C3429" s="2">
        <v>44323.380069444444</v>
      </c>
      <c r="D3429">
        <v>34.65</v>
      </c>
      <c r="E3429">
        <v>-78.45</v>
      </c>
      <c r="F3429">
        <v>7.5</v>
      </c>
      <c r="G3429" t="s">
        <v>13</v>
      </c>
      <c r="H3429" t="s">
        <v>71</v>
      </c>
      <c r="I3429">
        <v>1.25</v>
      </c>
      <c r="J3429" t="s">
        <v>889</v>
      </c>
      <c r="K3429" t="s">
        <v>1433</v>
      </c>
      <c r="L3429">
        <v>34.704099999999997</v>
      </c>
      <c r="M3429">
        <v>-78.3934</v>
      </c>
      <c r="N3429">
        <v>2021</v>
      </c>
      <c r="O3429">
        <v>2024</v>
      </c>
    </row>
    <row r="3430" spans="1:15">
      <c r="A3430" s="1">
        <v>3428</v>
      </c>
      <c r="B3430" s="2">
        <v>44323.547615740739</v>
      </c>
      <c r="C3430" s="2">
        <v>44323.380949074082</v>
      </c>
      <c r="D3430">
        <v>34.65</v>
      </c>
      <c r="E3430">
        <v>-78.430000000000007</v>
      </c>
      <c r="F3430">
        <v>6.9</v>
      </c>
      <c r="G3430" t="s">
        <v>13</v>
      </c>
      <c r="H3430" t="s">
        <v>70</v>
      </c>
      <c r="I3430">
        <v>0.75</v>
      </c>
      <c r="J3430" t="s">
        <v>889</v>
      </c>
      <c r="K3430" t="s">
        <v>1433</v>
      </c>
      <c r="L3430">
        <v>34.704099999999997</v>
      </c>
      <c r="M3430">
        <v>-78.3934</v>
      </c>
      <c r="N3430">
        <v>2021</v>
      </c>
      <c r="O3430">
        <v>2024</v>
      </c>
    </row>
    <row r="3431" spans="1:15">
      <c r="A3431" s="1">
        <v>3429</v>
      </c>
      <c r="B3431" s="2">
        <v>44323.549722222233</v>
      </c>
      <c r="C3431" s="2">
        <v>44323.383055555547</v>
      </c>
      <c r="D3431">
        <v>34.659999999999997</v>
      </c>
      <c r="E3431">
        <v>-78.41</v>
      </c>
      <c r="F3431">
        <v>5.5</v>
      </c>
      <c r="G3431" t="s">
        <v>13</v>
      </c>
      <c r="H3431" t="s">
        <v>71</v>
      </c>
      <c r="I3431">
        <v>1</v>
      </c>
      <c r="J3431" t="s">
        <v>889</v>
      </c>
      <c r="K3431" t="s">
        <v>1433</v>
      </c>
      <c r="L3431">
        <v>34.704099999999997</v>
      </c>
      <c r="M3431">
        <v>-78.3934</v>
      </c>
      <c r="N3431">
        <v>2021</v>
      </c>
      <c r="O3431">
        <v>2024</v>
      </c>
    </row>
    <row r="3432" spans="1:15">
      <c r="A3432" s="1">
        <v>3430</v>
      </c>
      <c r="B3432" s="2">
        <v>44323.550925925927</v>
      </c>
      <c r="C3432" s="2">
        <v>44323.384259259263</v>
      </c>
      <c r="D3432">
        <v>34.64</v>
      </c>
      <c r="E3432">
        <v>-78.39</v>
      </c>
      <c r="F3432">
        <v>7.2</v>
      </c>
      <c r="G3432" t="s">
        <v>13</v>
      </c>
      <c r="H3432" t="s">
        <v>64</v>
      </c>
      <c r="I3432">
        <v>1.25</v>
      </c>
      <c r="J3432" t="s">
        <v>889</v>
      </c>
      <c r="K3432" t="s">
        <v>1433</v>
      </c>
      <c r="L3432">
        <v>34.704099999999997</v>
      </c>
      <c r="M3432">
        <v>-78.3934</v>
      </c>
      <c r="N3432">
        <v>2021</v>
      </c>
      <c r="O3432">
        <v>2024</v>
      </c>
    </row>
    <row r="3433" spans="1:15">
      <c r="A3433" s="1">
        <v>3431</v>
      </c>
      <c r="B3433" s="2">
        <v>44323.551226851851</v>
      </c>
      <c r="C3433" s="2">
        <v>44323.384560185194</v>
      </c>
      <c r="D3433">
        <v>34.65</v>
      </c>
      <c r="E3433">
        <v>-78.38</v>
      </c>
      <c r="F3433">
        <v>6</v>
      </c>
      <c r="G3433" t="s">
        <v>13</v>
      </c>
      <c r="H3433" t="s">
        <v>70</v>
      </c>
      <c r="I3433">
        <v>0.75</v>
      </c>
      <c r="J3433" t="s">
        <v>889</v>
      </c>
      <c r="K3433" t="s">
        <v>1433</v>
      </c>
      <c r="L3433">
        <v>34.704099999999997</v>
      </c>
      <c r="M3433">
        <v>-78.3934</v>
      </c>
      <c r="N3433">
        <v>2021</v>
      </c>
      <c r="O3433">
        <v>2024</v>
      </c>
    </row>
    <row r="3434" spans="1:15">
      <c r="A3434" s="1">
        <v>3432</v>
      </c>
      <c r="B3434" s="2">
        <v>44323.552719907413</v>
      </c>
      <c r="C3434" s="2">
        <v>44323.386053240742</v>
      </c>
      <c r="D3434">
        <v>34.64</v>
      </c>
      <c r="E3434">
        <v>-78.36</v>
      </c>
      <c r="F3434">
        <v>7.9</v>
      </c>
      <c r="G3434" t="s">
        <v>13</v>
      </c>
      <c r="H3434" t="s">
        <v>71</v>
      </c>
      <c r="I3434">
        <v>1.25</v>
      </c>
      <c r="J3434" t="s">
        <v>889</v>
      </c>
      <c r="K3434" t="s">
        <v>1433</v>
      </c>
      <c r="L3434">
        <v>34.704099999999997</v>
      </c>
      <c r="M3434">
        <v>-78.3934</v>
      </c>
      <c r="N3434">
        <v>2021</v>
      </c>
      <c r="O3434">
        <v>2024</v>
      </c>
    </row>
    <row r="3435" spans="1:15">
      <c r="A3435" s="1">
        <v>3433</v>
      </c>
      <c r="B3435" s="2">
        <v>44323.554398148153</v>
      </c>
      <c r="C3435" s="2">
        <v>44323.387731481482</v>
      </c>
      <c r="D3435">
        <v>34.64</v>
      </c>
      <c r="E3435">
        <v>-78.349999999999994</v>
      </c>
      <c r="F3435">
        <v>8.6999999999999993</v>
      </c>
      <c r="G3435" t="s">
        <v>13</v>
      </c>
      <c r="H3435" t="s">
        <v>64</v>
      </c>
      <c r="I3435">
        <v>1.25</v>
      </c>
      <c r="J3435" t="s">
        <v>889</v>
      </c>
      <c r="K3435" t="s">
        <v>1433</v>
      </c>
      <c r="L3435">
        <v>34.704099999999997</v>
      </c>
      <c r="M3435">
        <v>-78.3934</v>
      </c>
      <c r="N3435">
        <v>2021</v>
      </c>
      <c r="O3435">
        <v>2024</v>
      </c>
    </row>
    <row r="3436" spans="1:15">
      <c r="A3436" s="1">
        <v>3434</v>
      </c>
      <c r="B3436" s="2">
        <v>44323.555694444447</v>
      </c>
      <c r="C3436" s="2">
        <v>44323.389027777783</v>
      </c>
      <c r="D3436">
        <v>34.64</v>
      </c>
      <c r="E3436">
        <v>-78.319999999999993</v>
      </c>
      <c r="F3436">
        <v>9.5</v>
      </c>
      <c r="G3436" t="s">
        <v>13</v>
      </c>
      <c r="H3436" t="s">
        <v>71</v>
      </c>
      <c r="I3436">
        <v>1.25</v>
      </c>
      <c r="J3436" t="s">
        <v>889</v>
      </c>
      <c r="K3436" t="s">
        <v>1433</v>
      </c>
      <c r="L3436">
        <v>34.704099999999997</v>
      </c>
      <c r="M3436">
        <v>-78.3934</v>
      </c>
      <c r="N3436">
        <v>2021</v>
      </c>
      <c r="O3436">
        <v>2024</v>
      </c>
    </row>
    <row r="3437" spans="1:15">
      <c r="A3437" s="1">
        <v>3435</v>
      </c>
      <c r="B3437" s="2">
        <v>45422.842280092591</v>
      </c>
      <c r="C3437" s="2">
        <v>45422.675613425927</v>
      </c>
      <c r="D3437">
        <v>34.770000000000003</v>
      </c>
      <c r="E3437">
        <v>-78.45</v>
      </c>
      <c r="F3437">
        <v>9.1</v>
      </c>
      <c r="G3437" t="s">
        <v>13</v>
      </c>
      <c r="H3437" t="s">
        <v>64</v>
      </c>
      <c r="I3437">
        <v>1.75</v>
      </c>
      <c r="J3437" t="s">
        <v>890</v>
      </c>
      <c r="K3437" t="s">
        <v>1433</v>
      </c>
      <c r="L3437">
        <v>34.704099999999997</v>
      </c>
      <c r="M3437">
        <v>-78.3934</v>
      </c>
      <c r="N3437">
        <v>2021</v>
      </c>
      <c r="O3437">
        <v>2024</v>
      </c>
    </row>
    <row r="3438" spans="1:15">
      <c r="A3438" s="1">
        <v>3436</v>
      </c>
      <c r="B3438" s="2">
        <v>45422.842303240737</v>
      </c>
      <c r="C3438" s="2">
        <v>45422.675636574073</v>
      </c>
      <c r="D3438">
        <v>34.76</v>
      </c>
      <c r="E3438">
        <v>-78.430000000000007</v>
      </c>
      <c r="F3438">
        <v>7.7</v>
      </c>
      <c r="G3438" t="s">
        <v>13</v>
      </c>
      <c r="H3438" t="s">
        <v>70</v>
      </c>
      <c r="I3438">
        <v>1.75</v>
      </c>
      <c r="J3438" t="s">
        <v>890</v>
      </c>
      <c r="K3438" t="s">
        <v>1433</v>
      </c>
      <c r="L3438">
        <v>34.704099999999997</v>
      </c>
      <c r="M3438">
        <v>-78.3934</v>
      </c>
      <c r="N3438">
        <v>2021</v>
      </c>
      <c r="O3438">
        <v>2024</v>
      </c>
    </row>
    <row r="3439" spans="1:15">
      <c r="A3439" s="1">
        <v>3437</v>
      </c>
      <c r="B3439" s="2">
        <v>45422.844965277778</v>
      </c>
      <c r="C3439" s="2">
        <v>45422.678298611107</v>
      </c>
      <c r="D3439">
        <v>34.770000000000003</v>
      </c>
      <c r="E3439">
        <v>-78.400000000000006</v>
      </c>
      <c r="F3439">
        <v>7.7</v>
      </c>
      <c r="G3439" t="s">
        <v>13</v>
      </c>
      <c r="H3439" t="s">
        <v>64</v>
      </c>
      <c r="I3439">
        <v>2</v>
      </c>
      <c r="J3439" t="s">
        <v>890</v>
      </c>
      <c r="K3439" t="s">
        <v>1433</v>
      </c>
      <c r="L3439">
        <v>34.704099999999997</v>
      </c>
      <c r="M3439">
        <v>-78.3934</v>
      </c>
      <c r="N3439">
        <v>2021</v>
      </c>
      <c r="O3439">
        <v>2024</v>
      </c>
    </row>
    <row r="3440" spans="1:15">
      <c r="A3440" s="1">
        <v>3438</v>
      </c>
      <c r="B3440" s="2">
        <v>44715.891192129631</v>
      </c>
      <c r="C3440" s="2">
        <v>44715.72452546296</v>
      </c>
      <c r="D3440">
        <v>34.71</v>
      </c>
      <c r="E3440">
        <v>-80.22</v>
      </c>
      <c r="F3440">
        <v>9.3000000000000007</v>
      </c>
      <c r="G3440" t="s">
        <v>13</v>
      </c>
      <c r="H3440" t="s">
        <v>56</v>
      </c>
      <c r="I3440">
        <v>3</v>
      </c>
      <c r="J3440" t="s">
        <v>891</v>
      </c>
      <c r="K3440" t="s">
        <v>1434</v>
      </c>
      <c r="L3440">
        <v>34.708799999999997</v>
      </c>
      <c r="M3440">
        <v>-80.118799999999993</v>
      </c>
      <c r="N3440">
        <v>2020</v>
      </c>
      <c r="O3440">
        <v>2024</v>
      </c>
    </row>
    <row r="3441" spans="1:15">
      <c r="A3441" s="1">
        <v>3439</v>
      </c>
      <c r="B3441" s="2">
        <v>44715.892870370371</v>
      </c>
      <c r="C3441" s="2">
        <v>44715.726203703707</v>
      </c>
      <c r="D3441">
        <v>34.69</v>
      </c>
      <c r="E3441">
        <v>-80.209999999999994</v>
      </c>
      <c r="F3441">
        <v>8.5</v>
      </c>
      <c r="G3441" t="s">
        <v>13</v>
      </c>
      <c r="H3441" t="s">
        <v>64</v>
      </c>
      <c r="I3441">
        <v>2.25</v>
      </c>
      <c r="J3441" t="s">
        <v>891</v>
      </c>
      <c r="K3441" t="s">
        <v>1434</v>
      </c>
      <c r="L3441">
        <v>34.708799999999997</v>
      </c>
      <c r="M3441">
        <v>-80.118799999999993</v>
      </c>
      <c r="N3441">
        <v>2020</v>
      </c>
      <c r="O3441">
        <v>2024</v>
      </c>
    </row>
    <row r="3442" spans="1:15">
      <c r="A3442" s="1">
        <v>3440</v>
      </c>
      <c r="B3442" s="2">
        <v>44715.894456018519</v>
      </c>
      <c r="C3442" s="2">
        <v>44715.727789351848</v>
      </c>
      <c r="D3442">
        <v>34.700000000000003</v>
      </c>
      <c r="E3442">
        <v>-80.17</v>
      </c>
      <c r="F3442">
        <v>5.0999999999999996</v>
      </c>
      <c r="G3442" t="s">
        <v>13</v>
      </c>
      <c r="H3442" t="s">
        <v>56</v>
      </c>
      <c r="I3442">
        <v>2.5</v>
      </c>
      <c r="J3442" t="s">
        <v>891</v>
      </c>
      <c r="K3442" t="s">
        <v>1434</v>
      </c>
      <c r="L3442">
        <v>34.708799999999997</v>
      </c>
      <c r="M3442">
        <v>-80.118799999999993</v>
      </c>
      <c r="N3442">
        <v>2020</v>
      </c>
      <c r="O3442">
        <v>2024</v>
      </c>
    </row>
    <row r="3443" spans="1:15">
      <c r="A3443" s="1">
        <v>3441</v>
      </c>
      <c r="B3443" s="2">
        <v>44715.895601851851</v>
      </c>
      <c r="C3443" s="2">
        <v>44715.728935185187</v>
      </c>
      <c r="D3443">
        <v>34.69</v>
      </c>
      <c r="E3443">
        <v>-80.16</v>
      </c>
      <c r="F3443">
        <v>4.7</v>
      </c>
      <c r="G3443" t="s">
        <v>13</v>
      </c>
      <c r="H3443" t="s">
        <v>70</v>
      </c>
      <c r="I3443">
        <v>2</v>
      </c>
      <c r="J3443" t="s">
        <v>891</v>
      </c>
      <c r="K3443" t="s">
        <v>1434</v>
      </c>
      <c r="L3443">
        <v>34.708799999999997</v>
      </c>
      <c r="M3443">
        <v>-80.118799999999993</v>
      </c>
      <c r="N3443">
        <v>2020</v>
      </c>
      <c r="O3443">
        <v>2024</v>
      </c>
    </row>
    <row r="3444" spans="1:15">
      <c r="A3444" s="1">
        <v>3442</v>
      </c>
      <c r="B3444" s="2">
        <v>44715.896643518521</v>
      </c>
      <c r="C3444" s="2">
        <v>44715.72997685185</v>
      </c>
      <c r="D3444">
        <v>34.69</v>
      </c>
      <c r="E3444">
        <v>-80.150000000000006</v>
      </c>
      <c r="F3444">
        <v>3.8</v>
      </c>
      <c r="G3444" t="s">
        <v>13</v>
      </c>
      <c r="H3444" t="s">
        <v>62</v>
      </c>
      <c r="I3444">
        <v>2.25</v>
      </c>
      <c r="J3444" t="s">
        <v>891</v>
      </c>
      <c r="K3444" t="s">
        <v>1434</v>
      </c>
      <c r="L3444">
        <v>34.708799999999997</v>
      </c>
      <c r="M3444">
        <v>-80.118799999999993</v>
      </c>
      <c r="N3444">
        <v>2020</v>
      </c>
      <c r="O3444">
        <v>2024</v>
      </c>
    </row>
    <row r="3445" spans="1:15">
      <c r="A3445" s="1">
        <v>3443</v>
      </c>
      <c r="B3445" s="2">
        <v>44715.897731481477</v>
      </c>
      <c r="C3445" s="2">
        <v>44715.731064814812</v>
      </c>
      <c r="D3445">
        <v>34.700000000000003</v>
      </c>
      <c r="E3445">
        <v>-80.14</v>
      </c>
      <c r="F3445">
        <v>2.6</v>
      </c>
      <c r="G3445" t="s">
        <v>13</v>
      </c>
      <c r="H3445" t="s">
        <v>56</v>
      </c>
      <c r="I3445">
        <v>3</v>
      </c>
      <c r="J3445" t="s">
        <v>891</v>
      </c>
      <c r="K3445" t="s">
        <v>1434</v>
      </c>
      <c r="L3445">
        <v>34.708799999999997</v>
      </c>
      <c r="M3445">
        <v>-80.118799999999993</v>
      </c>
      <c r="N3445">
        <v>2020</v>
      </c>
      <c r="O3445">
        <v>2024</v>
      </c>
    </row>
    <row r="3446" spans="1:15">
      <c r="A3446" s="1">
        <v>3444</v>
      </c>
      <c r="B3446" s="2">
        <v>44715.899247685193</v>
      </c>
      <c r="C3446" s="2">
        <v>44715.732581018521</v>
      </c>
      <c r="D3446">
        <v>34.69</v>
      </c>
      <c r="E3446">
        <v>-80.12</v>
      </c>
      <c r="F3446">
        <v>2.1</v>
      </c>
      <c r="G3446" t="s">
        <v>13</v>
      </c>
      <c r="H3446" t="s">
        <v>64</v>
      </c>
      <c r="I3446">
        <v>2.5</v>
      </c>
      <c r="J3446" t="s">
        <v>891</v>
      </c>
      <c r="K3446" t="s">
        <v>1434</v>
      </c>
      <c r="L3446">
        <v>34.708799999999997</v>
      </c>
      <c r="M3446">
        <v>-80.118799999999993</v>
      </c>
      <c r="N3446">
        <v>2020</v>
      </c>
      <c r="O3446">
        <v>2024</v>
      </c>
    </row>
    <row r="3447" spans="1:15">
      <c r="A3447" s="1">
        <v>3445</v>
      </c>
      <c r="B3447" s="2">
        <v>44715.899282407408</v>
      </c>
      <c r="C3447" s="2">
        <v>44715.732615740737</v>
      </c>
      <c r="D3447">
        <v>34.68</v>
      </c>
      <c r="E3447">
        <v>-80.11</v>
      </c>
      <c r="F3447">
        <v>3</v>
      </c>
      <c r="G3447" t="s">
        <v>13</v>
      </c>
      <c r="H3447" t="s">
        <v>70</v>
      </c>
      <c r="I3447">
        <v>2.25</v>
      </c>
      <c r="J3447" t="s">
        <v>891</v>
      </c>
      <c r="K3447" t="s">
        <v>1434</v>
      </c>
      <c r="L3447">
        <v>34.708799999999997</v>
      </c>
      <c r="M3447">
        <v>-80.118799999999993</v>
      </c>
      <c r="N3447">
        <v>2020</v>
      </c>
      <c r="O3447">
        <v>2024</v>
      </c>
    </row>
    <row r="3448" spans="1:15">
      <c r="A3448" s="1">
        <v>3446</v>
      </c>
      <c r="B3448" s="2">
        <v>44715.900034722217</v>
      </c>
      <c r="C3448" s="2">
        <v>44715.733368055553</v>
      </c>
      <c r="D3448">
        <v>34.68</v>
      </c>
      <c r="E3448">
        <v>-80.13</v>
      </c>
      <c r="F3448">
        <v>3</v>
      </c>
      <c r="G3448" t="s">
        <v>13</v>
      </c>
      <c r="H3448" t="s">
        <v>62</v>
      </c>
      <c r="I3448">
        <v>2.75</v>
      </c>
      <c r="J3448" t="s">
        <v>891</v>
      </c>
      <c r="K3448" t="s">
        <v>1434</v>
      </c>
      <c r="L3448">
        <v>34.708799999999997</v>
      </c>
      <c r="M3448">
        <v>-80.118799999999993</v>
      </c>
      <c r="N3448">
        <v>2020</v>
      </c>
      <c r="O3448">
        <v>2024</v>
      </c>
    </row>
    <row r="3449" spans="1:15">
      <c r="A3449" s="1">
        <v>3447</v>
      </c>
      <c r="B3449" s="2">
        <v>44715.902372685188</v>
      </c>
      <c r="C3449" s="2">
        <v>44715.735706018517</v>
      </c>
      <c r="D3449">
        <v>34.68</v>
      </c>
      <c r="E3449">
        <v>-80.09</v>
      </c>
      <c r="F3449">
        <v>4.8</v>
      </c>
      <c r="G3449" t="s">
        <v>13</v>
      </c>
      <c r="H3449" t="s">
        <v>64</v>
      </c>
      <c r="I3449">
        <v>2.5</v>
      </c>
      <c r="J3449" t="s">
        <v>891</v>
      </c>
      <c r="K3449" t="s">
        <v>1434</v>
      </c>
      <c r="L3449">
        <v>34.708799999999997</v>
      </c>
      <c r="M3449">
        <v>-80.118799999999993</v>
      </c>
      <c r="N3449">
        <v>2020</v>
      </c>
      <c r="O3449">
        <v>2024</v>
      </c>
    </row>
    <row r="3450" spans="1:15">
      <c r="A3450" s="1">
        <v>3448</v>
      </c>
      <c r="B3450" s="2">
        <v>44715.903437499997</v>
      </c>
      <c r="C3450" s="2">
        <v>44715.736770833333</v>
      </c>
      <c r="D3450">
        <v>34.68</v>
      </c>
      <c r="E3450">
        <v>-80.069999999999993</v>
      </c>
      <c r="F3450">
        <v>5.7</v>
      </c>
      <c r="G3450" t="s">
        <v>13</v>
      </c>
      <c r="H3450" t="s">
        <v>62</v>
      </c>
      <c r="I3450">
        <v>2.25</v>
      </c>
      <c r="J3450" t="s">
        <v>891</v>
      </c>
      <c r="K3450" t="s">
        <v>1434</v>
      </c>
      <c r="L3450">
        <v>34.708799999999997</v>
      </c>
      <c r="M3450">
        <v>-80.118799999999993</v>
      </c>
      <c r="N3450">
        <v>2020</v>
      </c>
      <c r="O3450">
        <v>2024</v>
      </c>
    </row>
    <row r="3451" spans="1:15">
      <c r="A3451" s="1">
        <v>3449</v>
      </c>
      <c r="B3451" s="2">
        <v>44715.904282407413</v>
      </c>
      <c r="C3451" s="2">
        <v>44715.737615740742</v>
      </c>
      <c r="D3451">
        <v>34.68</v>
      </c>
      <c r="E3451">
        <v>-80.05</v>
      </c>
      <c r="F3451">
        <v>6.8</v>
      </c>
      <c r="G3451" t="s">
        <v>13</v>
      </c>
      <c r="H3451" t="s">
        <v>56</v>
      </c>
      <c r="I3451">
        <v>2.5</v>
      </c>
      <c r="J3451" t="s">
        <v>891</v>
      </c>
      <c r="K3451" t="s">
        <v>1434</v>
      </c>
      <c r="L3451">
        <v>34.708799999999997</v>
      </c>
      <c r="M3451">
        <v>-80.118799999999993</v>
      </c>
      <c r="N3451">
        <v>2020</v>
      </c>
      <c r="O3451">
        <v>2024</v>
      </c>
    </row>
    <row r="3452" spans="1:15">
      <c r="A3452" s="1">
        <v>3450</v>
      </c>
      <c r="B3452" s="2">
        <v>44715.905497685177</v>
      </c>
      <c r="C3452" s="2">
        <v>44715.73883101852</v>
      </c>
      <c r="D3452">
        <v>34.69</v>
      </c>
      <c r="E3452">
        <v>-80.05</v>
      </c>
      <c r="F3452">
        <v>6.3</v>
      </c>
      <c r="G3452" t="s">
        <v>13</v>
      </c>
      <c r="H3452" t="s">
        <v>64</v>
      </c>
      <c r="I3452">
        <v>2.25</v>
      </c>
      <c r="J3452" t="s">
        <v>891</v>
      </c>
      <c r="K3452" t="s">
        <v>1434</v>
      </c>
      <c r="L3452">
        <v>34.708799999999997</v>
      </c>
      <c r="M3452">
        <v>-80.118799999999993</v>
      </c>
      <c r="N3452">
        <v>2020</v>
      </c>
      <c r="O3452">
        <v>2024</v>
      </c>
    </row>
    <row r="3453" spans="1:15">
      <c r="A3453" s="1">
        <v>3451</v>
      </c>
      <c r="B3453" s="2">
        <v>44715.906840277778</v>
      </c>
      <c r="C3453" s="2">
        <v>44715.740173611113</v>
      </c>
      <c r="D3453">
        <v>34.67</v>
      </c>
      <c r="E3453">
        <v>-80.03</v>
      </c>
      <c r="F3453">
        <v>9.1</v>
      </c>
      <c r="G3453" t="s">
        <v>13</v>
      </c>
      <c r="H3453" t="s">
        <v>62</v>
      </c>
      <c r="I3453">
        <v>2.25</v>
      </c>
      <c r="J3453" t="s">
        <v>891</v>
      </c>
      <c r="K3453" t="s">
        <v>1434</v>
      </c>
      <c r="L3453">
        <v>34.708799999999997</v>
      </c>
      <c r="M3453">
        <v>-80.118799999999993</v>
      </c>
      <c r="N3453">
        <v>2020</v>
      </c>
      <c r="O3453">
        <v>2024</v>
      </c>
    </row>
    <row r="3454" spans="1:15">
      <c r="A3454" s="1">
        <v>3452</v>
      </c>
      <c r="B3454" s="2">
        <v>44715.907557870371</v>
      </c>
      <c r="C3454" s="2">
        <v>44715.740891203714</v>
      </c>
      <c r="D3454">
        <v>34.68</v>
      </c>
      <c r="E3454">
        <v>-80.02</v>
      </c>
      <c r="F3454">
        <v>9.6</v>
      </c>
      <c r="G3454" t="s">
        <v>13</v>
      </c>
      <c r="H3454" t="s">
        <v>56</v>
      </c>
      <c r="I3454">
        <v>2.25</v>
      </c>
      <c r="J3454" t="s">
        <v>891</v>
      </c>
      <c r="K3454" t="s">
        <v>1434</v>
      </c>
      <c r="L3454">
        <v>34.708799999999997</v>
      </c>
      <c r="M3454">
        <v>-80.118799999999993</v>
      </c>
      <c r="N3454">
        <v>2020</v>
      </c>
      <c r="O3454">
        <v>2024</v>
      </c>
    </row>
    <row r="3455" spans="1:15">
      <c r="A3455" s="1">
        <v>3453</v>
      </c>
      <c r="B3455" s="2">
        <v>45422.779537037037</v>
      </c>
      <c r="C3455" s="2">
        <v>45422.612870370373</v>
      </c>
      <c r="D3455">
        <v>34.75</v>
      </c>
      <c r="E3455">
        <v>-80.2</v>
      </c>
      <c r="F3455">
        <v>8.6</v>
      </c>
      <c r="G3455" t="s">
        <v>13</v>
      </c>
      <c r="H3455" t="s">
        <v>64</v>
      </c>
      <c r="I3455">
        <v>1.75</v>
      </c>
      <c r="J3455" t="s">
        <v>892</v>
      </c>
      <c r="K3455" t="s">
        <v>1434</v>
      </c>
      <c r="L3455">
        <v>34.708799999999997</v>
      </c>
      <c r="M3455">
        <v>-80.118799999999993</v>
      </c>
      <c r="N3455">
        <v>2020</v>
      </c>
      <c r="O3455">
        <v>2024</v>
      </c>
    </row>
    <row r="3456" spans="1:15">
      <c r="A3456" s="1">
        <v>3454</v>
      </c>
      <c r="B3456" s="2">
        <v>45422.782395833332</v>
      </c>
      <c r="C3456" s="2">
        <v>45422.615729166668</v>
      </c>
      <c r="D3456">
        <v>34.75</v>
      </c>
      <c r="E3456">
        <v>-80.17</v>
      </c>
      <c r="F3456">
        <v>6.8</v>
      </c>
      <c r="G3456" t="s">
        <v>13</v>
      </c>
      <c r="H3456" t="s">
        <v>70</v>
      </c>
      <c r="I3456">
        <v>1.75</v>
      </c>
      <c r="J3456" t="s">
        <v>892</v>
      </c>
      <c r="K3456" t="s">
        <v>1434</v>
      </c>
      <c r="L3456">
        <v>34.708799999999997</v>
      </c>
      <c r="M3456">
        <v>-80.118799999999993</v>
      </c>
      <c r="N3456">
        <v>2020</v>
      </c>
      <c r="O3456">
        <v>2024</v>
      </c>
    </row>
    <row r="3457" spans="1:15">
      <c r="A3457" s="1">
        <v>3455</v>
      </c>
      <c r="B3457" s="2">
        <v>45422.785451388889</v>
      </c>
      <c r="C3457" s="2">
        <v>45422.618784722217</v>
      </c>
      <c r="D3457">
        <v>34.75</v>
      </c>
      <c r="E3457">
        <v>-80.11</v>
      </c>
      <c r="F3457">
        <v>4.3</v>
      </c>
      <c r="G3457" t="s">
        <v>13</v>
      </c>
      <c r="H3457" t="s">
        <v>64</v>
      </c>
      <c r="I3457">
        <v>1.75</v>
      </c>
      <c r="J3457" t="s">
        <v>892</v>
      </c>
      <c r="K3457" t="s">
        <v>1434</v>
      </c>
      <c r="L3457">
        <v>34.708799999999997</v>
      </c>
      <c r="M3457">
        <v>-80.118799999999993</v>
      </c>
      <c r="N3457">
        <v>2020</v>
      </c>
      <c r="O3457">
        <v>2024</v>
      </c>
    </row>
    <row r="3458" spans="1:15">
      <c r="A3458" s="1">
        <v>3456</v>
      </c>
      <c r="B3458" s="2">
        <v>45422.78670138889</v>
      </c>
      <c r="C3458" s="2">
        <v>45422.620034722233</v>
      </c>
      <c r="D3458">
        <v>34.729999999999997</v>
      </c>
      <c r="E3458">
        <v>-80.099999999999994</v>
      </c>
      <c r="F3458">
        <v>2.7</v>
      </c>
      <c r="G3458" t="s">
        <v>13</v>
      </c>
      <c r="H3458" t="s">
        <v>70</v>
      </c>
      <c r="I3458">
        <v>1.75</v>
      </c>
      <c r="J3458" t="s">
        <v>892</v>
      </c>
      <c r="K3458" t="s">
        <v>1434</v>
      </c>
      <c r="L3458">
        <v>34.708799999999997</v>
      </c>
      <c r="M3458">
        <v>-80.118799999999993</v>
      </c>
      <c r="N3458">
        <v>2020</v>
      </c>
      <c r="O3458">
        <v>2024</v>
      </c>
    </row>
    <row r="3459" spans="1:15">
      <c r="A3459" s="1">
        <v>3457</v>
      </c>
      <c r="B3459" s="2">
        <v>44894.745833333327</v>
      </c>
      <c r="C3459" s="2">
        <v>44894.495833333327</v>
      </c>
      <c r="D3459">
        <v>34.76</v>
      </c>
      <c r="E3459">
        <v>-87.97</v>
      </c>
      <c r="F3459">
        <v>6.1</v>
      </c>
      <c r="G3459" t="s">
        <v>12</v>
      </c>
      <c r="H3459" t="s">
        <v>14</v>
      </c>
      <c r="I3459" t="s">
        <v>14</v>
      </c>
      <c r="J3459" t="s">
        <v>893</v>
      </c>
      <c r="K3459" t="s">
        <v>1435</v>
      </c>
      <c r="L3459">
        <v>34.7697</v>
      </c>
      <c r="M3459">
        <v>-87.904499999999999</v>
      </c>
      <c r="N3459">
        <v>2021</v>
      </c>
      <c r="O3459">
        <v>2024</v>
      </c>
    </row>
    <row r="3460" spans="1:15">
      <c r="A3460" s="1">
        <v>3458</v>
      </c>
      <c r="B3460" s="2">
        <v>44938.554108796299</v>
      </c>
      <c r="C3460" s="2">
        <v>44938.304108796299</v>
      </c>
      <c r="D3460">
        <v>34.81</v>
      </c>
      <c r="E3460">
        <v>-87.99</v>
      </c>
      <c r="F3460">
        <v>9</v>
      </c>
      <c r="G3460" t="s">
        <v>13</v>
      </c>
      <c r="H3460" t="s">
        <v>58</v>
      </c>
      <c r="I3460">
        <v>1.5</v>
      </c>
      <c r="J3460" t="s">
        <v>894</v>
      </c>
      <c r="K3460" t="s">
        <v>1435</v>
      </c>
      <c r="L3460">
        <v>34.7697</v>
      </c>
      <c r="M3460">
        <v>-87.904499999999999</v>
      </c>
      <c r="N3460">
        <v>2021</v>
      </c>
      <c r="O3460">
        <v>2024</v>
      </c>
    </row>
    <row r="3461" spans="1:15">
      <c r="A3461" s="1">
        <v>3459</v>
      </c>
      <c r="B3461" s="2">
        <v>44938.555243055547</v>
      </c>
      <c r="C3461" s="2">
        <v>44938.305243055547</v>
      </c>
      <c r="D3461">
        <v>34.82</v>
      </c>
      <c r="E3461">
        <v>-87.99</v>
      </c>
      <c r="F3461">
        <v>9.6</v>
      </c>
      <c r="G3461" t="s">
        <v>13</v>
      </c>
      <c r="H3461" t="s">
        <v>69</v>
      </c>
      <c r="I3461">
        <v>1.75</v>
      </c>
      <c r="J3461" t="s">
        <v>894</v>
      </c>
      <c r="K3461" t="s">
        <v>1435</v>
      </c>
      <c r="L3461">
        <v>34.7697</v>
      </c>
      <c r="M3461">
        <v>-87.904499999999999</v>
      </c>
      <c r="N3461">
        <v>2021</v>
      </c>
      <c r="O3461">
        <v>2024</v>
      </c>
    </row>
    <row r="3462" spans="1:15">
      <c r="A3462" s="1">
        <v>3460</v>
      </c>
      <c r="B3462" s="2">
        <v>44938.555648148147</v>
      </c>
      <c r="C3462" s="2">
        <v>44938.305648148147</v>
      </c>
      <c r="D3462">
        <v>34.799999999999997</v>
      </c>
      <c r="E3462">
        <v>-87.98</v>
      </c>
      <c r="F3462">
        <v>7.3</v>
      </c>
      <c r="G3462" t="s">
        <v>13</v>
      </c>
      <c r="H3462" t="s">
        <v>74</v>
      </c>
      <c r="I3462">
        <v>2</v>
      </c>
      <c r="J3462" t="s">
        <v>894</v>
      </c>
      <c r="K3462" t="s">
        <v>1435</v>
      </c>
      <c r="L3462">
        <v>34.7697</v>
      </c>
      <c r="M3462">
        <v>-87.904499999999999</v>
      </c>
      <c r="N3462">
        <v>2021</v>
      </c>
      <c r="O3462">
        <v>2024</v>
      </c>
    </row>
    <row r="3463" spans="1:15">
      <c r="A3463" s="1">
        <v>3461</v>
      </c>
      <c r="B3463" s="2">
        <v>44938.556377314817</v>
      </c>
      <c r="C3463" s="2">
        <v>44938.306377314817</v>
      </c>
      <c r="D3463">
        <v>34.840000000000003</v>
      </c>
      <c r="E3463">
        <v>-87.96</v>
      </c>
      <c r="F3463">
        <v>9.1</v>
      </c>
      <c r="G3463" t="s">
        <v>13</v>
      </c>
      <c r="H3463" t="s">
        <v>75</v>
      </c>
      <c r="I3463">
        <v>1.75</v>
      </c>
      <c r="J3463" t="s">
        <v>894</v>
      </c>
      <c r="K3463" t="s">
        <v>1435</v>
      </c>
      <c r="L3463">
        <v>34.7697</v>
      </c>
      <c r="M3463">
        <v>-87.904499999999999</v>
      </c>
      <c r="N3463">
        <v>2021</v>
      </c>
      <c r="O3463">
        <v>2024</v>
      </c>
    </row>
    <row r="3464" spans="1:15">
      <c r="A3464" s="1">
        <v>3462</v>
      </c>
      <c r="B3464" s="2">
        <v>44938.557511574072</v>
      </c>
      <c r="C3464" s="2">
        <v>44938.307511574072</v>
      </c>
      <c r="D3464">
        <v>34.840000000000003</v>
      </c>
      <c r="E3464">
        <v>-87.94</v>
      </c>
      <c r="F3464">
        <v>9</v>
      </c>
      <c r="G3464" t="s">
        <v>13</v>
      </c>
      <c r="H3464" t="s">
        <v>51</v>
      </c>
      <c r="I3464">
        <v>1.75</v>
      </c>
      <c r="J3464" t="s">
        <v>894</v>
      </c>
      <c r="K3464" t="s">
        <v>1435</v>
      </c>
      <c r="L3464">
        <v>34.7697</v>
      </c>
      <c r="M3464">
        <v>-87.904499999999999</v>
      </c>
      <c r="N3464">
        <v>2021</v>
      </c>
      <c r="O3464">
        <v>2024</v>
      </c>
    </row>
    <row r="3465" spans="1:15">
      <c r="A3465" s="1">
        <v>3463</v>
      </c>
      <c r="B3465" s="2">
        <v>44938.557997685188</v>
      </c>
      <c r="C3465" s="2">
        <v>44938.307997685188</v>
      </c>
      <c r="D3465">
        <v>34.840000000000003</v>
      </c>
      <c r="E3465">
        <v>-87.94</v>
      </c>
      <c r="F3465">
        <v>8.5</v>
      </c>
      <c r="G3465" t="s">
        <v>13</v>
      </c>
      <c r="H3465" t="s">
        <v>69</v>
      </c>
      <c r="I3465">
        <v>2.25</v>
      </c>
      <c r="J3465" t="s">
        <v>894</v>
      </c>
      <c r="K3465" t="s">
        <v>1435</v>
      </c>
      <c r="L3465">
        <v>34.7697</v>
      </c>
      <c r="M3465">
        <v>-87.904499999999999</v>
      </c>
      <c r="N3465">
        <v>2021</v>
      </c>
      <c r="O3465">
        <v>2024</v>
      </c>
    </row>
    <row r="3466" spans="1:15">
      <c r="A3466" s="1">
        <v>3464</v>
      </c>
      <c r="B3466" s="2">
        <v>44938.558020833327</v>
      </c>
      <c r="C3466" s="2">
        <v>44938.308020833327</v>
      </c>
      <c r="D3466">
        <v>34.840000000000003</v>
      </c>
      <c r="E3466">
        <v>-87.93</v>
      </c>
      <c r="F3466">
        <v>8.6</v>
      </c>
      <c r="G3466" t="s">
        <v>13</v>
      </c>
      <c r="H3466" t="s">
        <v>58</v>
      </c>
      <c r="I3466">
        <v>2.25</v>
      </c>
      <c r="J3466" t="s">
        <v>894</v>
      </c>
      <c r="K3466" t="s">
        <v>1435</v>
      </c>
      <c r="L3466">
        <v>34.7697</v>
      </c>
      <c r="M3466">
        <v>-87.904499999999999</v>
      </c>
      <c r="N3466">
        <v>2021</v>
      </c>
      <c r="O3466">
        <v>2024</v>
      </c>
    </row>
    <row r="3467" spans="1:15">
      <c r="A3467" s="1">
        <v>3465</v>
      </c>
      <c r="B3467" s="2">
        <v>42292.915972222218</v>
      </c>
      <c r="C3467" s="2">
        <v>42292.624305555553</v>
      </c>
      <c r="D3467">
        <v>34.700000000000003</v>
      </c>
      <c r="E3467">
        <v>-118.38</v>
      </c>
      <c r="F3467">
        <v>9.4</v>
      </c>
      <c r="G3467" t="s">
        <v>13</v>
      </c>
      <c r="H3467" t="s">
        <v>73</v>
      </c>
      <c r="I3467">
        <v>2.25</v>
      </c>
      <c r="J3467" t="s">
        <v>895</v>
      </c>
      <c r="K3467" t="s">
        <v>1436</v>
      </c>
      <c r="L3467">
        <v>34.780299999999997</v>
      </c>
      <c r="M3467">
        <v>-118.42440000000001</v>
      </c>
      <c r="N3467">
        <v>2014</v>
      </c>
      <c r="O3467">
        <v>2024</v>
      </c>
    </row>
    <row r="3468" spans="1:15">
      <c r="A3468" s="1">
        <v>3466</v>
      </c>
      <c r="B3468" s="2">
        <v>42292.916979166657</v>
      </c>
      <c r="C3468" s="2">
        <v>42292.6253125</v>
      </c>
      <c r="D3468">
        <v>34.700000000000003</v>
      </c>
      <c r="E3468">
        <v>-118.39</v>
      </c>
      <c r="F3468">
        <v>9</v>
      </c>
      <c r="G3468" t="s">
        <v>13</v>
      </c>
      <c r="H3468" t="s">
        <v>72</v>
      </c>
      <c r="I3468">
        <v>2.25</v>
      </c>
      <c r="J3468" t="s">
        <v>895</v>
      </c>
      <c r="K3468" t="s">
        <v>1436</v>
      </c>
      <c r="L3468">
        <v>34.780299999999997</v>
      </c>
      <c r="M3468">
        <v>-118.42440000000001</v>
      </c>
      <c r="N3468">
        <v>2014</v>
      </c>
      <c r="O3468">
        <v>2024</v>
      </c>
    </row>
    <row r="3469" spans="1:15">
      <c r="A3469" s="1">
        <v>3467</v>
      </c>
      <c r="B3469" s="2">
        <v>42292.917557870373</v>
      </c>
      <c r="C3469" s="2">
        <v>42292.625891203701</v>
      </c>
      <c r="D3469">
        <v>34.700000000000003</v>
      </c>
      <c r="E3469">
        <v>-118.38</v>
      </c>
      <c r="F3469">
        <v>9.5</v>
      </c>
      <c r="G3469" t="s">
        <v>13</v>
      </c>
      <c r="H3469" t="s">
        <v>76</v>
      </c>
      <c r="I3469">
        <v>2.25</v>
      </c>
      <c r="J3469" t="s">
        <v>895</v>
      </c>
      <c r="K3469" t="s">
        <v>1436</v>
      </c>
      <c r="L3469">
        <v>34.780299999999997</v>
      </c>
      <c r="M3469">
        <v>-118.42440000000001</v>
      </c>
      <c r="N3469">
        <v>2014</v>
      </c>
      <c r="O3469">
        <v>2024</v>
      </c>
    </row>
    <row r="3470" spans="1:15">
      <c r="A3470" s="1">
        <v>3468</v>
      </c>
      <c r="B3470" s="2">
        <v>42292.918854166674</v>
      </c>
      <c r="C3470" s="2">
        <v>42292.627187500002</v>
      </c>
      <c r="D3470">
        <v>34.700000000000003</v>
      </c>
      <c r="E3470">
        <v>-118.38</v>
      </c>
      <c r="F3470">
        <v>9.4</v>
      </c>
      <c r="G3470" t="s">
        <v>13</v>
      </c>
      <c r="H3470" t="s">
        <v>73</v>
      </c>
      <c r="I3470">
        <v>2</v>
      </c>
      <c r="J3470" t="s">
        <v>895</v>
      </c>
      <c r="K3470" t="s">
        <v>1436</v>
      </c>
      <c r="L3470">
        <v>34.780299999999997</v>
      </c>
      <c r="M3470">
        <v>-118.42440000000001</v>
      </c>
      <c r="N3470">
        <v>2014</v>
      </c>
      <c r="O3470">
        <v>2024</v>
      </c>
    </row>
    <row r="3471" spans="1:15">
      <c r="A3471" s="1">
        <v>3469</v>
      </c>
      <c r="B3471" s="2">
        <v>42292.920752314807</v>
      </c>
      <c r="C3471" s="2">
        <v>42292.62908564815</v>
      </c>
      <c r="D3471">
        <v>34.71</v>
      </c>
      <c r="E3471">
        <v>-118.39</v>
      </c>
      <c r="F3471">
        <v>8.1</v>
      </c>
      <c r="G3471" t="s">
        <v>13</v>
      </c>
      <c r="H3471" t="s">
        <v>76</v>
      </c>
      <c r="I3471">
        <v>2</v>
      </c>
      <c r="J3471" t="s">
        <v>895</v>
      </c>
      <c r="K3471" t="s">
        <v>1436</v>
      </c>
      <c r="L3471">
        <v>34.780299999999997</v>
      </c>
      <c r="M3471">
        <v>-118.42440000000001</v>
      </c>
      <c r="N3471">
        <v>2014</v>
      </c>
      <c r="O3471">
        <v>2024</v>
      </c>
    </row>
    <row r="3472" spans="1:15">
      <c r="A3472" s="1">
        <v>3470</v>
      </c>
      <c r="B3472" s="2">
        <v>45422.821712962963</v>
      </c>
      <c r="C3472" s="2">
        <v>45422.655046296299</v>
      </c>
      <c r="D3472">
        <v>34.82</v>
      </c>
      <c r="E3472">
        <v>-78.72</v>
      </c>
      <c r="F3472">
        <v>8.6999999999999993</v>
      </c>
      <c r="G3472" t="s">
        <v>13</v>
      </c>
      <c r="H3472" t="s">
        <v>64</v>
      </c>
      <c r="I3472">
        <v>1.75</v>
      </c>
      <c r="J3472" t="s">
        <v>896</v>
      </c>
      <c r="K3472" t="s">
        <v>1437</v>
      </c>
      <c r="L3472">
        <v>34.823500000000003</v>
      </c>
      <c r="M3472">
        <v>-78.623400000000004</v>
      </c>
      <c r="N3472">
        <v>2017</v>
      </c>
      <c r="O3472">
        <v>2024</v>
      </c>
    </row>
    <row r="3473" spans="1:15">
      <c r="A3473" s="1">
        <v>3471</v>
      </c>
      <c r="B3473" s="2">
        <v>45422.824131944442</v>
      </c>
      <c r="C3473" s="2">
        <v>45422.657465277778</v>
      </c>
      <c r="D3473">
        <v>34.83</v>
      </c>
      <c r="E3473">
        <v>-78.680000000000007</v>
      </c>
      <c r="F3473">
        <v>5.6</v>
      </c>
      <c r="G3473" t="s">
        <v>13</v>
      </c>
      <c r="H3473" t="s">
        <v>64</v>
      </c>
      <c r="I3473">
        <v>1.75</v>
      </c>
      <c r="J3473" t="s">
        <v>896</v>
      </c>
      <c r="K3473" t="s">
        <v>1437</v>
      </c>
      <c r="L3473">
        <v>34.823500000000003</v>
      </c>
      <c r="M3473">
        <v>-78.623400000000004</v>
      </c>
      <c r="N3473">
        <v>2017</v>
      </c>
      <c r="O3473">
        <v>2024</v>
      </c>
    </row>
    <row r="3474" spans="1:15">
      <c r="A3474" s="1">
        <v>3472</v>
      </c>
      <c r="B3474" s="2">
        <v>45470.791921296302</v>
      </c>
      <c r="C3474" s="2">
        <v>45470.625254629631</v>
      </c>
      <c r="D3474">
        <v>34.75</v>
      </c>
      <c r="E3474">
        <v>-78.680000000000007</v>
      </c>
      <c r="F3474">
        <v>9.8000000000000007</v>
      </c>
      <c r="G3474" t="s">
        <v>13</v>
      </c>
      <c r="H3474" t="s">
        <v>64</v>
      </c>
      <c r="I3474">
        <v>2.5</v>
      </c>
      <c r="J3474" t="s">
        <v>897</v>
      </c>
      <c r="K3474" t="s">
        <v>1437</v>
      </c>
      <c r="L3474">
        <v>34.823500000000003</v>
      </c>
      <c r="M3474">
        <v>-78.623400000000004</v>
      </c>
      <c r="N3474">
        <v>2017</v>
      </c>
      <c r="O3474">
        <v>2024</v>
      </c>
    </row>
    <row r="3475" spans="1:15">
      <c r="A3475" s="1">
        <v>3473</v>
      </c>
      <c r="B3475" s="2">
        <v>45470.794537037043</v>
      </c>
      <c r="C3475" s="2">
        <v>45470.627870370372</v>
      </c>
      <c r="D3475">
        <v>34.74</v>
      </c>
      <c r="E3475">
        <v>-78.67</v>
      </c>
      <c r="F3475">
        <v>9.9</v>
      </c>
      <c r="G3475" t="s">
        <v>13</v>
      </c>
      <c r="H3475" t="s">
        <v>70</v>
      </c>
      <c r="I3475">
        <v>2.5</v>
      </c>
      <c r="J3475" t="s">
        <v>897</v>
      </c>
      <c r="K3475" t="s">
        <v>1437</v>
      </c>
      <c r="L3475">
        <v>34.823500000000003</v>
      </c>
      <c r="M3475">
        <v>-78.623400000000004</v>
      </c>
      <c r="N3475">
        <v>2017</v>
      </c>
      <c r="O3475">
        <v>2024</v>
      </c>
    </row>
    <row r="3476" spans="1:15">
      <c r="A3476" s="1">
        <v>3474</v>
      </c>
      <c r="B3476" s="2">
        <v>45470.795370370368</v>
      </c>
      <c r="C3476" s="2">
        <v>45470.628703703696</v>
      </c>
      <c r="D3476">
        <v>34.75</v>
      </c>
      <c r="E3476">
        <v>-78.66</v>
      </c>
      <c r="F3476">
        <v>8.8000000000000007</v>
      </c>
      <c r="G3476" t="s">
        <v>13</v>
      </c>
      <c r="H3476" t="s">
        <v>64</v>
      </c>
      <c r="I3476">
        <v>3.5</v>
      </c>
      <c r="J3476" t="s">
        <v>897</v>
      </c>
      <c r="K3476" t="s">
        <v>1437</v>
      </c>
      <c r="L3476">
        <v>34.823500000000003</v>
      </c>
      <c r="M3476">
        <v>-78.623400000000004</v>
      </c>
      <c r="N3476">
        <v>2017</v>
      </c>
      <c r="O3476">
        <v>2024</v>
      </c>
    </row>
    <row r="3477" spans="1:15">
      <c r="A3477" s="1">
        <v>3475</v>
      </c>
      <c r="B3477" s="2">
        <v>45470.798888888887</v>
      </c>
      <c r="C3477" s="2">
        <v>45470.632222222222</v>
      </c>
      <c r="D3477">
        <v>34.74</v>
      </c>
      <c r="E3477">
        <v>-78.64</v>
      </c>
      <c r="F3477">
        <v>9.6999999999999993</v>
      </c>
      <c r="G3477" t="s">
        <v>13</v>
      </c>
      <c r="H3477" t="s">
        <v>64</v>
      </c>
      <c r="I3477">
        <v>2.5</v>
      </c>
      <c r="J3477" t="s">
        <v>897</v>
      </c>
      <c r="K3477" t="s">
        <v>1437</v>
      </c>
      <c r="L3477">
        <v>34.823500000000003</v>
      </c>
      <c r="M3477">
        <v>-78.623400000000004</v>
      </c>
      <c r="N3477">
        <v>2017</v>
      </c>
      <c r="O3477">
        <v>2024</v>
      </c>
    </row>
    <row r="3478" spans="1:15">
      <c r="A3478" s="1">
        <v>3476</v>
      </c>
      <c r="B3478" s="2">
        <v>42795.743310185193</v>
      </c>
      <c r="C3478" s="2">
        <v>42795.493310185193</v>
      </c>
      <c r="D3478">
        <v>34.82</v>
      </c>
      <c r="E3478">
        <v>-87.75</v>
      </c>
      <c r="F3478">
        <v>8.3000000000000007</v>
      </c>
      <c r="G3478" t="s">
        <v>13</v>
      </c>
      <c r="H3478" t="s">
        <v>69</v>
      </c>
      <c r="I3478">
        <v>1.5</v>
      </c>
      <c r="J3478" t="s">
        <v>898</v>
      </c>
      <c r="K3478" t="s">
        <v>1438</v>
      </c>
      <c r="L3478">
        <v>34.831499999999998</v>
      </c>
      <c r="M3478">
        <v>-87.842200000000005</v>
      </c>
      <c r="N3478">
        <v>2016</v>
      </c>
      <c r="O3478">
        <v>2024</v>
      </c>
    </row>
    <row r="3479" spans="1:15">
      <c r="A3479" s="1">
        <v>3477</v>
      </c>
      <c r="B3479" s="2">
        <v>42795.744293981479</v>
      </c>
      <c r="C3479" s="2">
        <v>42795.494293981479</v>
      </c>
      <c r="D3479">
        <v>34.85</v>
      </c>
      <c r="E3479">
        <v>-87.74</v>
      </c>
      <c r="F3479">
        <v>9.3000000000000007</v>
      </c>
      <c r="G3479" t="s">
        <v>13</v>
      </c>
      <c r="H3479" t="s">
        <v>75</v>
      </c>
      <c r="I3479">
        <v>2</v>
      </c>
      <c r="J3479" t="s">
        <v>898</v>
      </c>
      <c r="K3479" t="s">
        <v>1438</v>
      </c>
      <c r="L3479">
        <v>34.831499999999998</v>
      </c>
      <c r="M3479">
        <v>-87.842200000000005</v>
      </c>
      <c r="N3479">
        <v>2016</v>
      </c>
      <c r="O3479">
        <v>2024</v>
      </c>
    </row>
    <row r="3480" spans="1:15">
      <c r="A3480" s="1">
        <v>3478</v>
      </c>
      <c r="B3480" s="2">
        <v>42795.744502314818</v>
      </c>
      <c r="C3480" s="2">
        <v>42795.494502314818</v>
      </c>
      <c r="D3480">
        <v>34.85</v>
      </c>
      <c r="E3480">
        <v>-87.75</v>
      </c>
      <c r="F3480">
        <v>8.8000000000000007</v>
      </c>
      <c r="G3480" t="s">
        <v>13</v>
      </c>
      <c r="H3480" t="s">
        <v>74</v>
      </c>
      <c r="I3480">
        <v>2.25</v>
      </c>
      <c r="J3480" t="s">
        <v>898</v>
      </c>
      <c r="K3480" t="s">
        <v>1438</v>
      </c>
      <c r="L3480">
        <v>34.831499999999998</v>
      </c>
      <c r="M3480">
        <v>-87.842200000000005</v>
      </c>
      <c r="N3480">
        <v>2016</v>
      </c>
      <c r="O3480">
        <v>2024</v>
      </c>
    </row>
    <row r="3481" spans="1:15">
      <c r="A3481" s="1">
        <v>3479</v>
      </c>
      <c r="B3481" s="2">
        <v>42822.071388888893</v>
      </c>
      <c r="C3481" s="2">
        <v>42821.863055555557</v>
      </c>
      <c r="D3481">
        <v>34.89</v>
      </c>
      <c r="E3481">
        <v>-87.89</v>
      </c>
      <c r="F3481">
        <v>7.8</v>
      </c>
      <c r="G3481" t="s">
        <v>13</v>
      </c>
      <c r="H3481" t="s">
        <v>74</v>
      </c>
      <c r="I3481">
        <v>1.5</v>
      </c>
      <c r="J3481" t="s">
        <v>899</v>
      </c>
      <c r="K3481" t="s">
        <v>1438</v>
      </c>
      <c r="L3481">
        <v>34.831499999999998</v>
      </c>
      <c r="M3481">
        <v>-87.842200000000005</v>
      </c>
      <c r="N3481">
        <v>2016</v>
      </c>
      <c r="O3481">
        <v>2024</v>
      </c>
    </row>
    <row r="3482" spans="1:15">
      <c r="A3482" s="1">
        <v>3480</v>
      </c>
      <c r="B3482" s="2">
        <v>42822.085335648153</v>
      </c>
      <c r="C3482" s="2">
        <v>42821.877002314817</v>
      </c>
      <c r="D3482">
        <v>34.81</v>
      </c>
      <c r="E3482">
        <v>-87.95</v>
      </c>
      <c r="F3482">
        <v>9.8000000000000007</v>
      </c>
      <c r="G3482" t="s">
        <v>13</v>
      </c>
      <c r="H3482" t="s">
        <v>58</v>
      </c>
      <c r="I3482">
        <v>2.5</v>
      </c>
      <c r="J3482" t="s">
        <v>899</v>
      </c>
      <c r="K3482" t="s">
        <v>1438</v>
      </c>
      <c r="L3482">
        <v>34.831499999999998</v>
      </c>
      <c r="M3482">
        <v>-87.842200000000005</v>
      </c>
      <c r="N3482">
        <v>2016</v>
      </c>
      <c r="O3482">
        <v>2024</v>
      </c>
    </row>
    <row r="3483" spans="1:15">
      <c r="A3483" s="1">
        <v>3481</v>
      </c>
      <c r="B3483" s="2">
        <v>42822.08666666667</v>
      </c>
      <c r="C3483" s="2">
        <v>42821.878333333327</v>
      </c>
      <c r="D3483">
        <v>34.81</v>
      </c>
      <c r="E3483">
        <v>-87.95</v>
      </c>
      <c r="F3483">
        <v>9.8000000000000007</v>
      </c>
      <c r="G3483" t="s">
        <v>13</v>
      </c>
      <c r="H3483" t="s">
        <v>69</v>
      </c>
      <c r="I3483">
        <v>2</v>
      </c>
      <c r="J3483" t="s">
        <v>899</v>
      </c>
      <c r="K3483" t="s">
        <v>1438</v>
      </c>
      <c r="L3483">
        <v>34.831499999999998</v>
      </c>
      <c r="M3483">
        <v>-87.842200000000005</v>
      </c>
      <c r="N3483">
        <v>2016</v>
      </c>
      <c r="O3483">
        <v>2024</v>
      </c>
    </row>
    <row r="3484" spans="1:15">
      <c r="A3484" s="1">
        <v>3482</v>
      </c>
      <c r="B3484" s="2">
        <v>42822.088159722232</v>
      </c>
      <c r="C3484" s="2">
        <v>42821.879826388889</v>
      </c>
      <c r="D3484">
        <v>34.79</v>
      </c>
      <c r="E3484">
        <v>-87.93</v>
      </c>
      <c r="F3484">
        <v>9.4</v>
      </c>
      <c r="G3484" t="s">
        <v>13</v>
      </c>
      <c r="H3484" t="s">
        <v>74</v>
      </c>
      <c r="I3484">
        <v>2.25</v>
      </c>
      <c r="J3484" t="s">
        <v>899</v>
      </c>
      <c r="K3484" t="s">
        <v>1438</v>
      </c>
      <c r="L3484">
        <v>34.831499999999998</v>
      </c>
      <c r="M3484">
        <v>-87.842200000000005</v>
      </c>
      <c r="N3484">
        <v>2016</v>
      </c>
      <c r="O3484">
        <v>2024</v>
      </c>
    </row>
    <row r="3485" spans="1:15">
      <c r="A3485" s="1">
        <v>3483</v>
      </c>
      <c r="B3485" s="2">
        <v>42822.088321759264</v>
      </c>
      <c r="C3485" s="2">
        <v>42821.879988425928</v>
      </c>
      <c r="D3485">
        <v>34.82</v>
      </c>
      <c r="E3485">
        <v>-87.92</v>
      </c>
      <c r="F3485">
        <v>7.6</v>
      </c>
      <c r="G3485" t="s">
        <v>13</v>
      </c>
      <c r="H3485" t="s">
        <v>51</v>
      </c>
      <c r="I3485">
        <v>1.75</v>
      </c>
      <c r="J3485" t="s">
        <v>899</v>
      </c>
      <c r="K3485" t="s">
        <v>1438</v>
      </c>
      <c r="L3485">
        <v>34.831499999999998</v>
      </c>
      <c r="M3485">
        <v>-87.842200000000005</v>
      </c>
      <c r="N3485">
        <v>2016</v>
      </c>
      <c r="O3485">
        <v>2024</v>
      </c>
    </row>
    <row r="3486" spans="1:15">
      <c r="A3486" s="1">
        <v>3484</v>
      </c>
      <c r="B3486" s="2">
        <v>42822.092314814807</v>
      </c>
      <c r="C3486" s="2">
        <v>42821.883981481478</v>
      </c>
      <c r="D3486">
        <v>34.770000000000003</v>
      </c>
      <c r="E3486">
        <v>-87.9</v>
      </c>
      <c r="F3486">
        <v>8.5</v>
      </c>
      <c r="G3486" t="s">
        <v>13</v>
      </c>
      <c r="H3486" t="s">
        <v>74</v>
      </c>
      <c r="I3486">
        <v>1.5</v>
      </c>
      <c r="J3486" t="s">
        <v>899</v>
      </c>
      <c r="K3486" t="s">
        <v>1438</v>
      </c>
      <c r="L3486">
        <v>34.831499999999998</v>
      </c>
      <c r="M3486">
        <v>-87.842200000000005</v>
      </c>
      <c r="N3486">
        <v>2016</v>
      </c>
      <c r="O3486">
        <v>2024</v>
      </c>
    </row>
    <row r="3487" spans="1:15">
      <c r="A3487" s="1">
        <v>3485</v>
      </c>
      <c r="B3487" s="2">
        <v>44024.611724537041</v>
      </c>
      <c r="C3487" s="2">
        <v>44024.403391203698</v>
      </c>
      <c r="D3487">
        <v>34.76</v>
      </c>
      <c r="E3487">
        <v>-87.8</v>
      </c>
      <c r="F3487">
        <v>9</v>
      </c>
      <c r="G3487" t="s">
        <v>13</v>
      </c>
      <c r="H3487" t="s">
        <v>51</v>
      </c>
      <c r="I3487">
        <v>2.5</v>
      </c>
      <c r="J3487" t="s">
        <v>900</v>
      </c>
      <c r="K3487" t="s">
        <v>1438</v>
      </c>
      <c r="L3487">
        <v>34.831499999999998</v>
      </c>
      <c r="M3487">
        <v>-87.842200000000005</v>
      </c>
      <c r="N3487">
        <v>2016</v>
      </c>
      <c r="O3487">
        <v>2024</v>
      </c>
    </row>
    <row r="3488" spans="1:15">
      <c r="A3488" s="1">
        <v>3486</v>
      </c>
      <c r="B3488" s="2">
        <v>44938.557511574072</v>
      </c>
      <c r="C3488" s="2">
        <v>44938.307511574072</v>
      </c>
      <c r="D3488">
        <v>34.840000000000003</v>
      </c>
      <c r="E3488">
        <v>-87.94</v>
      </c>
      <c r="F3488">
        <v>9.4</v>
      </c>
      <c r="G3488" t="s">
        <v>13</v>
      </c>
      <c r="H3488" t="s">
        <v>51</v>
      </c>
      <c r="I3488">
        <v>1.75</v>
      </c>
      <c r="J3488" t="s">
        <v>901</v>
      </c>
      <c r="K3488" t="s">
        <v>1438</v>
      </c>
      <c r="L3488">
        <v>34.831499999999998</v>
      </c>
      <c r="M3488">
        <v>-87.842200000000005</v>
      </c>
      <c r="N3488">
        <v>2016</v>
      </c>
      <c r="O3488">
        <v>2024</v>
      </c>
    </row>
    <row r="3489" spans="1:15">
      <c r="A3489" s="1">
        <v>3487</v>
      </c>
      <c r="B3489" s="2">
        <v>44938.557997685188</v>
      </c>
      <c r="C3489" s="2">
        <v>44938.307997685188</v>
      </c>
      <c r="D3489">
        <v>34.840000000000003</v>
      </c>
      <c r="E3489">
        <v>-87.94</v>
      </c>
      <c r="F3489">
        <v>8.6999999999999993</v>
      </c>
      <c r="G3489" t="s">
        <v>13</v>
      </c>
      <c r="H3489" t="s">
        <v>69</v>
      </c>
      <c r="I3489">
        <v>2.25</v>
      </c>
      <c r="J3489" t="s">
        <v>901</v>
      </c>
      <c r="K3489" t="s">
        <v>1438</v>
      </c>
      <c r="L3489">
        <v>34.831499999999998</v>
      </c>
      <c r="M3489">
        <v>-87.842200000000005</v>
      </c>
      <c r="N3489">
        <v>2016</v>
      </c>
      <c r="O3489">
        <v>2024</v>
      </c>
    </row>
    <row r="3490" spans="1:15">
      <c r="A3490" s="1">
        <v>3488</v>
      </c>
      <c r="B3490" s="2">
        <v>44938.558020833327</v>
      </c>
      <c r="C3490" s="2">
        <v>44938.308020833327</v>
      </c>
      <c r="D3490">
        <v>34.840000000000003</v>
      </c>
      <c r="E3490">
        <v>-87.93</v>
      </c>
      <c r="F3490">
        <v>8.4</v>
      </c>
      <c r="G3490" t="s">
        <v>13</v>
      </c>
      <c r="H3490" t="s">
        <v>58</v>
      </c>
      <c r="I3490">
        <v>2.25</v>
      </c>
      <c r="J3490" t="s">
        <v>901</v>
      </c>
      <c r="K3490" t="s">
        <v>1438</v>
      </c>
      <c r="L3490">
        <v>34.831499999999998</v>
      </c>
      <c r="M3490">
        <v>-87.842200000000005</v>
      </c>
      <c r="N3490">
        <v>2016</v>
      </c>
      <c r="O3490">
        <v>2024</v>
      </c>
    </row>
    <row r="3491" spans="1:15">
      <c r="A3491" s="1">
        <v>3489</v>
      </c>
      <c r="B3491" s="2">
        <v>44938.559178240743</v>
      </c>
      <c r="C3491" s="2">
        <v>44938.309178240743</v>
      </c>
      <c r="D3491">
        <v>34.86</v>
      </c>
      <c r="E3491">
        <v>-87.91</v>
      </c>
      <c r="F3491">
        <v>7.5</v>
      </c>
      <c r="G3491" t="s">
        <v>13</v>
      </c>
      <c r="H3491" t="s">
        <v>74</v>
      </c>
      <c r="I3491">
        <v>2</v>
      </c>
      <c r="J3491" t="s">
        <v>901</v>
      </c>
      <c r="K3491" t="s">
        <v>1438</v>
      </c>
      <c r="L3491">
        <v>34.831499999999998</v>
      </c>
      <c r="M3491">
        <v>-87.842200000000005</v>
      </c>
      <c r="N3491">
        <v>2016</v>
      </c>
      <c r="O3491">
        <v>2024</v>
      </c>
    </row>
    <row r="3492" spans="1:15">
      <c r="A3492" s="1">
        <v>3490</v>
      </c>
      <c r="B3492" s="2">
        <v>44938.559976851851</v>
      </c>
      <c r="C3492" s="2">
        <v>44938.309976851851</v>
      </c>
      <c r="D3492">
        <v>34.869999999999997</v>
      </c>
      <c r="E3492">
        <v>-87.89</v>
      </c>
      <c r="F3492">
        <v>5.5</v>
      </c>
      <c r="G3492" t="s">
        <v>13</v>
      </c>
      <c r="H3492" t="s">
        <v>75</v>
      </c>
      <c r="I3492">
        <v>1.5</v>
      </c>
      <c r="J3492" t="s">
        <v>901</v>
      </c>
      <c r="K3492" t="s">
        <v>1438</v>
      </c>
      <c r="L3492">
        <v>34.831499999999998</v>
      </c>
      <c r="M3492">
        <v>-87.842200000000005</v>
      </c>
      <c r="N3492">
        <v>2016</v>
      </c>
      <c r="O3492">
        <v>2024</v>
      </c>
    </row>
    <row r="3493" spans="1:15">
      <c r="A3493" s="1">
        <v>3491</v>
      </c>
      <c r="B3493" s="2">
        <v>44938.560763888891</v>
      </c>
      <c r="C3493" s="2">
        <v>44938.310763888891</v>
      </c>
      <c r="D3493">
        <v>34.880000000000003</v>
      </c>
      <c r="E3493">
        <v>-87.86</v>
      </c>
      <c r="F3493">
        <v>5.9</v>
      </c>
      <c r="G3493" t="s">
        <v>13</v>
      </c>
      <c r="H3493" t="s">
        <v>69</v>
      </c>
      <c r="I3493">
        <v>1.75</v>
      </c>
      <c r="J3493" t="s">
        <v>901</v>
      </c>
      <c r="K3493" t="s">
        <v>1438</v>
      </c>
      <c r="L3493">
        <v>34.831499999999998</v>
      </c>
      <c r="M3493">
        <v>-87.842200000000005</v>
      </c>
      <c r="N3493">
        <v>2016</v>
      </c>
      <c r="O3493">
        <v>2024</v>
      </c>
    </row>
    <row r="3494" spans="1:15">
      <c r="A3494" s="1">
        <v>3492</v>
      </c>
      <c r="B3494" s="2">
        <v>44938.562025462961</v>
      </c>
      <c r="C3494" s="2">
        <v>44938.312025462961</v>
      </c>
      <c r="D3494">
        <v>34.9</v>
      </c>
      <c r="E3494">
        <v>-87.84</v>
      </c>
      <c r="F3494">
        <v>7.9</v>
      </c>
      <c r="G3494" t="s">
        <v>13</v>
      </c>
      <c r="H3494" t="s">
        <v>58</v>
      </c>
      <c r="I3494">
        <v>1.5</v>
      </c>
      <c r="J3494" t="s">
        <v>901</v>
      </c>
      <c r="K3494" t="s">
        <v>1438</v>
      </c>
      <c r="L3494">
        <v>34.831499999999998</v>
      </c>
      <c r="M3494">
        <v>-87.842200000000005</v>
      </c>
      <c r="N3494">
        <v>2016</v>
      </c>
      <c r="O3494">
        <v>2024</v>
      </c>
    </row>
    <row r="3495" spans="1:15">
      <c r="A3495" s="1">
        <v>3493</v>
      </c>
      <c r="B3495" s="2">
        <v>44938.5625</v>
      </c>
      <c r="C3495" s="2">
        <v>44938.3125</v>
      </c>
      <c r="D3495">
        <v>34.9</v>
      </c>
      <c r="E3495">
        <v>-87.84</v>
      </c>
      <c r="F3495">
        <v>7.5</v>
      </c>
      <c r="G3495" t="s">
        <v>13</v>
      </c>
      <c r="H3495" t="s">
        <v>74</v>
      </c>
      <c r="I3495">
        <v>1.5</v>
      </c>
      <c r="J3495" t="s">
        <v>901</v>
      </c>
      <c r="K3495" t="s">
        <v>1438</v>
      </c>
      <c r="L3495">
        <v>34.831499999999998</v>
      </c>
      <c r="M3495">
        <v>-87.842200000000005</v>
      </c>
      <c r="N3495">
        <v>2016</v>
      </c>
      <c r="O3495">
        <v>2024</v>
      </c>
    </row>
    <row r="3496" spans="1:15">
      <c r="A3496" s="1">
        <v>3494</v>
      </c>
      <c r="B3496" s="2">
        <v>45270.024733796286</v>
      </c>
      <c r="C3496" s="2">
        <v>45269.774733796286</v>
      </c>
      <c r="D3496">
        <v>34.770000000000003</v>
      </c>
      <c r="E3496">
        <v>-87.79</v>
      </c>
      <c r="F3496">
        <v>8.1</v>
      </c>
      <c r="G3496" t="s">
        <v>13</v>
      </c>
      <c r="H3496" t="s">
        <v>69</v>
      </c>
      <c r="I3496">
        <v>1.25</v>
      </c>
      <c r="J3496" t="s">
        <v>902</v>
      </c>
      <c r="K3496" t="s">
        <v>1438</v>
      </c>
      <c r="L3496">
        <v>34.831499999999998</v>
      </c>
      <c r="M3496">
        <v>-87.842200000000005</v>
      </c>
      <c r="N3496">
        <v>2016</v>
      </c>
      <c r="O3496">
        <v>2024</v>
      </c>
    </row>
    <row r="3497" spans="1:15">
      <c r="A3497" s="1">
        <v>3495</v>
      </c>
      <c r="B3497" s="2">
        <v>44682.868750000001</v>
      </c>
      <c r="C3497" s="2">
        <v>44682.70208333333</v>
      </c>
      <c r="D3497">
        <v>34.86</v>
      </c>
      <c r="E3497">
        <v>-80</v>
      </c>
      <c r="F3497">
        <v>5.8</v>
      </c>
      <c r="G3497" t="s">
        <v>12</v>
      </c>
      <c r="H3497" t="s">
        <v>14</v>
      </c>
      <c r="I3497" t="s">
        <v>14</v>
      </c>
      <c r="J3497" t="s">
        <v>903</v>
      </c>
      <c r="K3497" t="s">
        <v>1439</v>
      </c>
      <c r="L3497">
        <v>34.838299999999997</v>
      </c>
      <c r="M3497">
        <v>-79.943899999999999</v>
      </c>
      <c r="N3497">
        <v>2017</v>
      </c>
      <c r="O3497">
        <v>2024</v>
      </c>
    </row>
    <row r="3498" spans="1:15">
      <c r="A3498" s="1">
        <v>3496</v>
      </c>
      <c r="B3498" s="2">
        <v>44682.901747685188</v>
      </c>
      <c r="C3498" s="2">
        <v>44682.735081018523</v>
      </c>
      <c r="D3498">
        <v>34.869999999999997</v>
      </c>
      <c r="E3498">
        <v>-80.040000000000006</v>
      </c>
      <c r="F3498">
        <v>9</v>
      </c>
      <c r="G3498" t="s">
        <v>13</v>
      </c>
      <c r="H3498" t="s">
        <v>56</v>
      </c>
      <c r="I3498">
        <v>1.75</v>
      </c>
      <c r="J3498" t="s">
        <v>903</v>
      </c>
      <c r="K3498" t="s">
        <v>1439</v>
      </c>
      <c r="L3498">
        <v>34.838299999999997</v>
      </c>
      <c r="M3498">
        <v>-79.943899999999999</v>
      </c>
      <c r="N3498">
        <v>2017</v>
      </c>
      <c r="O3498">
        <v>2024</v>
      </c>
    </row>
    <row r="3499" spans="1:15">
      <c r="A3499" s="1">
        <v>3497</v>
      </c>
      <c r="B3499" s="2">
        <v>44682.902870370373</v>
      </c>
      <c r="C3499" s="2">
        <v>44682.736203703702</v>
      </c>
      <c r="D3499">
        <v>34.869999999999997</v>
      </c>
      <c r="E3499">
        <v>-80.040000000000006</v>
      </c>
      <c r="F3499">
        <v>9.8000000000000007</v>
      </c>
      <c r="G3499" t="s">
        <v>13</v>
      </c>
      <c r="H3499" t="s">
        <v>64</v>
      </c>
      <c r="I3499">
        <v>1.75</v>
      </c>
      <c r="J3499" t="s">
        <v>903</v>
      </c>
      <c r="K3499" t="s">
        <v>1439</v>
      </c>
      <c r="L3499">
        <v>34.838299999999997</v>
      </c>
      <c r="M3499">
        <v>-79.943899999999999</v>
      </c>
      <c r="N3499">
        <v>2017</v>
      </c>
      <c r="O3499">
        <v>2024</v>
      </c>
    </row>
    <row r="3500" spans="1:15">
      <c r="A3500" s="1">
        <v>3498</v>
      </c>
      <c r="B3500" s="2">
        <v>44682.903796296298</v>
      </c>
      <c r="C3500" s="2">
        <v>44682.737129629633</v>
      </c>
      <c r="D3500">
        <v>34.83</v>
      </c>
      <c r="E3500">
        <v>-79.989999999999995</v>
      </c>
      <c r="F3500">
        <v>4.5</v>
      </c>
      <c r="G3500" t="s">
        <v>13</v>
      </c>
      <c r="H3500" t="s">
        <v>62</v>
      </c>
      <c r="I3500">
        <v>2.5</v>
      </c>
      <c r="J3500" t="s">
        <v>903</v>
      </c>
      <c r="K3500" t="s">
        <v>1439</v>
      </c>
      <c r="L3500">
        <v>34.838299999999997</v>
      </c>
      <c r="M3500">
        <v>-79.943899999999999</v>
      </c>
      <c r="N3500">
        <v>2017</v>
      </c>
      <c r="O3500">
        <v>2024</v>
      </c>
    </row>
    <row r="3501" spans="1:15">
      <c r="A3501" s="1">
        <v>3499</v>
      </c>
      <c r="B3501" s="2">
        <v>44682.904166666667</v>
      </c>
      <c r="C3501" s="2">
        <v>44682.737500000003</v>
      </c>
      <c r="D3501">
        <v>34.880000000000003</v>
      </c>
      <c r="E3501">
        <v>-80</v>
      </c>
      <c r="F3501">
        <v>6.8</v>
      </c>
      <c r="G3501" t="s">
        <v>13</v>
      </c>
      <c r="H3501" t="s">
        <v>70</v>
      </c>
      <c r="I3501">
        <v>2</v>
      </c>
      <c r="J3501" t="s">
        <v>903</v>
      </c>
      <c r="K3501" t="s">
        <v>1439</v>
      </c>
      <c r="L3501">
        <v>34.838299999999997</v>
      </c>
      <c r="M3501">
        <v>-79.943899999999999</v>
      </c>
      <c r="N3501">
        <v>2017</v>
      </c>
      <c r="O3501">
        <v>2024</v>
      </c>
    </row>
    <row r="3502" spans="1:15">
      <c r="A3502" s="1">
        <v>3500</v>
      </c>
      <c r="B3502" s="2">
        <v>44682.905300925922</v>
      </c>
      <c r="C3502" s="2">
        <v>44682.738634259258</v>
      </c>
      <c r="D3502">
        <v>34.880000000000003</v>
      </c>
      <c r="E3502">
        <v>-79.989999999999995</v>
      </c>
      <c r="F3502">
        <v>6.1</v>
      </c>
      <c r="G3502" t="s">
        <v>13</v>
      </c>
      <c r="H3502" t="s">
        <v>64</v>
      </c>
      <c r="I3502">
        <v>2</v>
      </c>
      <c r="J3502" t="s">
        <v>903</v>
      </c>
      <c r="K3502" t="s">
        <v>1439</v>
      </c>
      <c r="L3502">
        <v>34.838299999999997</v>
      </c>
      <c r="M3502">
        <v>-79.943899999999999</v>
      </c>
      <c r="N3502">
        <v>2017</v>
      </c>
      <c r="O3502">
        <v>2024</v>
      </c>
    </row>
    <row r="3503" spans="1:15">
      <c r="A3503" s="1">
        <v>3501</v>
      </c>
      <c r="B3503" s="2">
        <v>44682.906770833331</v>
      </c>
      <c r="C3503" s="2">
        <v>44682.740104166667</v>
      </c>
      <c r="D3503">
        <v>34.86</v>
      </c>
      <c r="E3503">
        <v>-79.989999999999995</v>
      </c>
      <c r="F3503">
        <v>5.0999999999999996</v>
      </c>
      <c r="G3503" t="s">
        <v>13</v>
      </c>
      <c r="H3503" t="s">
        <v>62</v>
      </c>
      <c r="I3503">
        <v>2.25</v>
      </c>
      <c r="J3503" t="s">
        <v>903</v>
      </c>
      <c r="K3503" t="s">
        <v>1439</v>
      </c>
      <c r="L3503">
        <v>34.838299999999997</v>
      </c>
      <c r="M3503">
        <v>-79.943899999999999</v>
      </c>
      <c r="N3503">
        <v>2017</v>
      </c>
      <c r="O3503">
        <v>2024</v>
      </c>
    </row>
    <row r="3504" spans="1:15">
      <c r="A3504" s="1">
        <v>3502</v>
      </c>
      <c r="B3504" s="2">
        <v>44682.908229166656</v>
      </c>
      <c r="C3504" s="2">
        <v>44682.741562499999</v>
      </c>
      <c r="D3504">
        <v>34.880000000000003</v>
      </c>
      <c r="E3504">
        <v>-79.989999999999995</v>
      </c>
      <c r="F3504">
        <v>5.8</v>
      </c>
      <c r="G3504" t="s">
        <v>13</v>
      </c>
      <c r="H3504" t="s">
        <v>56</v>
      </c>
      <c r="I3504">
        <v>1.75</v>
      </c>
      <c r="J3504" t="s">
        <v>903</v>
      </c>
      <c r="K3504" t="s">
        <v>1439</v>
      </c>
      <c r="L3504">
        <v>34.838299999999997</v>
      </c>
      <c r="M3504">
        <v>-79.943899999999999</v>
      </c>
      <c r="N3504">
        <v>2017</v>
      </c>
      <c r="O3504">
        <v>2024</v>
      </c>
    </row>
    <row r="3505" spans="1:15">
      <c r="A3505" s="1">
        <v>3503</v>
      </c>
      <c r="B3505" s="2">
        <v>44682.909421296303</v>
      </c>
      <c r="C3505" s="2">
        <v>44682.742754629631</v>
      </c>
      <c r="D3505">
        <v>34.86</v>
      </c>
      <c r="E3505">
        <v>-79.97</v>
      </c>
      <c r="F3505">
        <v>3.7</v>
      </c>
      <c r="G3505" t="s">
        <v>13</v>
      </c>
      <c r="H3505" t="s">
        <v>62</v>
      </c>
      <c r="I3505">
        <v>1.75</v>
      </c>
      <c r="J3505" t="s">
        <v>903</v>
      </c>
      <c r="K3505" t="s">
        <v>1439</v>
      </c>
      <c r="L3505">
        <v>34.838299999999997</v>
      </c>
      <c r="M3505">
        <v>-79.943899999999999</v>
      </c>
      <c r="N3505">
        <v>2017</v>
      </c>
      <c r="O3505">
        <v>2024</v>
      </c>
    </row>
    <row r="3506" spans="1:15">
      <c r="A3506" s="1">
        <v>3504</v>
      </c>
      <c r="B3506" s="2">
        <v>44682.911504629628</v>
      </c>
      <c r="C3506" s="2">
        <v>44682.744837962957</v>
      </c>
      <c r="D3506">
        <v>34.85</v>
      </c>
      <c r="E3506">
        <v>-79.930000000000007</v>
      </c>
      <c r="F3506">
        <v>2</v>
      </c>
      <c r="G3506" t="s">
        <v>13</v>
      </c>
      <c r="H3506" t="s">
        <v>56</v>
      </c>
      <c r="I3506">
        <v>2.25</v>
      </c>
      <c r="J3506" t="s">
        <v>903</v>
      </c>
      <c r="K3506" t="s">
        <v>1439</v>
      </c>
      <c r="L3506">
        <v>34.838299999999997</v>
      </c>
      <c r="M3506">
        <v>-79.943899999999999</v>
      </c>
      <c r="N3506">
        <v>2017</v>
      </c>
      <c r="O3506">
        <v>2024</v>
      </c>
    </row>
    <row r="3507" spans="1:15">
      <c r="A3507" s="1">
        <v>3505</v>
      </c>
      <c r="B3507" s="2">
        <v>44682.912048611113</v>
      </c>
      <c r="C3507" s="2">
        <v>44682.745381944442</v>
      </c>
      <c r="D3507">
        <v>34.83</v>
      </c>
      <c r="E3507">
        <v>-79.930000000000007</v>
      </c>
      <c r="F3507">
        <v>1.5</v>
      </c>
      <c r="G3507" t="s">
        <v>13</v>
      </c>
      <c r="H3507" t="s">
        <v>62</v>
      </c>
      <c r="I3507">
        <v>2.25</v>
      </c>
      <c r="J3507" t="s">
        <v>903</v>
      </c>
      <c r="K3507" t="s">
        <v>1439</v>
      </c>
      <c r="L3507">
        <v>34.838299999999997</v>
      </c>
      <c r="M3507">
        <v>-79.943899999999999</v>
      </c>
      <c r="N3507">
        <v>2017</v>
      </c>
      <c r="O3507">
        <v>2024</v>
      </c>
    </row>
    <row r="3508" spans="1:15">
      <c r="A3508" s="1">
        <v>3506</v>
      </c>
      <c r="B3508" s="2">
        <v>44682.912557870368</v>
      </c>
      <c r="C3508" s="2">
        <v>44682.745891203696</v>
      </c>
      <c r="D3508">
        <v>34.85</v>
      </c>
      <c r="E3508">
        <v>-79.94</v>
      </c>
      <c r="F3508">
        <v>1.5</v>
      </c>
      <c r="G3508" t="s">
        <v>13</v>
      </c>
      <c r="H3508" t="s">
        <v>64</v>
      </c>
      <c r="I3508">
        <v>1.75</v>
      </c>
      <c r="J3508" t="s">
        <v>903</v>
      </c>
      <c r="K3508" t="s">
        <v>1439</v>
      </c>
      <c r="L3508">
        <v>34.838299999999997</v>
      </c>
      <c r="M3508">
        <v>-79.943899999999999</v>
      </c>
      <c r="N3508">
        <v>2017</v>
      </c>
      <c r="O3508">
        <v>2024</v>
      </c>
    </row>
    <row r="3509" spans="1:15">
      <c r="A3509" s="1">
        <v>3507</v>
      </c>
      <c r="B3509" s="2">
        <v>44682.912812499999</v>
      </c>
      <c r="C3509" s="2">
        <v>44682.746145833327</v>
      </c>
      <c r="D3509">
        <v>34.85</v>
      </c>
      <c r="E3509">
        <v>-79.930000000000007</v>
      </c>
      <c r="F3509">
        <v>1.9</v>
      </c>
      <c r="G3509" t="s">
        <v>13</v>
      </c>
      <c r="H3509" t="s">
        <v>70</v>
      </c>
      <c r="I3509">
        <v>1.75</v>
      </c>
      <c r="J3509" t="s">
        <v>903</v>
      </c>
      <c r="K3509" t="s">
        <v>1439</v>
      </c>
      <c r="L3509">
        <v>34.838299999999997</v>
      </c>
      <c r="M3509">
        <v>-79.943899999999999</v>
      </c>
      <c r="N3509">
        <v>2017</v>
      </c>
      <c r="O3509">
        <v>2024</v>
      </c>
    </row>
    <row r="3510" spans="1:15">
      <c r="A3510" s="1">
        <v>3508</v>
      </c>
      <c r="B3510" s="2">
        <v>44682.914687500001</v>
      </c>
      <c r="C3510" s="2">
        <v>44682.748020833344</v>
      </c>
      <c r="D3510">
        <v>34.83</v>
      </c>
      <c r="E3510">
        <v>-79.89</v>
      </c>
      <c r="F3510">
        <v>4.9000000000000004</v>
      </c>
      <c r="G3510" t="s">
        <v>13</v>
      </c>
      <c r="H3510" t="s">
        <v>62</v>
      </c>
      <c r="I3510">
        <v>1.75</v>
      </c>
      <c r="J3510" t="s">
        <v>903</v>
      </c>
      <c r="K3510" t="s">
        <v>1439</v>
      </c>
      <c r="L3510">
        <v>34.838299999999997</v>
      </c>
      <c r="M3510">
        <v>-79.943899999999999</v>
      </c>
      <c r="N3510">
        <v>2017</v>
      </c>
      <c r="O3510">
        <v>2024</v>
      </c>
    </row>
    <row r="3511" spans="1:15">
      <c r="A3511" s="1">
        <v>3509</v>
      </c>
      <c r="B3511" s="2">
        <v>42812.923009259262</v>
      </c>
      <c r="C3511" s="2">
        <v>42812.756342592591</v>
      </c>
      <c r="D3511">
        <v>34.82</v>
      </c>
      <c r="E3511">
        <v>-79.319999999999993</v>
      </c>
      <c r="F3511">
        <v>6.7</v>
      </c>
      <c r="G3511" t="s">
        <v>13</v>
      </c>
      <c r="H3511" t="s">
        <v>70</v>
      </c>
      <c r="I3511">
        <v>0.75</v>
      </c>
      <c r="J3511" t="s">
        <v>904</v>
      </c>
      <c r="K3511" t="s">
        <v>1440</v>
      </c>
      <c r="L3511">
        <v>34.844900000000003</v>
      </c>
      <c r="M3511">
        <v>-79.384699999999995</v>
      </c>
      <c r="N3511">
        <v>2017</v>
      </c>
      <c r="O3511">
        <v>2024</v>
      </c>
    </row>
    <row r="3512" spans="1:15">
      <c r="A3512" s="1">
        <v>3510</v>
      </c>
      <c r="B3512" s="2">
        <v>42812.929293981477</v>
      </c>
      <c r="C3512" s="2">
        <v>42812.762627314813</v>
      </c>
      <c r="D3512">
        <v>34.79</v>
      </c>
      <c r="E3512">
        <v>-79.31</v>
      </c>
      <c r="F3512">
        <v>8.6999999999999993</v>
      </c>
      <c r="G3512" t="s">
        <v>13</v>
      </c>
      <c r="H3512" t="s">
        <v>70</v>
      </c>
      <c r="I3512">
        <v>1</v>
      </c>
      <c r="J3512" t="s">
        <v>904</v>
      </c>
      <c r="K3512" t="s">
        <v>1440</v>
      </c>
      <c r="L3512">
        <v>34.844900000000003</v>
      </c>
      <c r="M3512">
        <v>-79.384699999999995</v>
      </c>
      <c r="N3512">
        <v>2017</v>
      </c>
      <c r="O3512">
        <v>2024</v>
      </c>
    </row>
    <row r="3513" spans="1:15">
      <c r="A3513" s="1">
        <v>3511</v>
      </c>
      <c r="B3513" s="2">
        <v>43276.850694444453</v>
      </c>
      <c r="C3513" s="2">
        <v>43276.684027777781</v>
      </c>
      <c r="D3513">
        <v>34.85</v>
      </c>
      <c r="E3513">
        <v>-79.44</v>
      </c>
      <c r="F3513">
        <v>5.0999999999999996</v>
      </c>
      <c r="G3513" t="s">
        <v>12</v>
      </c>
      <c r="H3513" t="s">
        <v>14</v>
      </c>
      <c r="I3513" t="s">
        <v>14</v>
      </c>
      <c r="J3513" t="s">
        <v>905</v>
      </c>
      <c r="K3513" t="s">
        <v>1440</v>
      </c>
      <c r="L3513">
        <v>34.844900000000003</v>
      </c>
      <c r="M3513">
        <v>-79.384699999999995</v>
      </c>
      <c r="N3513">
        <v>2017</v>
      </c>
      <c r="O3513">
        <v>2024</v>
      </c>
    </row>
    <row r="3514" spans="1:15">
      <c r="A3514" s="1">
        <v>3512</v>
      </c>
      <c r="B3514" s="2">
        <v>44323.475671296299</v>
      </c>
      <c r="C3514" s="2">
        <v>44323.309004629627</v>
      </c>
      <c r="D3514">
        <v>34.799999999999997</v>
      </c>
      <c r="E3514">
        <v>-79.38</v>
      </c>
      <c r="F3514">
        <v>5.4</v>
      </c>
      <c r="G3514" t="s">
        <v>13</v>
      </c>
      <c r="H3514" t="s">
        <v>56</v>
      </c>
      <c r="I3514">
        <v>1</v>
      </c>
      <c r="J3514" t="s">
        <v>906</v>
      </c>
      <c r="K3514" t="s">
        <v>1440</v>
      </c>
      <c r="L3514">
        <v>34.844900000000003</v>
      </c>
      <c r="M3514">
        <v>-79.384699999999995</v>
      </c>
      <c r="N3514">
        <v>2017</v>
      </c>
      <c r="O3514">
        <v>2024</v>
      </c>
    </row>
    <row r="3515" spans="1:15">
      <c r="A3515" s="1">
        <v>3513</v>
      </c>
      <c r="B3515" s="2">
        <v>44323.477916666663</v>
      </c>
      <c r="C3515" s="2">
        <v>44323.311249999999</v>
      </c>
      <c r="D3515">
        <v>34.81</v>
      </c>
      <c r="E3515">
        <v>-79.37</v>
      </c>
      <c r="F3515">
        <v>4.7</v>
      </c>
      <c r="G3515" t="s">
        <v>13</v>
      </c>
      <c r="H3515" t="s">
        <v>56</v>
      </c>
      <c r="I3515">
        <v>1</v>
      </c>
      <c r="J3515" t="s">
        <v>906</v>
      </c>
      <c r="K3515" t="s">
        <v>1440</v>
      </c>
      <c r="L3515">
        <v>34.844900000000003</v>
      </c>
      <c r="M3515">
        <v>-79.384699999999995</v>
      </c>
      <c r="N3515">
        <v>2017</v>
      </c>
      <c r="O3515">
        <v>2024</v>
      </c>
    </row>
    <row r="3516" spans="1:15">
      <c r="A3516" s="1">
        <v>3514</v>
      </c>
      <c r="B3516" s="2">
        <v>44323.478437500002</v>
      </c>
      <c r="C3516" s="2">
        <v>44323.31177083333</v>
      </c>
      <c r="D3516">
        <v>34.81</v>
      </c>
      <c r="E3516">
        <v>-79.36</v>
      </c>
      <c r="F3516">
        <v>4.9000000000000004</v>
      </c>
      <c r="G3516" t="s">
        <v>13</v>
      </c>
      <c r="H3516" t="s">
        <v>70</v>
      </c>
      <c r="I3516">
        <v>0.75</v>
      </c>
      <c r="J3516" t="s">
        <v>906</v>
      </c>
      <c r="K3516" t="s">
        <v>1440</v>
      </c>
      <c r="L3516">
        <v>34.844900000000003</v>
      </c>
      <c r="M3516">
        <v>-79.384699999999995</v>
      </c>
      <c r="N3516">
        <v>2017</v>
      </c>
      <c r="O3516">
        <v>2024</v>
      </c>
    </row>
    <row r="3517" spans="1:15">
      <c r="A3517" s="1">
        <v>3515</v>
      </c>
      <c r="B3517" s="2">
        <v>44323.48027777778</v>
      </c>
      <c r="C3517" s="2">
        <v>44323.313611111109</v>
      </c>
      <c r="D3517">
        <v>34.83</v>
      </c>
      <c r="E3517">
        <v>-79.38</v>
      </c>
      <c r="F3517">
        <v>1.6</v>
      </c>
      <c r="G3517" t="s">
        <v>13</v>
      </c>
      <c r="H3517" t="s">
        <v>56</v>
      </c>
      <c r="I3517">
        <v>1</v>
      </c>
      <c r="J3517" t="s">
        <v>906</v>
      </c>
      <c r="K3517" t="s">
        <v>1440</v>
      </c>
      <c r="L3517">
        <v>34.844900000000003</v>
      </c>
      <c r="M3517">
        <v>-79.384699999999995</v>
      </c>
      <c r="N3517">
        <v>2017</v>
      </c>
      <c r="O3517">
        <v>2024</v>
      </c>
    </row>
    <row r="3518" spans="1:15">
      <c r="A3518" s="1">
        <v>3516</v>
      </c>
      <c r="B3518" s="2">
        <v>44323.482523148137</v>
      </c>
      <c r="C3518" s="2">
        <v>44323.31585648148</v>
      </c>
      <c r="D3518">
        <v>34.840000000000003</v>
      </c>
      <c r="E3518">
        <v>-79.37</v>
      </c>
      <c r="F3518">
        <v>1.7</v>
      </c>
      <c r="G3518" t="s">
        <v>13</v>
      </c>
      <c r="H3518" t="s">
        <v>56</v>
      </c>
      <c r="I3518">
        <v>1</v>
      </c>
      <c r="J3518" t="s">
        <v>906</v>
      </c>
      <c r="K3518" t="s">
        <v>1440</v>
      </c>
      <c r="L3518">
        <v>34.844900000000003</v>
      </c>
      <c r="M3518">
        <v>-79.384699999999995</v>
      </c>
      <c r="N3518">
        <v>2017</v>
      </c>
      <c r="O3518">
        <v>2024</v>
      </c>
    </row>
    <row r="3519" spans="1:15">
      <c r="A3519" s="1">
        <v>3517</v>
      </c>
      <c r="B3519" s="2">
        <v>44323.487129629633</v>
      </c>
      <c r="C3519" s="2">
        <v>44323.320462962962</v>
      </c>
      <c r="D3519">
        <v>34.86</v>
      </c>
      <c r="E3519">
        <v>-79.33</v>
      </c>
      <c r="F3519">
        <v>4.9000000000000004</v>
      </c>
      <c r="G3519" t="s">
        <v>13</v>
      </c>
      <c r="H3519" t="s">
        <v>56</v>
      </c>
      <c r="I3519">
        <v>1</v>
      </c>
      <c r="J3519" t="s">
        <v>906</v>
      </c>
      <c r="K3519" t="s">
        <v>1440</v>
      </c>
      <c r="L3519">
        <v>34.844900000000003</v>
      </c>
      <c r="M3519">
        <v>-79.384699999999995</v>
      </c>
      <c r="N3519">
        <v>2017</v>
      </c>
      <c r="O3519">
        <v>2024</v>
      </c>
    </row>
    <row r="3520" spans="1:15">
      <c r="A3520" s="1">
        <v>3518</v>
      </c>
      <c r="B3520" s="2">
        <v>44323.489444444444</v>
      </c>
      <c r="C3520" s="2">
        <v>44323.322777777779</v>
      </c>
      <c r="D3520">
        <v>34.86</v>
      </c>
      <c r="E3520">
        <v>-79.319999999999993</v>
      </c>
      <c r="F3520">
        <v>6.7</v>
      </c>
      <c r="G3520" t="s">
        <v>13</v>
      </c>
      <c r="H3520" t="s">
        <v>56</v>
      </c>
      <c r="I3520">
        <v>1</v>
      </c>
      <c r="J3520" t="s">
        <v>906</v>
      </c>
      <c r="K3520" t="s">
        <v>1440</v>
      </c>
      <c r="L3520">
        <v>34.844900000000003</v>
      </c>
      <c r="M3520">
        <v>-79.384699999999995</v>
      </c>
      <c r="N3520">
        <v>2017</v>
      </c>
      <c r="O3520">
        <v>2024</v>
      </c>
    </row>
    <row r="3521" spans="1:15">
      <c r="A3521" s="1">
        <v>3519</v>
      </c>
      <c r="B3521" s="2">
        <v>44323.491736111107</v>
      </c>
      <c r="C3521" s="2">
        <v>44323.325069444443</v>
      </c>
      <c r="D3521">
        <v>34.869999999999997</v>
      </c>
      <c r="E3521">
        <v>-79.3</v>
      </c>
      <c r="F3521">
        <v>8.5</v>
      </c>
      <c r="G3521" t="s">
        <v>13</v>
      </c>
      <c r="H3521" t="s">
        <v>56</v>
      </c>
      <c r="I3521">
        <v>1</v>
      </c>
      <c r="J3521" t="s">
        <v>906</v>
      </c>
      <c r="K3521" t="s">
        <v>1440</v>
      </c>
      <c r="L3521">
        <v>34.844900000000003</v>
      </c>
      <c r="M3521">
        <v>-79.384699999999995</v>
      </c>
      <c r="N3521">
        <v>2017</v>
      </c>
      <c r="O3521">
        <v>2024</v>
      </c>
    </row>
    <row r="3522" spans="1:15">
      <c r="A3522" s="1">
        <v>3520</v>
      </c>
      <c r="B3522" s="2">
        <v>44687.949571759258</v>
      </c>
      <c r="C3522" s="2">
        <v>44687.782905092587</v>
      </c>
      <c r="D3522">
        <v>34.799999999999997</v>
      </c>
      <c r="E3522">
        <v>-79.3</v>
      </c>
      <c r="F3522">
        <v>9.3000000000000007</v>
      </c>
      <c r="G3522" t="s">
        <v>13</v>
      </c>
      <c r="H3522" t="s">
        <v>56</v>
      </c>
      <c r="I3522">
        <v>2.5</v>
      </c>
      <c r="J3522" t="s">
        <v>907</v>
      </c>
      <c r="K3522" t="s">
        <v>1440</v>
      </c>
      <c r="L3522">
        <v>34.844900000000003</v>
      </c>
      <c r="M3522">
        <v>-79.384699999999995</v>
      </c>
      <c r="N3522">
        <v>2017</v>
      </c>
      <c r="O3522">
        <v>2024</v>
      </c>
    </row>
    <row r="3523" spans="1:15">
      <c r="A3523" s="1">
        <v>3521</v>
      </c>
      <c r="B3523" s="2">
        <v>44776.895949074067</v>
      </c>
      <c r="C3523" s="2">
        <v>44776.72928240741</v>
      </c>
      <c r="D3523">
        <v>34.770000000000003</v>
      </c>
      <c r="E3523">
        <v>-79.34</v>
      </c>
      <c r="F3523">
        <v>9.6</v>
      </c>
      <c r="G3523" t="s">
        <v>13</v>
      </c>
      <c r="H3523" t="s">
        <v>64</v>
      </c>
      <c r="I3523">
        <v>2.5</v>
      </c>
      <c r="J3523" t="s">
        <v>908</v>
      </c>
      <c r="K3523" t="s">
        <v>1440</v>
      </c>
      <c r="L3523">
        <v>34.844900000000003</v>
      </c>
      <c r="M3523">
        <v>-79.384699999999995</v>
      </c>
      <c r="N3523">
        <v>2017</v>
      </c>
      <c r="O3523">
        <v>2024</v>
      </c>
    </row>
    <row r="3524" spans="1:15">
      <c r="A3524" s="1">
        <v>3522</v>
      </c>
      <c r="B3524" s="2">
        <v>45402.844849537039</v>
      </c>
      <c r="C3524" s="2">
        <v>45402.678182870368</v>
      </c>
      <c r="D3524">
        <v>34.86</v>
      </c>
      <c r="E3524">
        <v>-79.489999999999995</v>
      </c>
      <c r="F3524">
        <v>9.6</v>
      </c>
      <c r="G3524" t="s">
        <v>13</v>
      </c>
      <c r="H3524" t="s">
        <v>64</v>
      </c>
      <c r="I3524">
        <v>2</v>
      </c>
      <c r="J3524" t="s">
        <v>909</v>
      </c>
      <c r="K3524" t="s">
        <v>1440</v>
      </c>
      <c r="L3524">
        <v>34.844900000000003</v>
      </c>
      <c r="M3524">
        <v>-79.384699999999995</v>
      </c>
      <c r="N3524">
        <v>2017</v>
      </c>
      <c r="O3524">
        <v>2024</v>
      </c>
    </row>
    <row r="3525" spans="1:15">
      <c r="A3525" s="1">
        <v>3523</v>
      </c>
      <c r="B3525" s="2">
        <v>45402.847534722219</v>
      </c>
      <c r="C3525" s="2">
        <v>45402.680868055562</v>
      </c>
      <c r="D3525">
        <v>34.83</v>
      </c>
      <c r="E3525">
        <v>-79.430000000000007</v>
      </c>
      <c r="F3525">
        <v>4.3</v>
      </c>
      <c r="G3525" t="s">
        <v>13</v>
      </c>
      <c r="H3525" t="s">
        <v>70</v>
      </c>
      <c r="I3525">
        <v>1.75</v>
      </c>
      <c r="J3525" t="s">
        <v>909</v>
      </c>
      <c r="K3525" t="s">
        <v>1440</v>
      </c>
      <c r="L3525">
        <v>34.844900000000003</v>
      </c>
      <c r="M3525">
        <v>-79.384699999999995</v>
      </c>
      <c r="N3525">
        <v>2017</v>
      </c>
      <c r="O3525">
        <v>2024</v>
      </c>
    </row>
    <row r="3526" spans="1:15">
      <c r="A3526" s="1">
        <v>3524</v>
      </c>
      <c r="B3526" s="2">
        <v>45402.847928240742</v>
      </c>
      <c r="C3526" s="2">
        <v>45402.681261574071</v>
      </c>
      <c r="D3526">
        <v>34.85</v>
      </c>
      <c r="E3526">
        <v>-79.44</v>
      </c>
      <c r="F3526">
        <v>5.2</v>
      </c>
      <c r="G3526" t="s">
        <v>13</v>
      </c>
      <c r="H3526" t="s">
        <v>64</v>
      </c>
      <c r="I3526">
        <v>2.5</v>
      </c>
      <c r="J3526" t="s">
        <v>909</v>
      </c>
      <c r="K3526" t="s">
        <v>1440</v>
      </c>
      <c r="L3526">
        <v>34.844900000000003</v>
      </c>
      <c r="M3526">
        <v>-79.384699999999995</v>
      </c>
      <c r="N3526">
        <v>2017</v>
      </c>
      <c r="O3526">
        <v>2024</v>
      </c>
    </row>
    <row r="3527" spans="1:15">
      <c r="A3527" s="1">
        <v>3525</v>
      </c>
      <c r="B3527" s="2">
        <v>45402.850543981483</v>
      </c>
      <c r="C3527" s="2">
        <v>45402.683877314812</v>
      </c>
      <c r="D3527">
        <v>34.81</v>
      </c>
      <c r="E3527">
        <v>-79.42</v>
      </c>
      <c r="F3527">
        <v>4.7</v>
      </c>
      <c r="G3527" t="s">
        <v>13</v>
      </c>
      <c r="H3527" t="s">
        <v>56</v>
      </c>
      <c r="I3527">
        <v>2</v>
      </c>
      <c r="J3527" t="s">
        <v>909</v>
      </c>
      <c r="K3527" t="s">
        <v>1440</v>
      </c>
      <c r="L3527">
        <v>34.844900000000003</v>
      </c>
      <c r="M3527">
        <v>-79.384699999999995</v>
      </c>
      <c r="N3527">
        <v>2017</v>
      </c>
      <c r="O3527">
        <v>2024</v>
      </c>
    </row>
    <row r="3528" spans="1:15">
      <c r="A3528" s="1">
        <v>3526</v>
      </c>
      <c r="B3528" s="2">
        <v>45402.850925925923</v>
      </c>
      <c r="C3528" s="2">
        <v>45402.684259259258</v>
      </c>
      <c r="D3528">
        <v>34.83</v>
      </c>
      <c r="E3528">
        <v>-79.41</v>
      </c>
      <c r="F3528">
        <v>3.4</v>
      </c>
      <c r="G3528" t="s">
        <v>13</v>
      </c>
      <c r="H3528" t="s">
        <v>64</v>
      </c>
      <c r="I3528">
        <v>3.25</v>
      </c>
      <c r="J3528" t="s">
        <v>909</v>
      </c>
      <c r="K3528" t="s">
        <v>1440</v>
      </c>
      <c r="L3528">
        <v>34.844900000000003</v>
      </c>
      <c r="M3528">
        <v>-79.384699999999995</v>
      </c>
      <c r="N3528">
        <v>2017</v>
      </c>
      <c r="O3528">
        <v>2024</v>
      </c>
    </row>
    <row r="3529" spans="1:15">
      <c r="A3529" s="1">
        <v>3527</v>
      </c>
      <c r="B3529" s="2">
        <v>45402.8515162037</v>
      </c>
      <c r="C3529" s="2">
        <v>45402.684849537043</v>
      </c>
      <c r="D3529">
        <v>34.82</v>
      </c>
      <c r="E3529">
        <v>-79.38</v>
      </c>
      <c r="F3529">
        <v>3.1</v>
      </c>
      <c r="G3529" t="s">
        <v>13</v>
      </c>
      <c r="H3529" t="s">
        <v>70</v>
      </c>
      <c r="I3529">
        <v>2.5</v>
      </c>
      <c r="J3529" t="s">
        <v>909</v>
      </c>
      <c r="K3529" t="s">
        <v>1440</v>
      </c>
      <c r="L3529">
        <v>34.844900000000003</v>
      </c>
      <c r="M3529">
        <v>-79.384699999999995</v>
      </c>
      <c r="N3529">
        <v>2017</v>
      </c>
      <c r="O3529">
        <v>2024</v>
      </c>
    </row>
    <row r="3530" spans="1:15">
      <c r="A3530" s="1">
        <v>3528</v>
      </c>
      <c r="B3530" s="2">
        <v>45402.85292824074</v>
      </c>
      <c r="C3530" s="2">
        <v>45402.686261574083</v>
      </c>
      <c r="D3530">
        <v>34.82</v>
      </c>
      <c r="E3530">
        <v>-79.400000000000006</v>
      </c>
      <c r="F3530">
        <v>3</v>
      </c>
      <c r="G3530" t="s">
        <v>13</v>
      </c>
      <c r="H3530" t="s">
        <v>56</v>
      </c>
      <c r="I3530">
        <v>2.25</v>
      </c>
      <c r="J3530" t="s">
        <v>909</v>
      </c>
      <c r="K3530" t="s">
        <v>1440</v>
      </c>
      <c r="L3530">
        <v>34.844900000000003</v>
      </c>
      <c r="M3530">
        <v>-79.384699999999995</v>
      </c>
      <c r="N3530">
        <v>2017</v>
      </c>
      <c r="O3530">
        <v>2024</v>
      </c>
    </row>
    <row r="3531" spans="1:15">
      <c r="A3531" s="1">
        <v>3529</v>
      </c>
      <c r="B3531" s="2">
        <v>45402.854351851849</v>
      </c>
      <c r="C3531" s="2">
        <v>45402.687685185178</v>
      </c>
      <c r="D3531">
        <v>34.799999999999997</v>
      </c>
      <c r="E3531">
        <v>-79.349999999999994</v>
      </c>
      <c r="F3531">
        <v>5.4</v>
      </c>
      <c r="G3531" t="s">
        <v>13</v>
      </c>
      <c r="H3531" t="s">
        <v>64</v>
      </c>
      <c r="I3531">
        <v>2.75</v>
      </c>
      <c r="J3531" t="s">
        <v>909</v>
      </c>
      <c r="K3531" t="s">
        <v>1440</v>
      </c>
      <c r="L3531">
        <v>34.844900000000003</v>
      </c>
      <c r="M3531">
        <v>-79.384699999999995</v>
      </c>
      <c r="N3531">
        <v>2017</v>
      </c>
      <c r="O3531">
        <v>2024</v>
      </c>
    </row>
    <row r="3532" spans="1:15">
      <c r="A3532" s="1">
        <v>3530</v>
      </c>
      <c r="B3532" s="2">
        <v>45402.855324074073</v>
      </c>
      <c r="C3532" s="2">
        <v>45402.688657407409</v>
      </c>
      <c r="D3532">
        <v>34.81</v>
      </c>
      <c r="E3532">
        <v>-79.37</v>
      </c>
      <c r="F3532">
        <v>4.7</v>
      </c>
      <c r="G3532" t="s">
        <v>13</v>
      </c>
      <c r="H3532" t="s">
        <v>56</v>
      </c>
      <c r="I3532">
        <v>2</v>
      </c>
      <c r="J3532" t="s">
        <v>909</v>
      </c>
      <c r="K3532" t="s">
        <v>1440</v>
      </c>
      <c r="L3532">
        <v>34.844900000000003</v>
      </c>
      <c r="M3532">
        <v>-79.384699999999995</v>
      </c>
      <c r="N3532">
        <v>2017</v>
      </c>
      <c r="O3532">
        <v>2024</v>
      </c>
    </row>
    <row r="3533" spans="1:15">
      <c r="A3533" s="1">
        <v>3531</v>
      </c>
      <c r="B3533" s="2">
        <v>45402.85565972222</v>
      </c>
      <c r="C3533" s="2">
        <v>45402.688993055563</v>
      </c>
      <c r="D3533">
        <v>34.79</v>
      </c>
      <c r="E3533">
        <v>-79.34</v>
      </c>
      <c r="F3533">
        <v>6.9</v>
      </c>
      <c r="G3533" t="s">
        <v>13</v>
      </c>
      <c r="H3533" t="s">
        <v>70</v>
      </c>
      <c r="I3533">
        <v>2.25</v>
      </c>
      <c r="J3533" t="s">
        <v>909</v>
      </c>
      <c r="K3533" t="s">
        <v>1440</v>
      </c>
      <c r="L3533">
        <v>34.844900000000003</v>
      </c>
      <c r="M3533">
        <v>-79.384699999999995</v>
      </c>
      <c r="N3533">
        <v>2017</v>
      </c>
      <c r="O3533">
        <v>2024</v>
      </c>
    </row>
    <row r="3534" spans="1:15">
      <c r="A3534" s="1">
        <v>3532</v>
      </c>
      <c r="B3534" s="2">
        <v>45402.855949074074</v>
      </c>
      <c r="C3534" s="2">
        <v>45402.689282407409</v>
      </c>
      <c r="D3534">
        <v>34.79</v>
      </c>
      <c r="E3534">
        <v>-79.37</v>
      </c>
      <c r="F3534">
        <v>6.7</v>
      </c>
      <c r="G3534" t="s">
        <v>13</v>
      </c>
      <c r="H3534" t="s">
        <v>71</v>
      </c>
      <c r="I3534">
        <v>2</v>
      </c>
      <c r="J3534" t="s">
        <v>909</v>
      </c>
      <c r="K3534" t="s">
        <v>1440</v>
      </c>
      <c r="L3534">
        <v>34.844900000000003</v>
      </c>
      <c r="M3534">
        <v>-79.384699999999995</v>
      </c>
      <c r="N3534">
        <v>2017</v>
      </c>
      <c r="O3534">
        <v>2024</v>
      </c>
    </row>
    <row r="3535" spans="1:15">
      <c r="A3535" s="1">
        <v>3533</v>
      </c>
      <c r="B3535" s="2">
        <v>45402.857349537036</v>
      </c>
      <c r="C3535" s="2">
        <v>45402.690682870372</v>
      </c>
      <c r="D3535">
        <v>34.78</v>
      </c>
      <c r="E3535">
        <v>-79.33</v>
      </c>
      <c r="F3535">
        <v>9</v>
      </c>
      <c r="G3535" t="s">
        <v>13</v>
      </c>
      <c r="H3535" t="s">
        <v>64</v>
      </c>
      <c r="I3535">
        <v>3.25</v>
      </c>
      <c r="J3535" t="s">
        <v>909</v>
      </c>
      <c r="K3535" t="s">
        <v>1440</v>
      </c>
      <c r="L3535">
        <v>34.844900000000003</v>
      </c>
      <c r="M3535">
        <v>-79.384699999999995</v>
      </c>
      <c r="N3535">
        <v>2017</v>
      </c>
      <c r="O3535">
        <v>2024</v>
      </c>
    </row>
    <row r="3536" spans="1:15">
      <c r="A3536" s="1">
        <v>3534</v>
      </c>
      <c r="B3536" s="2">
        <v>45402.857708333337</v>
      </c>
      <c r="C3536" s="2">
        <v>45402.691041666672</v>
      </c>
      <c r="D3536">
        <v>34.79</v>
      </c>
      <c r="E3536">
        <v>-79.33</v>
      </c>
      <c r="F3536">
        <v>8</v>
      </c>
      <c r="G3536" t="s">
        <v>13</v>
      </c>
      <c r="H3536" t="s">
        <v>56</v>
      </c>
      <c r="I3536">
        <v>2.25</v>
      </c>
      <c r="J3536" t="s">
        <v>909</v>
      </c>
      <c r="K3536" t="s">
        <v>1440</v>
      </c>
      <c r="L3536">
        <v>34.844900000000003</v>
      </c>
      <c r="M3536">
        <v>-79.384699999999995</v>
      </c>
      <c r="N3536">
        <v>2017</v>
      </c>
      <c r="O3536">
        <v>2024</v>
      </c>
    </row>
    <row r="3537" spans="1:15">
      <c r="A3537" s="1">
        <v>3535</v>
      </c>
      <c r="B3537" s="2">
        <v>45402.859143518523</v>
      </c>
      <c r="C3537" s="2">
        <v>45402.692476851851</v>
      </c>
      <c r="D3537">
        <v>34.79</v>
      </c>
      <c r="E3537">
        <v>-79.319999999999993</v>
      </c>
      <c r="F3537">
        <v>8.5</v>
      </c>
      <c r="G3537" t="s">
        <v>13</v>
      </c>
      <c r="H3537" t="s">
        <v>71</v>
      </c>
      <c r="I3537">
        <v>2.5</v>
      </c>
      <c r="J3537" t="s">
        <v>909</v>
      </c>
      <c r="K3537" t="s">
        <v>1440</v>
      </c>
      <c r="L3537">
        <v>34.844900000000003</v>
      </c>
      <c r="M3537">
        <v>-79.384699999999995</v>
      </c>
      <c r="N3537">
        <v>2017</v>
      </c>
      <c r="O3537">
        <v>2024</v>
      </c>
    </row>
    <row r="3538" spans="1:15">
      <c r="A3538" s="1">
        <v>3536</v>
      </c>
      <c r="B3538" s="2">
        <v>44323.50513888889</v>
      </c>
      <c r="C3538" s="2">
        <v>44323.338472222233</v>
      </c>
      <c r="D3538">
        <v>34.85</v>
      </c>
      <c r="E3538">
        <v>-78.92</v>
      </c>
      <c r="F3538">
        <v>3.6</v>
      </c>
      <c r="G3538" t="s">
        <v>13</v>
      </c>
      <c r="H3538" t="s">
        <v>64</v>
      </c>
      <c r="I3538">
        <v>0.75</v>
      </c>
      <c r="J3538" t="s">
        <v>910</v>
      </c>
      <c r="K3538" t="s">
        <v>1441</v>
      </c>
      <c r="L3538">
        <v>34.8476</v>
      </c>
      <c r="M3538">
        <v>-78.877399999999994</v>
      </c>
      <c r="N3538">
        <v>2017</v>
      </c>
      <c r="O3538">
        <v>2024</v>
      </c>
    </row>
    <row r="3539" spans="1:15">
      <c r="A3539" s="1">
        <v>3537</v>
      </c>
      <c r="B3539" s="2">
        <v>44323.505555555559</v>
      </c>
      <c r="C3539" s="2">
        <v>44323.338888888888</v>
      </c>
      <c r="D3539">
        <v>34.89</v>
      </c>
      <c r="E3539">
        <v>-78.92</v>
      </c>
      <c r="F3539">
        <v>6.3</v>
      </c>
      <c r="G3539" t="s">
        <v>13</v>
      </c>
      <c r="H3539" t="s">
        <v>56</v>
      </c>
      <c r="I3539">
        <v>1</v>
      </c>
      <c r="J3539" t="s">
        <v>910</v>
      </c>
      <c r="K3539" t="s">
        <v>1441</v>
      </c>
      <c r="L3539">
        <v>34.8476</v>
      </c>
      <c r="M3539">
        <v>-78.877399999999994</v>
      </c>
      <c r="N3539">
        <v>2017</v>
      </c>
      <c r="O3539">
        <v>2024</v>
      </c>
    </row>
    <row r="3540" spans="1:15">
      <c r="A3540" s="1">
        <v>3538</v>
      </c>
      <c r="B3540" s="2">
        <v>44323.508263888893</v>
      </c>
      <c r="C3540" s="2">
        <v>44323.341597222221</v>
      </c>
      <c r="D3540">
        <v>34.83</v>
      </c>
      <c r="E3540">
        <v>-78.88</v>
      </c>
      <c r="F3540">
        <v>2.2999999999999998</v>
      </c>
      <c r="G3540" t="s">
        <v>13</v>
      </c>
      <c r="H3540" t="s">
        <v>64</v>
      </c>
      <c r="I3540">
        <v>1</v>
      </c>
      <c r="J3540" t="s">
        <v>910</v>
      </c>
      <c r="K3540" t="s">
        <v>1441</v>
      </c>
      <c r="L3540">
        <v>34.8476</v>
      </c>
      <c r="M3540">
        <v>-78.877399999999994</v>
      </c>
      <c r="N3540">
        <v>2017</v>
      </c>
      <c r="O3540">
        <v>2024</v>
      </c>
    </row>
    <row r="3541" spans="1:15">
      <c r="A3541" s="1">
        <v>3539</v>
      </c>
      <c r="B3541" s="2">
        <v>44323.510011574072</v>
      </c>
      <c r="C3541" s="2">
        <v>44323.343344907407</v>
      </c>
      <c r="D3541">
        <v>34.79</v>
      </c>
      <c r="E3541">
        <v>-78.86</v>
      </c>
      <c r="F3541">
        <v>6.8</v>
      </c>
      <c r="G3541" t="s">
        <v>13</v>
      </c>
      <c r="H3541" t="s">
        <v>71</v>
      </c>
      <c r="I3541">
        <v>1.25</v>
      </c>
      <c r="J3541" t="s">
        <v>910</v>
      </c>
      <c r="K3541" t="s">
        <v>1441</v>
      </c>
      <c r="L3541">
        <v>34.8476</v>
      </c>
      <c r="M3541">
        <v>-78.877399999999994</v>
      </c>
      <c r="N3541">
        <v>2017</v>
      </c>
      <c r="O3541">
        <v>2024</v>
      </c>
    </row>
    <row r="3542" spans="1:15">
      <c r="A3542" s="1">
        <v>3540</v>
      </c>
      <c r="B3542" s="2">
        <v>44323.511354166672</v>
      </c>
      <c r="C3542" s="2">
        <v>44323.344687500001</v>
      </c>
      <c r="D3542">
        <v>34.799999999999997</v>
      </c>
      <c r="E3542">
        <v>-78.849999999999994</v>
      </c>
      <c r="F3542">
        <v>6.1</v>
      </c>
      <c r="G3542" t="s">
        <v>13</v>
      </c>
      <c r="H3542" t="s">
        <v>70</v>
      </c>
      <c r="I3542">
        <v>1</v>
      </c>
      <c r="J3542" t="s">
        <v>910</v>
      </c>
      <c r="K3542" t="s">
        <v>1441</v>
      </c>
      <c r="L3542">
        <v>34.8476</v>
      </c>
      <c r="M3542">
        <v>-78.877399999999994</v>
      </c>
      <c r="N3542">
        <v>2017</v>
      </c>
      <c r="O3542">
        <v>2024</v>
      </c>
    </row>
    <row r="3543" spans="1:15">
      <c r="A3543" s="1">
        <v>3541</v>
      </c>
      <c r="B3543" s="2">
        <v>44323.511458333327</v>
      </c>
      <c r="C3543" s="2">
        <v>44323.34479166667</v>
      </c>
      <c r="D3543">
        <v>34.799999999999997</v>
      </c>
      <c r="E3543">
        <v>-78.849999999999994</v>
      </c>
      <c r="F3543">
        <v>5.7</v>
      </c>
      <c r="G3543" t="s">
        <v>13</v>
      </c>
      <c r="H3543" t="s">
        <v>64</v>
      </c>
      <c r="I3543">
        <v>1.5</v>
      </c>
      <c r="J3543" t="s">
        <v>910</v>
      </c>
      <c r="K3543" t="s">
        <v>1441</v>
      </c>
      <c r="L3543">
        <v>34.8476</v>
      </c>
      <c r="M3543">
        <v>-78.877399999999994</v>
      </c>
      <c r="N3543">
        <v>2017</v>
      </c>
      <c r="O3543">
        <v>2024</v>
      </c>
    </row>
    <row r="3544" spans="1:15">
      <c r="A3544" s="1">
        <v>3542</v>
      </c>
      <c r="B3544" s="2">
        <v>44323.514050925929</v>
      </c>
      <c r="C3544" s="2">
        <v>44323.347384259258</v>
      </c>
      <c r="D3544">
        <v>34.79</v>
      </c>
      <c r="E3544">
        <v>-78.84</v>
      </c>
      <c r="F3544">
        <v>7.5</v>
      </c>
      <c r="G3544" t="s">
        <v>13</v>
      </c>
      <c r="H3544" t="s">
        <v>71</v>
      </c>
      <c r="I3544">
        <v>1.25</v>
      </c>
      <c r="J3544" t="s">
        <v>910</v>
      </c>
      <c r="K3544" t="s">
        <v>1441</v>
      </c>
      <c r="L3544">
        <v>34.8476</v>
      </c>
      <c r="M3544">
        <v>-78.877399999999994</v>
      </c>
      <c r="N3544">
        <v>2017</v>
      </c>
      <c r="O3544">
        <v>2024</v>
      </c>
    </row>
    <row r="3545" spans="1:15">
      <c r="A3545" s="1">
        <v>3543</v>
      </c>
      <c r="B3545" s="2">
        <v>44323.514756944453</v>
      </c>
      <c r="C3545" s="2">
        <v>44323.348090277781</v>
      </c>
      <c r="D3545">
        <v>34.770000000000003</v>
      </c>
      <c r="E3545">
        <v>-78.83</v>
      </c>
      <c r="F3545">
        <v>9.8000000000000007</v>
      </c>
      <c r="G3545" t="s">
        <v>13</v>
      </c>
      <c r="H3545" t="s">
        <v>56</v>
      </c>
      <c r="I3545">
        <v>1.25</v>
      </c>
      <c r="J3545" t="s">
        <v>910</v>
      </c>
      <c r="K3545" t="s">
        <v>1441</v>
      </c>
      <c r="L3545">
        <v>34.8476</v>
      </c>
      <c r="M3545">
        <v>-78.877399999999994</v>
      </c>
      <c r="N3545">
        <v>2017</v>
      </c>
      <c r="O3545">
        <v>2024</v>
      </c>
    </row>
    <row r="3546" spans="1:15">
      <c r="A3546" s="1">
        <v>3544</v>
      </c>
      <c r="B3546" s="2">
        <v>44323.514953703707</v>
      </c>
      <c r="C3546" s="2">
        <v>44323.348287037043</v>
      </c>
      <c r="D3546">
        <v>34.79</v>
      </c>
      <c r="E3546">
        <v>-78.83</v>
      </c>
      <c r="F3546">
        <v>7.4</v>
      </c>
      <c r="G3546" t="s">
        <v>13</v>
      </c>
      <c r="H3546" t="s">
        <v>70</v>
      </c>
      <c r="I3546">
        <v>0.75</v>
      </c>
      <c r="J3546" t="s">
        <v>910</v>
      </c>
      <c r="K3546" t="s">
        <v>1441</v>
      </c>
      <c r="L3546">
        <v>34.8476</v>
      </c>
      <c r="M3546">
        <v>-78.877399999999994</v>
      </c>
      <c r="N3546">
        <v>2017</v>
      </c>
      <c r="O3546">
        <v>2024</v>
      </c>
    </row>
    <row r="3547" spans="1:15">
      <c r="A3547" s="1">
        <v>3545</v>
      </c>
      <c r="B3547" s="2">
        <v>44684.94027777778</v>
      </c>
      <c r="C3547" s="2">
        <v>44684.773611111108</v>
      </c>
      <c r="D3547">
        <v>34.81</v>
      </c>
      <c r="E3547">
        <v>-78.94</v>
      </c>
      <c r="F3547">
        <v>6.9</v>
      </c>
      <c r="G3547" t="s">
        <v>13</v>
      </c>
      <c r="H3547" t="s">
        <v>56</v>
      </c>
      <c r="I3547">
        <v>2</v>
      </c>
      <c r="J3547" t="s">
        <v>911</v>
      </c>
      <c r="K3547" t="s">
        <v>1441</v>
      </c>
      <c r="L3547">
        <v>34.8476</v>
      </c>
      <c r="M3547">
        <v>-78.877399999999994</v>
      </c>
      <c r="N3547">
        <v>2017</v>
      </c>
      <c r="O3547">
        <v>2024</v>
      </c>
    </row>
    <row r="3548" spans="1:15">
      <c r="A3548" s="1">
        <v>3546</v>
      </c>
      <c r="B3548" s="2">
        <v>44684.943553240737</v>
      </c>
      <c r="C3548" s="2">
        <v>44684.776886574073</v>
      </c>
      <c r="D3548">
        <v>34.82</v>
      </c>
      <c r="E3548">
        <v>-78.900000000000006</v>
      </c>
      <c r="F3548">
        <v>3.5</v>
      </c>
      <c r="G3548" t="s">
        <v>13</v>
      </c>
      <c r="H3548" t="s">
        <v>56</v>
      </c>
      <c r="I3548">
        <v>1.75</v>
      </c>
      <c r="J3548" t="s">
        <v>911</v>
      </c>
      <c r="K3548" t="s">
        <v>1441</v>
      </c>
      <c r="L3548">
        <v>34.8476</v>
      </c>
      <c r="M3548">
        <v>-78.877399999999994</v>
      </c>
      <c r="N3548">
        <v>2017</v>
      </c>
      <c r="O3548">
        <v>2024</v>
      </c>
    </row>
    <row r="3549" spans="1:15">
      <c r="A3549" s="1">
        <v>3547</v>
      </c>
      <c r="B3549" s="2">
        <v>44684.946828703702</v>
      </c>
      <c r="C3549" s="2">
        <v>44684.780162037037</v>
      </c>
      <c r="D3549">
        <v>34.83</v>
      </c>
      <c r="E3549">
        <v>-78.88</v>
      </c>
      <c r="F3549">
        <v>2.1</v>
      </c>
      <c r="G3549" t="s">
        <v>13</v>
      </c>
      <c r="H3549" t="s">
        <v>56</v>
      </c>
      <c r="I3549">
        <v>2</v>
      </c>
      <c r="J3549" t="s">
        <v>911</v>
      </c>
      <c r="K3549" t="s">
        <v>1441</v>
      </c>
      <c r="L3549">
        <v>34.8476</v>
      </c>
      <c r="M3549">
        <v>-78.877399999999994</v>
      </c>
      <c r="N3549">
        <v>2017</v>
      </c>
      <c r="O3549">
        <v>2024</v>
      </c>
    </row>
    <row r="3550" spans="1:15">
      <c r="A3550" s="1">
        <v>3548</v>
      </c>
      <c r="B3550" s="2">
        <v>42424.895833333343</v>
      </c>
      <c r="C3550" s="2">
        <v>42424.6875</v>
      </c>
      <c r="D3550">
        <v>34.909999999999997</v>
      </c>
      <c r="E3550">
        <v>-78.94</v>
      </c>
      <c r="F3550">
        <v>1</v>
      </c>
      <c r="G3550" t="s">
        <v>12</v>
      </c>
      <c r="H3550" t="s">
        <v>14</v>
      </c>
      <c r="I3550" t="s">
        <v>14</v>
      </c>
      <c r="J3550" t="s">
        <v>912</v>
      </c>
      <c r="K3550" t="s">
        <v>1442</v>
      </c>
      <c r="L3550">
        <v>34.918199999999999</v>
      </c>
      <c r="M3550">
        <v>-78.943600000000004</v>
      </c>
      <c r="N3550">
        <v>2016</v>
      </c>
      <c r="O3550">
        <v>2024</v>
      </c>
    </row>
    <row r="3551" spans="1:15">
      <c r="A3551" s="1">
        <v>3549</v>
      </c>
      <c r="B3551" s="2">
        <v>42424.923935185187</v>
      </c>
      <c r="C3551" s="2">
        <v>42424.715601851851</v>
      </c>
      <c r="D3551">
        <v>34.85</v>
      </c>
      <c r="E3551">
        <v>-79</v>
      </c>
      <c r="F3551">
        <v>9.3000000000000007</v>
      </c>
      <c r="G3551" t="s">
        <v>13</v>
      </c>
      <c r="H3551" t="s">
        <v>70</v>
      </c>
      <c r="I3551">
        <v>2.25</v>
      </c>
      <c r="J3551" t="s">
        <v>912</v>
      </c>
      <c r="K3551" t="s">
        <v>1442</v>
      </c>
      <c r="L3551">
        <v>34.918199999999999</v>
      </c>
      <c r="M3551">
        <v>-78.943600000000004</v>
      </c>
      <c r="N3551">
        <v>2016</v>
      </c>
      <c r="O3551">
        <v>2024</v>
      </c>
    </row>
    <row r="3552" spans="1:15">
      <c r="A3552" s="1">
        <v>3550</v>
      </c>
      <c r="B3552" s="2">
        <v>42424.924861111111</v>
      </c>
      <c r="C3552" s="2">
        <v>42424.716527777768</v>
      </c>
      <c r="D3552">
        <v>34.86</v>
      </c>
      <c r="E3552">
        <v>-79.010000000000005</v>
      </c>
      <c r="F3552">
        <v>9.1</v>
      </c>
      <c r="G3552" t="s">
        <v>13</v>
      </c>
      <c r="H3552" t="s">
        <v>56</v>
      </c>
      <c r="I3552">
        <v>2</v>
      </c>
      <c r="J3552" t="s">
        <v>912</v>
      </c>
      <c r="K3552" t="s">
        <v>1442</v>
      </c>
      <c r="L3552">
        <v>34.918199999999999</v>
      </c>
      <c r="M3552">
        <v>-78.943600000000004</v>
      </c>
      <c r="N3552">
        <v>2016</v>
      </c>
      <c r="O3552">
        <v>2024</v>
      </c>
    </row>
    <row r="3553" spans="1:15">
      <c r="A3553" s="1">
        <v>3551</v>
      </c>
      <c r="B3553" s="2">
        <v>42424.925717592603</v>
      </c>
      <c r="C3553" s="2">
        <v>42424.71738425926</v>
      </c>
      <c r="D3553">
        <v>34.85</v>
      </c>
      <c r="E3553">
        <v>-78.98</v>
      </c>
      <c r="F3553">
        <v>8.4</v>
      </c>
      <c r="G3553" t="s">
        <v>13</v>
      </c>
      <c r="H3553" t="s">
        <v>71</v>
      </c>
      <c r="I3553">
        <v>2.25</v>
      </c>
      <c r="J3553" t="s">
        <v>912</v>
      </c>
      <c r="K3553" t="s">
        <v>1442</v>
      </c>
      <c r="L3553">
        <v>34.918199999999999</v>
      </c>
      <c r="M3553">
        <v>-78.943600000000004</v>
      </c>
      <c r="N3553">
        <v>2016</v>
      </c>
      <c r="O3553">
        <v>2024</v>
      </c>
    </row>
    <row r="3554" spans="1:15">
      <c r="A3554" s="1">
        <v>3552</v>
      </c>
      <c r="B3554" s="2">
        <v>42424.926030092603</v>
      </c>
      <c r="C3554" s="2">
        <v>42424.71769675926</v>
      </c>
      <c r="D3554">
        <v>34.880000000000003</v>
      </c>
      <c r="E3554">
        <v>-78.930000000000007</v>
      </c>
      <c r="F3554">
        <v>4.3</v>
      </c>
      <c r="G3554" t="s">
        <v>13</v>
      </c>
      <c r="H3554" t="s">
        <v>64</v>
      </c>
      <c r="I3554">
        <v>2.25</v>
      </c>
      <c r="J3554" t="s">
        <v>912</v>
      </c>
      <c r="K3554" t="s">
        <v>1442</v>
      </c>
      <c r="L3554">
        <v>34.918199999999999</v>
      </c>
      <c r="M3554">
        <v>-78.943600000000004</v>
      </c>
      <c r="N3554">
        <v>2016</v>
      </c>
      <c r="O3554">
        <v>2024</v>
      </c>
    </row>
    <row r="3555" spans="1:15">
      <c r="A3555" s="1">
        <v>3553</v>
      </c>
      <c r="B3555" s="2">
        <v>42424.927777777782</v>
      </c>
      <c r="C3555" s="2">
        <v>42424.719444444447</v>
      </c>
      <c r="D3555">
        <v>34.89</v>
      </c>
      <c r="E3555">
        <v>-78.94</v>
      </c>
      <c r="F3555">
        <v>3.6</v>
      </c>
      <c r="G3555" t="s">
        <v>13</v>
      </c>
      <c r="H3555" t="s">
        <v>56</v>
      </c>
      <c r="I3555">
        <v>2.5</v>
      </c>
      <c r="J3555" t="s">
        <v>912</v>
      </c>
      <c r="K3555" t="s">
        <v>1442</v>
      </c>
      <c r="L3555">
        <v>34.918199999999999</v>
      </c>
      <c r="M3555">
        <v>-78.943600000000004</v>
      </c>
      <c r="N3555">
        <v>2016</v>
      </c>
      <c r="O3555">
        <v>2024</v>
      </c>
    </row>
    <row r="3556" spans="1:15">
      <c r="A3556" s="1">
        <v>3554</v>
      </c>
      <c r="B3556" s="2">
        <v>42489.083310185182</v>
      </c>
      <c r="C3556" s="2">
        <v>42488.916643518518</v>
      </c>
      <c r="D3556">
        <v>34.99</v>
      </c>
      <c r="E3556">
        <v>-78.94</v>
      </c>
      <c r="F3556">
        <v>8.3000000000000007</v>
      </c>
      <c r="G3556" t="s">
        <v>13</v>
      </c>
      <c r="H3556" t="s">
        <v>70</v>
      </c>
      <c r="I3556">
        <v>1.75</v>
      </c>
      <c r="J3556" t="s">
        <v>913</v>
      </c>
      <c r="K3556" t="s">
        <v>1442</v>
      </c>
      <c r="L3556">
        <v>34.918199999999999</v>
      </c>
      <c r="M3556">
        <v>-78.943600000000004</v>
      </c>
      <c r="N3556">
        <v>2016</v>
      </c>
      <c r="O3556">
        <v>2024</v>
      </c>
    </row>
    <row r="3557" spans="1:15">
      <c r="A3557" s="1">
        <v>3555</v>
      </c>
      <c r="B3557" s="2">
        <v>42489.084918981483</v>
      </c>
      <c r="C3557" s="2">
        <v>42488.918252314812</v>
      </c>
      <c r="D3557">
        <v>34.99</v>
      </c>
      <c r="E3557">
        <v>-78.94</v>
      </c>
      <c r="F3557">
        <v>7.6</v>
      </c>
      <c r="G3557" t="s">
        <v>13</v>
      </c>
      <c r="H3557" t="s">
        <v>64</v>
      </c>
      <c r="I3557">
        <v>2</v>
      </c>
      <c r="J3557" t="s">
        <v>913</v>
      </c>
      <c r="K3557" t="s">
        <v>1442</v>
      </c>
      <c r="L3557">
        <v>34.918199999999999</v>
      </c>
      <c r="M3557">
        <v>-78.943600000000004</v>
      </c>
      <c r="N3557">
        <v>2016</v>
      </c>
      <c r="O3557">
        <v>2024</v>
      </c>
    </row>
    <row r="3558" spans="1:15">
      <c r="A3558" s="1">
        <v>3556</v>
      </c>
      <c r="B3558" s="2">
        <v>42489.088217592587</v>
      </c>
      <c r="C3558" s="2">
        <v>42488.921550925923</v>
      </c>
      <c r="D3558">
        <v>34.979999999999997</v>
      </c>
      <c r="E3558">
        <v>-78.92</v>
      </c>
      <c r="F3558">
        <v>7.2</v>
      </c>
      <c r="G3558" t="s">
        <v>13</v>
      </c>
      <c r="H3558" t="s">
        <v>64</v>
      </c>
      <c r="I3558">
        <v>2.25</v>
      </c>
      <c r="J3558" t="s">
        <v>913</v>
      </c>
      <c r="K3558" t="s">
        <v>1442</v>
      </c>
      <c r="L3558">
        <v>34.918199999999999</v>
      </c>
      <c r="M3558">
        <v>-78.943600000000004</v>
      </c>
      <c r="N3558">
        <v>2016</v>
      </c>
      <c r="O3558">
        <v>2024</v>
      </c>
    </row>
    <row r="3559" spans="1:15">
      <c r="A3559" s="1">
        <v>3557</v>
      </c>
      <c r="B3559" s="2">
        <v>42489.088541666657</v>
      </c>
      <c r="C3559" s="2">
        <v>42488.921875</v>
      </c>
      <c r="D3559">
        <v>35</v>
      </c>
      <c r="E3559">
        <v>-78.930000000000007</v>
      </c>
      <c r="F3559">
        <v>8.8000000000000007</v>
      </c>
      <c r="G3559" t="s">
        <v>13</v>
      </c>
      <c r="H3559" t="s">
        <v>71</v>
      </c>
      <c r="I3559">
        <v>2</v>
      </c>
      <c r="J3559" t="s">
        <v>913</v>
      </c>
      <c r="K3559" t="s">
        <v>1442</v>
      </c>
      <c r="L3559">
        <v>34.918199999999999</v>
      </c>
      <c r="M3559">
        <v>-78.943600000000004</v>
      </c>
      <c r="N3559">
        <v>2016</v>
      </c>
      <c r="O3559">
        <v>2024</v>
      </c>
    </row>
    <row r="3560" spans="1:15">
      <c r="A3560" s="1">
        <v>3558</v>
      </c>
      <c r="B3560" s="2">
        <v>42489.090312499997</v>
      </c>
      <c r="C3560" s="2">
        <v>42488.923645833333</v>
      </c>
      <c r="D3560">
        <v>34.979999999999997</v>
      </c>
      <c r="E3560">
        <v>-78.91</v>
      </c>
      <c r="F3560">
        <v>7.4</v>
      </c>
      <c r="G3560" t="s">
        <v>13</v>
      </c>
      <c r="H3560" t="s">
        <v>70</v>
      </c>
      <c r="I3560">
        <v>2.25</v>
      </c>
      <c r="J3560" t="s">
        <v>913</v>
      </c>
      <c r="K3560" t="s">
        <v>1442</v>
      </c>
      <c r="L3560">
        <v>34.918199999999999</v>
      </c>
      <c r="M3560">
        <v>-78.943600000000004</v>
      </c>
      <c r="N3560">
        <v>2016</v>
      </c>
      <c r="O3560">
        <v>2024</v>
      </c>
    </row>
    <row r="3561" spans="1:15">
      <c r="A3561" s="1">
        <v>3559</v>
      </c>
      <c r="B3561" s="2">
        <v>42489.091365740736</v>
      </c>
      <c r="C3561" s="2">
        <v>42488.924699074072</v>
      </c>
      <c r="D3561">
        <v>34.979999999999997</v>
      </c>
      <c r="E3561">
        <v>-78.92</v>
      </c>
      <c r="F3561">
        <v>7.2</v>
      </c>
      <c r="G3561" t="s">
        <v>13</v>
      </c>
      <c r="H3561" t="s">
        <v>64</v>
      </c>
      <c r="I3561">
        <v>2</v>
      </c>
      <c r="J3561" t="s">
        <v>913</v>
      </c>
      <c r="K3561" t="s">
        <v>1442</v>
      </c>
      <c r="L3561">
        <v>34.918199999999999</v>
      </c>
      <c r="M3561">
        <v>-78.943600000000004</v>
      </c>
      <c r="N3561">
        <v>2016</v>
      </c>
      <c r="O3561">
        <v>2024</v>
      </c>
    </row>
    <row r="3562" spans="1:15">
      <c r="A3562" s="1">
        <v>3560</v>
      </c>
      <c r="B3562" s="2">
        <v>42489.09202546296</v>
      </c>
      <c r="C3562" s="2">
        <v>42488.925358796303</v>
      </c>
      <c r="D3562">
        <v>34.96</v>
      </c>
      <c r="E3562">
        <v>-78.91</v>
      </c>
      <c r="F3562">
        <v>6</v>
      </c>
      <c r="G3562" t="s">
        <v>13</v>
      </c>
      <c r="H3562" t="s">
        <v>71</v>
      </c>
      <c r="I3562">
        <v>2</v>
      </c>
      <c r="J3562" t="s">
        <v>913</v>
      </c>
      <c r="K3562" t="s">
        <v>1442</v>
      </c>
      <c r="L3562">
        <v>34.918199999999999</v>
      </c>
      <c r="M3562">
        <v>-78.943600000000004</v>
      </c>
      <c r="N3562">
        <v>2016</v>
      </c>
      <c r="O3562">
        <v>2024</v>
      </c>
    </row>
    <row r="3563" spans="1:15">
      <c r="A3563" s="1">
        <v>3561</v>
      </c>
      <c r="B3563" s="2">
        <v>42493.913194444453</v>
      </c>
      <c r="C3563" s="2">
        <v>42493.746527777781</v>
      </c>
      <c r="D3563">
        <v>35</v>
      </c>
      <c r="E3563">
        <v>-78.98</v>
      </c>
      <c r="F3563">
        <v>9.6999999999999993</v>
      </c>
      <c r="G3563" t="s">
        <v>12</v>
      </c>
      <c r="H3563" t="s">
        <v>14</v>
      </c>
      <c r="I3563" t="s">
        <v>14</v>
      </c>
      <c r="J3563" t="s">
        <v>914</v>
      </c>
      <c r="K3563" t="s">
        <v>1442</v>
      </c>
      <c r="L3563">
        <v>34.918199999999999</v>
      </c>
      <c r="M3563">
        <v>-78.943600000000004</v>
      </c>
      <c r="N3563">
        <v>2016</v>
      </c>
      <c r="O3563">
        <v>2024</v>
      </c>
    </row>
    <row r="3564" spans="1:15">
      <c r="A3564" s="1">
        <v>3562</v>
      </c>
      <c r="B3564" s="2">
        <v>42526.822916666657</v>
      </c>
      <c r="C3564" s="2">
        <v>42526.65625</v>
      </c>
      <c r="D3564">
        <v>34.94</v>
      </c>
      <c r="E3564">
        <v>-78.89</v>
      </c>
      <c r="F3564">
        <v>5.5</v>
      </c>
      <c r="G3564" t="s">
        <v>12</v>
      </c>
      <c r="H3564" t="s">
        <v>14</v>
      </c>
      <c r="I3564" t="s">
        <v>14</v>
      </c>
      <c r="J3564" t="s">
        <v>915</v>
      </c>
      <c r="K3564" t="s">
        <v>1442</v>
      </c>
      <c r="L3564">
        <v>34.918199999999999</v>
      </c>
      <c r="M3564">
        <v>-78.943600000000004</v>
      </c>
      <c r="N3564">
        <v>2016</v>
      </c>
      <c r="O3564">
        <v>2024</v>
      </c>
    </row>
    <row r="3565" spans="1:15">
      <c r="A3565" s="1">
        <v>3563</v>
      </c>
      <c r="B3565" s="2">
        <v>44282.927083333343</v>
      </c>
      <c r="C3565" s="2">
        <v>44282.760416666657</v>
      </c>
      <c r="D3565">
        <v>34.97</v>
      </c>
      <c r="E3565">
        <v>-78.94</v>
      </c>
      <c r="F3565">
        <v>5.8</v>
      </c>
      <c r="G3565" t="s">
        <v>12</v>
      </c>
      <c r="H3565" t="s">
        <v>14</v>
      </c>
      <c r="I3565" t="s">
        <v>14</v>
      </c>
      <c r="J3565" t="s">
        <v>916</v>
      </c>
      <c r="K3565" t="s">
        <v>1442</v>
      </c>
      <c r="L3565">
        <v>34.918199999999999</v>
      </c>
      <c r="M3565">
        <v>-78.943600000000004</v>
      </c>
      <c r="N3565">
        <v>2016</v>
      </c>
      <c r="O3565">
        <v>2024</v>
      </c>
    </row>
    <row r="3566" spans="1:15">
      <c r="A3566" s="1">
        <v>3564</v>
      </c>
      <c r="B3566" s="2">
        <v>44282.96329861111</v>
      </c>
      <c r="C3566" s="2">
        <v>44282.796631944453</v>
      </c>
      <c r="D3566">
        <v>34.96</v>
      </c>
      <c r="E3566">
        <v>-78.849999999999994</v>
      </c>
      <c r="F3566">
        <v>9.1999999999999993</v>
      </c>
      <c r="G3566" t="s">
        <v>13</v>
      </c>
      <c r="H3566" t="s">
        <v>70</v>
      </c>
      <c r="I3566">
        <v>1.75</v>
      </c>
      <c r="J3566" t="s">
        <v>916</v>
      </c>
      <c r="K3566" t="s">
        <v>1442</v>
      </c>
      <c r="L3566">
        <v>34.918199999999999</v>
      </c>
      <c r="M3566">
        <v>-78.943600000000004</v>
      </c>
      <c r="N3566">
        <v>2016</v>
      </c>
      <c r="O3566">
        <v>2024</v>
      </c>
    </row>
    <row r="3567" spans="1:15">
      <c r="A3567" s="1">
        <v>3565</v>
      </c>
      <c r="B3567" s="2">
        <v>44282.964085648149</v>
      </c>
      <c r="C3567" s="2">
        <v>44282.797418981478</v>
      </c>
      <c r="D3567">
        <v>34.96</v>
      </c>
      <c r="E3567">
        <v>-78.86</v>
      </c>
      <c r="F3567">
        <v>9.1</v>
      </c>
      <c r="G3567" t="s">
        <v>13</v>
      </c>
      <c r="H3567" t="s">
        <v>64</v>
      </c>
      <c r="I3567">
        <v>2</v>
      </c>
      <c r="J3567" t="s">
        <v>916</v>
      </c>
      <c r="K3567" t="s">
        <v>1442</v>
      </c>
      <c r="L3567">
        <v>34.918199999999999</v>
      </c>
      <c r="M3567">
        <v>-78.943600000000004</v>
      </c>
      <c r="N3567">
        <v>2016</v>
      </c>
      <c r="O3567">
        <v>2024</v>
      </c>
    </row>
    <row r="3568" spans="1:15">
      <c r="A3568" s="1">
        <v>3566</v>
      </c>
      <c r="B3568" s="2">
        <v>44323.492083333331</v>
      </c>
      <c r="C3568" s="2">
        <v>44323.325416666667</v>
      </c>
      <c r="D3568">
        <v>34.909999999999997</v>
      </c>
      <c r="E3568">
        <v>-79.05</v>
      </c>
      <c r="F3568">
        <v>9.6</v>
      </c>
      <c r="G3568" t="s">
        <v>13</v>
      </c>
      <c r="H3568" t="s">
        <v>64</v>
      </c>
      <c r="I3568">
        <v>1.25</v>
      </c>
      <c r="J3568" t="s">
        <v>917</v>
      </c>
      <c r="K3568" t="s">
        <v>1442</v>
      </c>
      <c r="L3568">
        <v>34.918199999999999</v>
      </c>
      <c r="M3568">
        <v>-78.943600000000004</v>
      </c>
      <c r="N3568">
        <v>2016</v>
      </c>
      <c r="O3568">
        <v>2024</v>
      </c>
    </row>
    <row r="3569" spans="1:15">
      <c r="A3569" s="1">
        <v>3567</v>
      </c>
      <c r="B3569" s="2">
        <v>44323.493460648147</v>
      </c>
      <c r="C3569" s="2">
        <v>44323.326793981483</v>
      </c>
      <c r="D3569">
        <v>34.909999999999997</v>
      </c>
      <c r="E3569">
        <v>-79.040000000000006</v>
      </c>
      <c r="F3569">
        <v>9.1999999999999993</v>
      </c>
      <c r="G3569" t="s">
        <v>13</v>
      </c>
      <c r="H3569" t="s">
        <v>70</v>
      </c>
      <c r="I3569">
        <v>1</v>
      </c>
      <c r="J3569" t="s">
        <v>917</v>
      </c>
      <c r="K3569" t="s">
        <v>1442</v>
      </c>
      <c r="L3569">
        <v>34.918199999999999</v>
      </c>
      <c r="M3569">
        <v>-78.943600000000004</v>
      </c>
      <c r="N3569">
        <v>2016</v>
      </c>
      <c r="O3569">
        <v>2024</v>
      </c>
    </row>
    <row r="3570" spans="1:15">
      <c r="A3570" s="1">
        <v>3568</v>
      </c>
      <c r="B3570" s="2">
        <v>44323.494039351863</v>
      </c>
      <c r="C3570" s="2">
        <v>44323.327372685177</v>
      </c>
      <c r="D3570">
        <v>34.89</v>
      </c>
      <c r="E3570">
        <v>-79.03</v>
      </c>
      <c r="F3570">
        <v>8.5</v>
      </c>
      <c r="G3570" t="s">
        <v>13</v>
      </c>
      <c r="H3570" t="s">
        <v>56</v>
      </c>
      <c r="I3570">
        <v>1.75</v>
      </c>
      <c r="J3570" t="s">
        <v>917</v>
      </c>
      <c r="K3570" t="s">
        <v>1442</v>
      </c>
      <c r="L3570">
        <v>34.918199999999999</v>
      </c>
      <c r="M3570">
        <v>-78.943600000000004</v>
      </c>
      <c r="N3570">
        <v>2016</v>
      </c>
      <c r="O3570">
        <v>2024</v>
      </c>
    </row>
    <row r="3571" spans="1:15">
      <c r="A3571" s="1">
        <v>3569</v>
      </c>
      <c r="B3571" s="2">
        <v>44323.495706018519</v>
      </c>
      <c r="C3571" s="2">
        <v>44323.329039351847</v>
      </c>
      <c r="D3571">
        <v>34.9</v>
      </c>
      <c r="E3571">
        <v>-79.02</v>
      </c>
      <c r="F3571">
        <v>7.1</v>
      </c>
      <c r="G3571" t="s">
        <v>13</v>
      </c>
      <c r="H3571" t="s">
        <v>64</v>
      </c>
      <c r="I3571">
        <v>1</v>
      </c>
      <c r="J3571" t="s">
        <v>917</v>
      </c>
      <c r="K3571" t="s">
        <v>1442</v>
      </c>
      <c r="L3571">
        <v>34.918199999999999</v>
      </c>
      <c r="M3571">
        <v>-78.943600000000004</v>
      </c>
      <c r="N3571">
        <v>2016</v>
      </c>
      <c r="O3571">
        <v>2024</v>
      </c>
    </row>
    <row r="3572" spans="1:15">
      <c r="A3572" s="1">
        <v>3570</v>
      </c>
      <c r="B3572" s="2">
        <v>44323.496342592603</v>
      </c>
      <c r="C3572" s="2">
        <v>44323.329675925917</v>
      </c>
      <c r="D3572">
        <v>34.89</v>
      </c>
      <c r="E3572">
        <v>-79.010000000000005</v>
      </c>
      <c r="F3572">
        <v>6.6</v>
      </c>
      <c r="G3572" t="s">
        <v>13</v>
      </c>
      <c r="H3572" t="s">
        <v>56</v>
      </c>
      <c r="I3572">
        <v>1.5</v>
      </c>
      <c r="J3572" t="s">
        <v>917</v>
      </c>
      <c r="K3572" t="s">
        <v>1442</v>
      </c>
      <c r="L3572">
        <v>34.918199999999999</v>
      </c>
      <c r="M3572">
        <v>-78.943600000000004</v>
      </c>
      <c r="N3572">
        <v>2016</v>
      </c>
      <c r="O3572">
        <v>2024</v>
      </c>
    </row>
    <row r="3573" spans="1:15">
      <c r="A3573" s="1">
        <v>3571</v>
      </c>
      <c r="B3573" s="2">
        <v>44323.497060185182</v>
      </c>
      <c r="C3573" s="2">
        <v>44323.330393518518</v>
      </c>
      <c r="D3573">
        <v>34.9</v>
      </c>
      <c r="E3573">
        <v>-79.03</v>
      </c>
      <c r="F3573">
        <v>7.9</v>
      </c>
      <c r="G3573" t="s">
        <v>13</v>
      </c>
      <c r="H3573" t="s">
        <v>70</v>
      </c>
      <c r="I3573">
        <v>1</v>
      </c>
      <c r="J3573" t="s">
        <v>917</v>
      </c>
      <c r="K3573" t="s">
        <v>1442</v>
      </c>
      <c r="L3573">
        <v>34.918199999999999</v>
      </c>
      <c r="M3573">
        <v>-78.943600000000004</v>
      </c>
      <c r="N3573">
        <v>2016</v>
      </c>
      <c r="O3573">
        <v>2024</v>
      </c>
    </row>
    <row r="3574" spans="1:15">
      <c r="A3574" s="1">
        <v>3572</v>
      </c>
      <c r="B3574" s="2">
        <v>44323.497916666667</v>
      </c>
      <c r="C3574" s="2">
        <v>44323.331250000003</v>
      </c>
      <c r="D3574">
        <v>34.880000000000003</v>
      </c>
      <c r="E3574">
        <v>-79</v>
      </c>
      <c r="F3574">
        <v>6.6</v>
      </c>
      <c r="G3574" t="s">
        <v>13</v>
      </c>
      <c r="H3574" t="s">
        <v>71</v>
      </c>
      <c r="I3574">
        <v>1</v>
      </c>
      <c r="J3574" t="s">
        <v>917</v>
      </c>
      <c r="K3574" t="s">
        <v>1442</v>
      </c>
      <c r="L3574">
        <v>34.918199999999999</v>
      </c>
      <c r="M3574">
        <v>-78.943600000000004</v>
      </c>
      <c r="N3574">
        <v>2016</v>
      </c>
      <c r="O3574">
        <v>2024</v>
      </c>
    </row>
    <row r="3575" spans="1:15">
      <c r="A3575" s="1">
        <v>3573</v>
      </c>
      <c r="B3575" s="2">
        <v>44323.498645833337</v>
      </c>
      <c r="C3575" s="2">
        <v>44323.331979166673</v>
      </c>
      <c r="D3575">
        <v>34.9</v>
      </c>
      <c r="E3575">
        <v>-78.989999999999995</v>
      </c>
      <c r="F3575">
        <v>4.8</v>
      </c>
      <c r="G3575" t="s">
        <v>13</v>
      </c>
      <c r="H3575" t="s">
        <v>56</v>
      </c>
      <c r="I3575">
        <v>1.25</v>
      </c>
      <c r="J3575" t="s">
        <v>917</v>
      </c>
      <c r="K3575" t="s">
        <v>1442</v>
      </c>
      <c r="L3575">
        <v>34.918199999999999</v>
      </c>
      <c r="M3575">
        <v>-78.943600000000004</v>
      </c>
      <c r="N3575">
        <v>2016</v>
      </c>
      <c r="O3575">
        <v>2024</v>
      </c>
    </row>
    <row r="3576" spans="1:15">
      <c r="A3576" s="1">
        <v>3574</v>
      </c>
      <c r="B3576" s="2">
        <v>44323.498726851853</v>
      </c>
      <c r="C3576" s="2">
        <v>44323.332060185188</v>
      </c>
      <c r="D3576">
        <v>34.89</v>
      </c>
      <c r="E3576">
        <v>-79.010000000000005</v>
      </c>
      <c r="F3576">
        <v>6.9</v>
      </c>
      <c r="G3576" t="s">
        <v>13</v>
      </c>
      <c r="H3576" t="s">
        <v>64</v>
      </c>
      <c r="I3576">
        <v>1</v>
      </c>
      <c r="J3576" t="s">
        <v>917</v>
      </c>
      <c r="K3576" t="s">
        <v>1442</v>
      </c>
      <c r="L3576">
        <v>34.918199999999999</v>
      </c>
      <c r="M3576">
        <v>-78.943600000000004</v>
      </c>
      <c r="N3576">
        <v>2016</v>
      </c>
      <c r="O3576">
        <v>2024</v>
      </c>
    </row>
    <row r="3577" spans="1:15">
      <c r="A3577" s="1">
        <v>3575</v>
      </c>
      <c r="B3577" s="2">
        <v>44323.500949074078</v>
      </c>
      <c r="C3577" s="2">
        <v>44323.334282407413</v>
      </c>
      <c r="D3577">
        <v>34.909999999999997</v>
      </c>
      <c r="E3577">
        <v>-78.97</v>
      </c>
      <c r="F3577">
        <v>2.9</v>
      </c>
      <c r="G3577" t="s">
        <v>13</v>
      </c>
      <c r="H3577" t="s">
        <v>56</v>
      </c>
      <c r="I3577">
        <v>1</v>
      </c>
      <c r="J3577" t="s">
        <v>917</v>
      </c>
      <c r="K3577" t="s">
        <v>1442</v>
      </c>
      <c r="L3577">
        <v>34.918199999999999</v>
      </c>
      <c r="M3577">
        <v>-78.943600000000004</v>
      </c>
      <c r="N3577">
        <v>2016</v>
      </c>
      <c r="O3577">
        <v>2024</v>
      </c>
    </row>
    <row r="3578" spans="1:15">
      <c r="A3578" s="1">
        <v>3576</v>
      </c>
      <c r="B3578" s="2">
        <v>44323.503252314818</v>
      </c>
      <c r="C3578" s="2">
        <v>44323.336585648147</v>
      </c>
      <c r="D3578">
        <v>34.92</v>
      </c>
      <c r="E3578">
        <v>-78.959999999999994</v>
      </c>
      <c r="F3578">
        <v>1.2</v>
      </c>
      <c r="G3578" t="s">
        <v>13</v>
      </c>
      <c r="H3578" t="s">
        <v>56</v>
      </c>
      <c r="I3578">
        <v>1</v>
      </c>
      <c r="J3578" t="s">
        <v>917</v>
      </c>
      <c r="K3578" t="s">
        <v>1442</v>
      </c>
      <c r="L3578">
        <v>34.918199999999999</v>
      </c>
      <c r="M3578">
        <v>-78.943600000000004</v>
      </c>
      <c r="N3578">
        <v>2016</v>
      </c>
      <c r="O3578">
        <v>2024</v>
      </c>
    </row>
    <row r="3579" spans="1:15">
      <c r="A3579" s="1">
        <v>3577</v>
      </c>
      <c r="B3579" s="2">
        <v>44323.50513888889</v>
      </c>
      <c r="C3579" s="2">
        <v>44323.338472222233</v>
      </c>
      <c r="D3579">
        <v>34.85</v>
      </c>
      <c r="E3579">
        <v>-78.92</v>
      </c>
      <c r="F3579">
        <v>7.9</v>
      </c>
      <c r="G3579" t="s">
        <v>13</v>
      </c>
      <c r="H3579" t="s">
        <v>64</v>
      </c>
      <c r="I3579">
        <v>0.75</v>
      </c>
      <c r="J3579" t="s">
        <v>917</v>
      </c>
      <c r="K3579" t="s">
        <v>1442</v>
      </c>
      <c r="L3579">
        <v>34.918199999999999</v>
      </c>
      <c r="M3579">
        <v>-78.943600000000004</v>
      </c>
      <c r="N3579">
        <v>2016</v>
      </c>
      <c r="O3579">
        <v>2024</v>
      </c>
    </row>
    <row r="3580" spans="1:15">
      <c r="A3580" s="1">
        <v>3578</v>
      </c>
      <c r="B3580" s="2">
        <v>44323.505555555559</v>
      </c>
      <c r="C3580" s="2">
        <v>44323.338888888888</v>
      </c>
      <c r="D3580">
        <v>34.89</v>
      </c>
      <c r="E3580">
        <v>-78.92</v>
      </c>
      <c r="F3580">
        <v>3.6</v>
      </c>
      <c r="G3580" t="s">
        <v>13</v>
      </c>
      <c r="H3580" t="s">
        <v>56</v>
      </c>
      <c r="I3580">
        <v>1</v>
      </c>
      <c r="J3580" t="s">
        <v>917</v>
      </c>
      <c r="K3580" t="s">
        <v>1442</v>
      </c>
      <c r="L3580">
        <v>34.918199999999999</v>
      </c>
      <c r="M3580">
        <v>-78.943600000000004</v>
      </c>
      <c r="N3580">
        <v>2016</v>
      </c>
      <c r="O3580">
        <v>2024</v>
      </c>
    </row>
    <row r="3581" spans="1:15">
      <c r="A3581" s="1">
        <v>3579</v>
      </c>
      <c r="B3581" s="2">
        <v>42939.819444444453</v>
      </c>
      <c r="C3581" s="2">
        <v>42939.652777777781</v>
      </c>
      <c r="D3581">
        <v>34.950000000000003</v>
      </c>
      <c r="E3581">
        <v>-80.52</v>
      </c>
      <c r="F3581">
        <v>9.9</v>
      </c>
      <c r="G3581" t="s">
        <v>12</v>
      </c>
      <c r="H3581" t="s">
        <v>14</v>
      </c>
      <c r="I3581" t="s">
        <v>14</v>
      </c>
      <c r="J3581" t="s">
        <v>918</v>
      </c>
      <c r="K3581" t="s">
        <v>1443</v>
      </c>
      <c r="L3581">
        <v>34.929900000000004</v>
      </c>
      <c r="M3581">
        <v>-80.625600000000006</v>
      </c>
      <c r="N3581">
        <v>2017</v>
      </c>
      <c r="O3581">
        <v>2024</v>
      </c>
    </row>
    <row r="3582" spans="1:15">
      <c r="A3582" s="1">
        <v>3580</v>
      </c>
      <c r="B3582" s="2">
        <v>44729.872916666667</v>
      </c>
      <c r="C3582" s="2">
        <v>44729.706250000003</v>
      </c>
      <c r="D3582">
        <v>34.869999999999997</v>
      </c>
      <c r="E3582">
        <v>-80.680000000000007</v>
      </c>
      <c r="F3582">
        <v>8.6999999999999993</v>
      </c>
      <c r="G3582" t="s">
        <v>12</v>
      </c>
      <c r="H3582" t="s">
        <v>14</v>
      </c>
      <c r="I3582" t="s">
        <v>14</v>
      </c>
      <c r="J3582" t="s">
        <v>919</v>
      </c>
      <c r="K3582" t="s">
        <v>1443</v>
      </c>
      <c r="L3582">
        <v>34.929900000000004</v>
      </c>
      <c r="M3582">
        <v>-80.625600000000006</v>
      </c>
      <c r="N3582">
        <v>2017</v>
      </c>
      <c r="O3582">
        <v>2024</v>
      </c>
    </row>
    <row r="3583" spans="1:15">
      <c r="A3583" s="1">
        <v>3581</v>
      </c>
      <c r="B3583" s="2">
        <v>45176.948425925933</v>
      </c>
      <c r="C3583" s="2">
        <v>45176.781759259262</v>
      </c>
      <c r="D3583">
        <v>34.979999999999997</v>
      </c>
      <c r="E3583">
        <v>-80.709999999999994</v>
      </c>
      <c r="F3583">
        <v>9.6</v>
      </c>
      <c r="G3583" t="s">
        <v>13</v>
      </c>
      <c r="H3583" t="s">
        <v>77</v>
      </c>
      <c r="I3583">
        <v>2.25</v>
      </c>
      <c r="J3583" t="s">
        <v>920</v>
      </c>
      <c r="K3583" t="s">
        <v>1443</v>
      </c>
      <c r="L3583">
        <v>34.929900000000004</v>
      </c>
      <c r="M3583">
        <v>-80.625600000000006</v>
      </c>
      <c r="N3583">
        <v>2017</v>
      </c>
      <c r="O3583">
        <v>2024</v>
      </c>
    </row>
    <row r="3584" spans="1:15">
      <c r="A3584" s="1">
        <v>3582</v>
      </c>
      <c r="B3584" s="2">
        <v>45422.746064814812</v>
      </c>
      <c r="C3584" s="2">
        <v>45422.579398148147</v>
      </c>
      <c r="D3584">
        <v>34.869999999999997</v>
      </c>
      <c r="E3584">
        <v>-80.62</v>
      </c>
      <c r="F3584">
        <v>6.9</v>
      </c>
      <c r="G3584" t="s">
        <v>13</v>
      </c>
      <c r="H3584" t="s">
        <v>77</v>
      </c>
      <c r="I3584">
        <v>2</v>
      </c>
      <c r="J3584" t="s">
        <v>921</v>
      </c>
      <c r="K3584" t="s">
        <v>1443</v>
      </c>
      <c r="L3584">
        <v>34.929900000000004</v>
      </c>
      <c r="M3584">
        <v>-80.625600000000006</v>
      </c>
      <c r="N3584">
        <v>2017</v>
      </c>
      <c r="O3584">
        <v>2024</v>
      </c>
    </row>
    <row r="3585" spans="1:15">
      <c r="A3585" s="1">
        <v>3583</v>
      </c>
      <c r="B3585" s="2">
        <v>45422.748263888891</v>
      </c>
      <c r="C3585" s="2">
        <v>45422.581597222219</v>
      </c>
      <c r="D3585">
        <v>34.86</v>
      </c>
      <c r="E3585">
        <v>-80.59</v>
      </c>
      <c r="F3585">
        <v>8.3000000000000007</v>
      </c>
      <c r="G3585" t="s">
        <v>13</v>
      </c>
      <c r="H3585" t="s">
        <v>77</v>
      </c>
      <c r="I3585">
        <v>2</v>
      </c>
      <c r="J3585" t="s">
        <v>921</v>
      </c>
      <c r="K3585" t="s">
        <v>1443</v>
      </c>
      <c r="L3585">
        <v>34.929900000000004</v>
      </c>
      <c r="M3585">
        <v>-80.625600000000006</v>
      </c>
      <c r="N3585">
        <v>2017</v>
      </c>
      <c r="O3585">
        <v>2024</v>
      </c>
    </row>
    <row r="3586" spans="1:15">
      <c r="A3586" s="1">
        <v>3584</v>
      </c>
      <c r="B3586" s="2">
        <v>45427.875462962962</v>
      </c>
      <c r="C3586" s="2">
        <v>45427.708796296298</v>
      </c>
      <c r="D3586">
        <v>34.96</v>
      </c>
      <c r="E3586">
        <v>-80.66</v>
      </c>
      <c r="F3586">
        <v>4.9000000000000004</v>
      </c>
      <c r="G3586" t="s">
        <v>13</v>
      </c>
      <c r="H3586" t="s">
        <v>62</v>
      </c>
      <c r="I3586">
        <v>1.75</v>
      </c>
      <c r="J3586" t="s">
        <v>922</v>
      </c>
      <c r="K3586" t="s">
        <v>1443</v>
      </c>
      <c r="L3586">
        <v>34.929900000000004</v>
      </c>
      <c r="M3586">
        <v>-80.625600000000006</v>
      </c>
      <c r="N3586">
        <v>2017</v>
      </c>
      <c r="O3586">
        <v>2024</v>
      </c>
    </row>
    <row r="3587" spans="1:15">
      <c r="A3587" s="1">
        <v>3585</v>
      </c>
      <c r="B3587" s="2">
        <v>45390.011435185188</v>
      </c>
      <c r="C3587" s="2">
        <v>45389.803101851852</v>
      </c>
      <c r="D3587">
        <v>35.049999999999997</v>
      </c>
      <c r="E3587">
        <v>-90.17</v>
      </c>
      <c r="F3587">
        <v>9.5</v>
      </c>
      <c r="G3587" t="s">
        <v>13</v>
      </c>
      <c r="H3587" t="s">
        <v>69</v>
      </c>
      <c r="I3587">
        <v>1.75</v>
      </c>
      <c r="J3587" t="s">
        <v>923</v>
      </c>
      <c r="K3587" t="s">
        <v>1444</v>
      </c>
      <c r="L3587">
        <v>34.962000000000003</v>
      </c>
      <c r="M3587">
        <v>-90.183999999999997</v>
      </c>
      <c r="N3587">
        <v>2024</v>
      </c>
      <c r="O3587">
        <v>2024</v>
      </c>
    </row>
    <row r="3588" spans="1:15">
      <c r="A3588" s="1">
        <v>3586</v>
      </c>
      <c r="B3588" s="2">
        <v>45390.014050925929</v>
      </c>
      <c r="C3588" s="2">
        <v>45389.805717592593</v>
      </c>
      <c r="D3588">
        <v>35.03</v>
      </c>
      <c r="E3588">
        <v>-90.17</v>
      </c>
      <c r="F3588">
        <v>7.7</v>
      </c>
      <c r="G3588" t="s">
        <v>13</v>
      </c>
      <c r="H3588" t="s">
        <v>68</v>
      </c>
      <c r="I3588">
        <v>1.75</v>
      </c>
      <c r="J3588" t="s">
        <v>923</v>
      </c>
      <c r="K3588" t="s">
        <v>1444</v>
      </c>
      <c r="L3588">
        <v>34.962000000000003</v>
      </c>
      <c r="M3588">
        <v>-90.183999999999997</v>
      </c>
      <c r="N3588">
        <v>2024</v>
      </c>
      <c r="O3588">
        <v>2024</v>
      </c>
    </row>
    <row r="3589" spans="1:15">
      <c r="A3589" s="1">
        <v>3587</v>
      </c>
      <c r="B3589" s="2">
        <v>44362.753472222219</v>
      </c>
      <c r="C3589" s="2">
        <v>44362.586805555547</v>
      </c>
      <c r="D3589">
        <v>35</v>
      </c>
      <c r="E3589">
        <v>-77.25</v>
      </c>
      <c r="F3589">
        <v>1</v>
      </c>
      <c r="G3589" t="s">
        <v>12</v>
      </c>
      <c r="H3589" t="s">
        <v>14</v>
      </c>
      <c r="I3589" t="s">
        <v>14</v>
      </c>
      <c r="J3589" t="s">
        <v>924</v>
      </c>
      <c r="K3589" t="s">
        <v>1445</v>
      </c>
      <c r="L3589">
        <v>34.991500000000002</v>
      </c>
      <c r="M3589">
        <v>-77.251400000000004</v>
      </c>
      <c r="N3589">
        <v>2021</v>
      </c>
      <c r="O3589">
        <v>2024</v>
      </c>
    </row>
    <row r="3590" spans="1:15">
      <c r="A3590" s="1">
        <v>3588</v>
      </c>
      <c r="B3590" s="2">
        <v>44362.786539351851</v>
      </c>
      <c r="C3590" s="2">
        <v>44362.619872685187</v>
      </c>
      <c r="D3590">
        <v>35.03</v>
      </c>
      <c r="E3590">
        <v>-77.319999999999993</v>
      </c>
      <c r="F3590">
        <v>7.4</v>
      </c>
      <c r="G3590" t="s">
        <v>13</v>
      </c>
      <c r="H3590" t="s">
        <v>70</v>
      </c>
      <c r="I3590">
        <v>2.25</v>
      </c>
      <c r="J3590" t="s">
        <v>924</v>
      </c>
      <c r="K3590" t="s">
        <v>1445</v>
      </c>
      <c r="L3590">
        <v>34.991500000000002</v>
      </c>
      <c r="M3590">
        <v>-77.251400000000004</v>
      </c>
      <c r="N3590">
        <v>2021</v>
      </c>
      <c r="O3590">
        <v>2024</v>
      </c>
    </row>
    <row r="3591" spans="1:15">
      <c r="A3591" s="1">
        <v>3589</v>
      </c>
      <c r="B3591" s="2">
        <v>44362.787569444437</v>
      </c>
      <c r="C3591" s="2">
        <v>44362.62090277778</v>
      </c>
      <c r="D3591">
        <v>35.03</v>
      </c>
      <c r="E3591">
        <v>-77.319999999999993</v>
      </c>
      <c r="F3591">
        <v>7.9</v>
      </c>
      <c r="G3591" t="s">
        <v>13</v>
      </c>
      <c r="H3591" t="s">
        <v>64</v>
      </c>
      <c r="I3591">
        <v>2.25</v>
      </c>
      <c r="J3591" t="s">
        <v>924</v>
      </c>
      <c r="K3591" t="s">
        <v>1445</v>
      </c>
      <c r="L3591">
        <v>34.991500000000002</v>
      </c>
      <c r="M3591">
        <v>-77.251400000000004</v>
      </c>
      <c r="N3591">
        <v>2021</v>
      </c>
      <c r="O3591">
        <v>2024</v>
      </c>
    </row>
    <row r="3592" spans="1:15">
      <c r="A3592" s="1">
        <v>3590</v>
      </c>
      <c r="B3592" s="2">
        <v>44362.787870370368</v>
      </c>
      <c r="C3592" s="2">
        <v>44362.621203703697</v>
      </c>
      <c r="D3592">
        <v>35.020000000000003</v>
      </c>
      <c r="E3592">
        <v>-77.31</v>
      </c>
      <c r="F3592">
        <v>6.3</v>
      </c>
      <c r="G3592" t="s">
        <v>13</v>
      </c>
      <c r="H3592" t="s">
        <v>71</v>
      </c>
      <c r="I3592">
        <v>2.5</v>
      </c>
      <c r="J3592" t="s">
        <v>924</v>
      </c>
      <c r="K3592" t="s">
        <v>1445</v>
      </c>
      <c r="L3592">
        <v>34.991500000000002</v>
      </c>
      <c r="M3592">
        <v>-77.251400000000004</v>
      </c>
      <c r="N3592">
        <v>2021</v>
      </c>
      <c r="O3592">
        <v>2024</v>
      </c>
    </row>
    <row r="3593" spans="1:15">
      <c r="A3593" s="1">
        <v>3591</v>
      </c>
      <c r="B3593" s="2">
        <v>44362.788368055553</v>
      </c>
      <c r="C3593" s="2">
        <v>44362.621701388889</v>
      </c>
      <c r="D3593">
        <v>35.01</v>
      </c>
      <c r="E3593">
        <v>-77.3</v>
      </c>
      <c r="F3593">
        <v>5.2</v>
      </c>
      <c r="G3593" t="s">
        <v>13</v>
      </c>
      <c r="H3593" t="s">
        <v>78</v>
      </c>
      <c r="I3593">
        <v>3</v>
      </c>
      <c r="J3593" t="s">
        <v>924</v>
      </c>
      <c r="K3593" t="s">
        <v>1445</v>
      </c>
      <c r="L3593">
        <v>34.991500000000002</v>
      </c>
      <c r="M3593">
        <v>-77.251400000000004</v>
      </c>
      <c r="N3593">
        <v>2021</v>
      </c>
      <c r="O3593">
        <v>2024</v>
      </c>
    </row>
    <row r="3594" spans="1:15">
      <c r="A3594" s="1">
        <v>3592</v>
      </c>
      <c r="B3594" s="2">
        <v>44362.789918981478</v>
      </c>
      <c r="C3594" s="2">
        <v>44362.623252314806</v>
      </c>
      <c r="D3594">
        <v>35.020000000000003</v>
      </c>
      <c r="E3594">
        <v>-77.3</v>
      </c>
      <c r="F3594">
        <v>5.5</v>
      </c>
      <c r="G3594" t="s">
        <v>13</v>
      </c>
      <c r="H3594" t="s">
        <v>70</v>
      </c>
      <c r="I3594">
        <v>2.75</v>
      </c>
      <c r="J3594" t="s">
        <v>924</v>
      </c>
      <c r="K3594" t="s">
        <v>1445</v>
      </c>
      <c r="L3594">
        <v>34.991500000000002</v>
      </c>
      <c r="M3594">
        <v>-77.251400000000004</v>
      </c>
      <c r="N3594">
        <v>2021</v>
      </c>
      <c r="O3594">
        <v>2024</v>
      </c>
    </row>
    <row r="3595" spans="1:15">
      <c r="A3595" s="1">
        <v>3593</v>
      </c>
      <c r="B3595" s="2">
        <v>44362.79184027778</v>
      </c>
      <c r="C3595" s="2">
        <v>44362.625173611108</v>
      </c>
      <c r="D3595">
        <v>35.03</v>
      </c>
      <c r="E3595">
        <v>-77.290000000000006</v>
      </c>
      <c r="F3595">
        <v>5.0999999999999996</v>
      </c>
      <c r="G3595" t="s">
        <v>13</v>
      </c>
      <c r="H3595" t="s">
        <v>64</v>
      </c>
      <c r="I3595">
        <v>2</v>
      </c>
      <c r="J3595" t="s">
        <v>924</v>
      </c>
      <c r="K3595" t="s">
        <v>1445</v>
      </c>
      <c r="L3595">
        <v>34.991500000000002</v>
      </c>
      <c r="M3595">
        <v>-77.251400000000004</v>
      </c>
      <c r="N3595">
        <v>2021</v>
      </c>
      <c r="O3595">
        <v>2024</v>
      </c>
    </row>
    <row r="3596" spans="1:15">
      <c r="A3596" s="1">
        <v>3594</v>
      </c>
      <c r="B3596" s="2">
        <v>44362.791967592602</v>
      </c>
      <c r="C3596" s="2">
        <v>44362.625300925924</v>
      </c>
      <c r="D3596">
        <v>35.01</v>
      </c>
      <c r="E3596">
        <v>-77.3</v>
      </c>
      <c r="F3596">
        <v>5.2</v>
      </c>
      <c r="G3596" t="s">
        <v>13</v>
      </c>
      <c r="H3596" t="s">
        <v>78</v>
      </c>
      <c r="I3596">
        <v>2.75</v>
      </c>
      <c r="J3596" t="s">
        <v>924</v>
      </c>
      <c r="K3596" t="s">
        <v>1445</v>
      </c>
      <c r="L3596">
        <v>34.991500000000002</v>
      </c>
      <c r="M3596">
        <v>-77.251400000000004</v>
      </c>
      <c r="N3596">
        <v>2021</v>
      </c>
      <c r="O3596">
        <v>2024</v>
      </c>
    </row>
    <row r="3597" spans="1:15">
      <c r="A3597" s="1">
        <v>3595</v>
      </c>
      <c r="B3597" s="2">
        <v>42222.829456018517</v>
      </c>
      <c r="C3597" s="2">
        <v>42222.662789351853</v>
      </c>
      <c r="D3597">
        <v>35.03</v>
      </c>
      <c r="E3597">
        <v>-78.16</v>
      </c>
      <c r="F3597">
        <v>4.8</v>
      </c>
      <c r="G3597" t="s">
        <v>13</v>
      </c>
      <c r="H3597" t="s">
        <v>70</v>
      </c>
      <c r="I3597">
        <v>2.25</v>
      </c>
      <c r="J3597" t="s">
        <v>925</v>
      </c>
      <c r="K3597" t="s">
        <v>1446</v>
      </c>
      <c r="L3597">
        <v>35.005600000000001</v>
      </c>
      <c r="M3597">
        <v>-78.125799999999998</v>
      </c>
      <c r="N3597">
        <v>2015</v>
      </c>
      <c r="O3597">
        <v>2024</v>
      </c>
    </row>
    <row r="3598" spans="1:15">
      <c r="A3598" s="1">
        <v>3596</v>
      </c>
      <c r="B3598" s="2">
        <v>43927.99322916667</v>
      </c>
      <c r="C3598" s="2">
        <v>43927.826562499999</v>
      </c>
      <c r="D3598">
        <v>34.979999999999997</v>
      </c>
      <c r="E3598">
        <v>-78.12</v>
      </c>
      <c r="F3598">
        <v>3.1</v>
      </c>
      <c r="G3598" t="s">
        <v>13</v>
      </c>
      <c r="H3598" t="s">
        <v>70</v>
      </c>
      <c r="I3598">
        <v>1.25</v>
      </c>
      <c r="J3598" t="s">
        <v>926</v>
      </c>
      <c r="K3598" t="s">
        <v>1446</v>
      </c>
      <c r="L3598">
        <v>35.005600000000001</v>
      </c>
      <c r="M3598">
        <v>-78.125799999999998</v>
      </c>
      <c r="N3598">
        <v>2015</v>
      </c>
      <c r="O3598">
        <v>2024</v>
      </c>
    </row>
    <row r="3599" spans="1:15">
      <c r="A3599" s="1">
        <v>3597</v>
      </c>
      <c r="B3599" s="2">
        <v>43927.995023148149</v>
      </c>
      <c r="C3599" s="2">
        <v>43927.828356481477</v>
      </c>
      <c r="D3599">
        <v>34.97</v>
      </c>
      <c r="E3599">
        <v>-78.13</v>
      </c>
      <c r="F3599">
        <v>4</v>
      </c>
      <c r="G3599" t="s">
        <v>13</v>
      </c>
      <c r="H3599" t="s">
        <v>71</v>
      </c>
      <c r="I3599">
        <v>1.5</v>
      </c>
      <c r="J3599" t="s">
        <v>926</v>
      </c>
      <c r="K3599" t="s">
        <v>1446</v>
      </c>
      <c r="L3599">
        <v>35.005600000000001</v>
      </c>
      <c r="M3599">
        <v>-78.125799999999998</v>
      </c>
      <c r="N3599">
        <v>2015</v>
      </c>
      <c r="O3599">
        <v>2024</v>
      </c>
    </row>
    <row r="3600" spans="1:15">
      <c r="A3600" s="1">
        <v>3598</v>
      </c>
      <c r="B3600" s="2">
        <v>43927.995092592602</v>
      </c>
      <c r="C3600" s="2">
        <v>43927.828425925924</v>
      </c>
      <c r="D3600">
        <v>34.979999999999997</v>
      </c>
      <c r="E3600">
        <v>-78.13</v>
      </c>
      <c r="F3600">
        <v>3.2</v>
      </c>
      <c r="G3600" t="s">
        <v>13</v>
      </c>
      <c r="H3600" t="s">
        <v>64</v>
      </c>
      <c r="I3600">
        <v>1.5</v>
      </c>
      <c r="J3600" t="s">
        <v>926</v>
      </c>
      <c r="K3600" t="s">
        <v>1446</v>
      </c>
      <c r="L3600">
        <v>35.005600000000001</v>
      </c>
      <c r="M3600">
        <v>-78.125799999999998</v>
      </c>
      <c r="N3600">
        <v>2015</v>
      </c>
      <c r="O3600">
        <v>2024</v>
      </c>
    </row>
    <row r="3601" spans="1:15">
      <c r="A3601" s="1">
        <v>3599</v>
      </c>
      <c r="B3601" s="2">
        <v>43927.997094907398</v>
      </c>
      <c r="C3601" s="2">
        <v>43927.830428240741</v>
      </c>
      <c r="D3601">
        <v>34.97</v>
      </c>
      <c r="E3601">
        <v>-78.099999999999994</v>
      </c>
      <c r="F3601">
        <v>5</v>
      </c>
      <c r="G3601" t="s">
        <v>13</v>
      </c>
      <c r="H3601" t="s">
        <v>70</v>
      </c>
      <c r="I3601">
        <v>1.5</v>
      </c>
      <c r="J3601" t="s">
        <v>926</v>
      </c>
      <c r="K3601" t="s">
        <v>1446</v>
      </c>
      <c r="L3601">
        <v>35.005600000000001</v>
      </c>
      <c r="M3601">
        <v>-78.125799999999998</v>
      </c>
      <c r="N3601">
        <v>2015</v>
      </c>
      <c r="O3601">
        <v>2024</v>
      </c>
    </row>
    <row r="3602" spans="1:15">
      <c r="A3602" s="1">
        <v>3600</v>
      </c>
      <c r="B3602" s="2">
        <v>44282.98673611111</v>
      </c>
      <c r="C3602" s="2">
        <v>44282.820069444453</v>
      </c>
      <c r="D3602">
        <v>35.020000000000003</v>
      </c>
      <c r="E3602">
        <v>-78.069999999999993</v>
      </c>
      <c r="F3602">
        <v>5.0999999999999996</v>
      </c>
      <c r="G3602" t="s">
        <v>13</v>
      </c>
      <c r="H3602" t="s">
        <v>70</v>
      </c>
      <c r="I3602">
        <v>1.75</v>
      </c>
      <c r="J3602" t="s">
        <v>927</v>
      </c>
      <c r="K3602" t="s">
        <v>1446</v>
      </c>
      <c r="L3602">
        <v>35.005600000000001</v>
      </c>
      <c r="M3602">
        <v>-78.125799999999998</v>
      </c>
      <c r="N3602">
        <v>2015</v>
      </c>
      <c r="O3602">
        <v>2024</v>
      </c>
    </row>
    <row r="3603" spans="1:15">
      <c r="A3603" s="1">
        <v>3601</v>
      </c>
      <c r="B3603" s="2">
        <v>44005.833333333343</v>
      </c>
      <c r="C3603" s="2">
        <v>44005.583333333343</v>
      </c>
      <c r="D3603">
        <v>34.99</v>
      </c>
      <c r="E3603">
        <v>-106.19</v>
      </c>
      <c r="F3603">
        <v>8.9</v>
      </c>
      <c r="G3603" t="s">
        <v>12</v>
      </c>
      <c r="H3603" t="s">
        <v>14</v>
      </c>
      <c r="I3603" t="s">
        <v>14</v>
      </c>
      <c r="J3603" t="s">
        <v>928</v>
      </c>
      <c r="K3603" t="s">
        <v>1447</v>
      </c>
      <c r="L3603">
        <v>35.015999999999998</v>
      </c>
      <c r="M3603">
        <v>-106.098</v>
      </c>
      <c r="N3603">
        <v>2019</v>
      </c>
      <c r="O3603">
        <v>2024</v>
      </c>
    </row>
    <row r="3604" spans="1:15">
      <c r="A3604" s="1">
        <v>3602</v>
      </c>
      <c r="B3604" s="2">
        <v>45303.266168981478</v>
      </c>
      <c r="C3604" s="2">
        <v>45303.016168981478</v>
      </c>
      <c r="D3604">
        <v>35.21</v>
      </c>
      <c r="E3604">
        <v>-91.66</v>
      </c>
      <c r="F3604">
        <v>4.3</v>
      </c>
      <c r="G3604" t="s">
        <v>13</v>
      </c>
      <c r="H3604" t="s">
        <v>68</v>
      </c>
      <c r="I3604">
        <v>2</v>
      </c>
      <c r="J3604" t="s">
        <v>929</v>
      </c>
      <c r="K3604" t="s">
        <v>1448</v>
      </c>
      <c r="L3604">
        <v>35.167700000000004</v>
      </c>
      <c r="M3604">
        <v>-91.660300000000007</v>
      </c>
      <c r="N3604">
        <v>2023</v>
      </c>
      <c r="O3604">
        <v>2024</v>
      </c>
    </row>
    <row r="3605" spans="1:15">
      <c r="A3605" s="1">
        <v>3603</v>
      </c>
      <c r="B3605" s="2">
        <v>45303.267013888893</v>
      </c>
      <c r="C3605" s="2">
        <v>45303.017013888893</v>
      </c>
      <c r="D3605">
        <v>35.18</v>
      </c>
      <c r="E3605">
        <v>-91.67</v>
      </c>
      <c r="F3605">
        <v>1.5</v>
      </c>
      <c r="G3605" t="s">
        <v>13</v>
      </c>
      <c r="H3605" t="s">
        <v>69</v>
      </c>
      <c r="I3605">
        <v>2.25</v>
      </c>
      <c r="J3605" t="s">
        <v>929</v>
      </c>
      <c r="K3605" t="s">
        <v>1448</v>
      </c>
      <c r="L3605">
        <v>35.167700000000004</v>
      </c>
      <c r="M3605">
        <v>-91.660300000000007</v>
      </c>
      <c r="N3605">
        <v>2023</v>
      </c>
      <c r="O3605">
        <v>2024</v>
      </c>
    </row>
    <row r="3606" spans="1:15">
      <c r="A3606" s="1">
        <v>3604</v>
      </c>
      <c r="B3606" s="2">
        <v>45303.269837962973</v>
      </c>
      <c r="C3606" s="2">
        <v>45303.019837962973</v>
      </c>
      <c r="D3606">
        <v>35.229999999999997</v>
      </c>
      <c r="E3606">
        <v>-91.6</v>
      </c>
      <c r="F3606">
        <v>8.3000000000000007</v>
      </c>
      <c r="G3606" t="s">
        <v>13</v>
      </c>
      <c r="H3606" t="s">
        <v>68</v>
      </c>
      <c r="I3606">
        <v>1.25</v>
      </c>
      <c r="J3606" t="s">
        <v>929</v>
      </c>
      <c r="K3606" t="s">
        <v>1448</v>
      </c>
      <c r="L3606">
        <v>35.167700000000004</v>
      </c>
      <c r="M3606">
        <v>-91.660300000000007</v>
      </c>
      <c r="N3606">
        <v>2023</v>
      </c>
      <c r="O3606">
        <v>2024</v>
      </c>
    </row>
    <row r="3607" spans="1:15">
      <c r="A3607" s="1">
        <v>3605</v>
      </c>
      <c r="B3607" s="2">
        <v>45391.056261574071</v>
      </c>
      <c r="C3607" s="2">
        <v>45390.847928240742</v>
      </c>
      <c r="D3607">
        <v>35.1</v>
      </c>
      <c r="E3607">
        <v>-91.68</v>
      </c>
      <c r="F3607">
        <v>7.5</v>
      </c>
      <c r="G3607" t="s">
        <v>13</v>
      </c>
      <c r="H3607" t="s">
        <v>68</v>
      </c>
      <c r="I3607">
        <v>2</v>
      </c>
      <c r="J3607" t="s">
        <v>930</v>
      </c>
      <c r="K3607" t="s">
        <v>1448</v>
      </c>
      <c r="L3607">
        <v>35.167700000000004</v>
      </c>
      <c r="M3607">
        <v>-91.660300000000007</v>
      </c>
      <c r="N3607">
        <v>2023</v>
      </c>
      <c r="O3607">
        <v>2024</v>
      </c>
    </row>
    <row r="3608" spans="1:15">
      <c r="A3608" s="1">
        <v>3606</v>
      </c>
      <c r="B3608" s="2">
        <v>45110.838425925933</v>
      </c>
      <c r="C3608" s="2">
        <v>45110.671759259261</v>
      </c>
      <c r="D3608">
        <v>35.270000000000003</v>
      </c>
      <c r="E3608">
        <v>-81.739999999999995</v>
      </c>
      <c r="F3608">
        <v>9.4</v>
      </c>
      <c r="G3608" t="s">
        <v>13</v>
      </c>
      <c r="H3608" t="s">
        <v>56</v>
      </c>
      <c r="I3608">
        <v>2.25</v>
      </c>
      <c r="J3608" t="s">
        <v>931</v>
      </c>
      <c r="K3608" t="s">
        <v>1449</v>
      </c>
      <c r="L3608">
        <v>35.188000000000002</v>
      </c>
      <c r="M3608">
        <v>-81.751000000000005</v>
      </c>
      <c r="N3608">
        <v>2021</v>
      </c>
      <c r="O3608">
        <v>2024</v>
      </c>
    </row>
    <row r="3609" spans="1:15">
      <c r="A3609" s="1">
        <v>3607</v>
      </c>
      <c r="B3609" s="2">
        <v>45219.800011574072</v>
      </c>
      <c r="C3609" s="2">
        <v>45219.633344907408</v>
      </c>
      <c r="D3609">
        <v>35.200000000000003</v>
      </c>
      <c r="E3609">
        <v>-81.83</v>
      </c>
      <c r="F3609">
        <v>7.5</v>
      </c>
      <c r="G3609" t="s">
        <v>13</v>
      </c>
      <c r="H3609" t="s">
        <v>62</v>
      </c>
      <c r="I3609">
        <v>1.5</v>
      </c>
      <c r="J3609" t="s">
        <v>932</v>
      </c>
      <c r="K3609" t="s">
        <v>1449</v>
      </c>
      <c r="L3609">
        <v>35.188000000000002</v>
      </c>
      <c r="M3609">
        <v>-81.751000000000005</v>
      </c>
      <c r="N3609">
        <v>2021</v>
      </c>
      <c r="O3609">
        <v>2024</v>
      </c>
    </row>
    <row r="3610" spans="1:15">
      <c r="A3610" s="1">
        <v>3608</v>
      </c>
      <c r="B3610" s="2">
        <v>45219.800219907411</v>
      </c>
      <c r="C3610" s="2">
        <v>45219.633553240739</v>
      </c>
      <c r="D3610">
        <v>35.19</v>
      </c>
      <c r="E3610">
        <v>-81.84</v>
      </c>
      <c r="F3610">
        <v>8.4</v>
      </c>
      <c r="G3610" t="s">
        <v>13</v>
      </c>
      <c r="H3610" t="s">
        <v>79</v>
      </c>
      <c r="I3610">
        <v>0.75</v>
      </c>
      <c r="J3610" t="s">
        <v>932</v>
      </c>
      <c r="K3610" t="s">
        <v>1449</v>
      </c>
      <c r="L3610">
        <v>35.188000000000002</v>
      </c>
      <c r="M3610">
        <v>-81.751000000000005</v>
      </c>
      <c r="N3610">
        <v>2021</v>
      </c>
      <c r="O3610">
        <v>2024</v>
      </c>
    </row>
    <row r="3611" spans="1:15">
      <c r="A3611" s="1">
        <v>3609</v>
      </c>
      <c r="B3611" s="2">
        <v>45219.802488425928</v>
      </c>
      <c r="C3611" s="2">
        <v>45219.635821759257</v>
      </c>
      <c r="D3611">
        <v>35.18</v>
      </c>
      <c r="E3611">
        <v>-81.83</v>
      </c>
      <c r="F3611">
        <v>6.9</v>
      </c>
      <c r="G3611" t="s">
        <v>13</v>
      </c>
      <c r="H3611" t="s">
        <v>79</v>
      </c>
      <c r="I3611">
        <v>0.75</v>
      </c>
      <c r="J3611" t="s">
        <v>932</v>
      </c>
      <c r="K3611" t="s">
        <v>1449</v>
      </c>
      <c r="L3611">
        <v>35.188000000000002</v>
      </c>
      <c r="M3611">
        <v>-81.751000000000005</v>
      </c>
      <c r="N3611">
        <v>2021</v>
      </c>
      <c r="O3611">
        <v>2024</v>
      </c>
    </row>
    <row r="3612" spans="1:15">
      <c r="A3612" s="1">
        <v>3610</v>
      </c>
      <c r="B3612" s="2">
        <v>45219.803078703713</v>
      </c>
      <c r="C3612" s="2">
        <v>45219.636412037027</v>
      </c>
      <c r="D3612">
        <v>35.200000000000003</v>
      </c>
      <c r="E3612">
        <v>-81.81</v>
      </c>
      <c r="F3612">
        <v>5.2</v>
      </c>
      <c r="G3612" t="s">
        <v>13</v>
      </c>
      <c r="H3612" t="s">
        <v>77</v>
      </c>
      <c r="I3612">
        <v>1.25</v>
      </c>
      <c r="J3612" t="s">
        <v>932</v>
      </c>
      <c r="K3612" t="s">
        <v>1449</v>
      </c>
      <c r="L3612">
        <v>35.188000000000002</v>
      </c>
      <c r="M3612">
        <v>-81.751000000000005</v>
      </c>
      <c r="N3612">
        <v>2021</v>
      </c>
      <c r="O3612">
        <v>2024</v>
      </c>
    </row>
    <row r="3613" spans="1:15">
      <c r="A3613" s="1">
        <v>3611</v>
      </c>
      <c r="B3613" s="2">
        <v>45219.803749999999</v>
      </c>
      <c r="C3613" s="2">
        <v>45219.637083333328</v>
      </c>
      <c r="D3613">
        <v>35.17</v>
      </c>
      <c r="E3613">
        <v>-81.8</v>
      </c>
      <c r="F3613">
        <v>4.8</v>
      </c>
      <c r="G3613" t="s">
        <v>13</v>
      </c>
      <c r="H3613" t="s">
        <v>62</v>
      </c>
      <c r="I3613">
        <v>1.25</v>
      </c>
      <c r="J3613" t="s">
        <v>932</v>
      </c>
      <c r="K3613" t="s">
        <v>1449</v>
      </c>
      <c r="L3613">
        <v>35.188000000000002</v>
      </c>
      <c r="M3613">
        <v>-81.751000000000005</v>
      </c>
      <c r="N3613">
        <v>2021</v>
      </c>
      <c r="O3613">
        <v>2024</v>
      </c>
    </row>
    <row r="3614" spans="1:15">
      <c r="A3614" s="1">
        <v>3612</v>
      </c>
      <c r="B3614" s="2">
        <v>45219.804895833331</v>
      </c>
      <c r="C3614" s="2">
        <v>45219.638229166667</v>
      </c>
      <c r="D3614">
        <v>35.159999999999997</v>
      </c>
      <c r="E3614">
        <v>-81.790000000000006</v>
      </c>
      <c r="F3614">
        <v>4.9000000000000004</v>
      </c>
      <c r="G3614" t="s">
        <v>13</v>
      </c>
      <c r="H3614" t="s">
        <v>79</v>
      </c>
      <c r="I3614">
        <v>1</v>
      </c>
      <c r="J3614" t="s">
        <v>932</v>
      </c>
      <c r="K3614" t="s">
        <v>1449</v>
      </c>
      <c r="L3614">
        <v>35.188000000000002</v>
      </c>
      <c r="M3614">
        <v>-81.751000000000005</v>
      </c>
      <c r="N3614">
        <v>2021</v>
      </c>
      <c r="O3614">
        <v>2024</v>
      </c>
    </row>
    <row r="3615" spans="1:15">
      <c r="A3615" s="1">
        <v>3613</v>
      </c>
      <c r="B3615" s="2">
        <v>45219.805277777778</v>
      </c>
      <c r="C3615" s="2">
        <v>45219.638611111113</v>
      </c>
      <c r="D3615">
        <v>35.17</v>
      </c>
      <c r="E3615">
        <v>-81.8</v>
      </c>
      <c r="F3615">
        <v>4.7</v>
      </c>
      <c r="G3615" t="s">
        <v>13</v>
      </c>
      <c r="H3615" t="s">
        <v>77</v>
      </c>
      <c r="I3615">
        <v>1.25</v>
      </c>
      <c r="J3615" t="s">
        <v>932</v>
      </c>
      <c r="K3615" t="s">
        <v>1449</v>
      </c>
      <c r="L3615">
        <v>35.188000000000002</v>
      </c>
      <c r="M3615">
        <v>-81.751000000000005</v>
      </c>
      <c r="N3615">
        <v>2021</v>
      </c>
      <c r="O3615">
        <v>2024</v>
      </c>
    </row>
    <row r="3616" spans="1:15">
      <c r="A3616" s="1">
        <v>3614</v>
      </c>
      <c r="B3616" s="2">
        <v>45219.807245370372</v>
      </c>
      <c r="C3616" s="2">
        <v>45219.6405787037</v>
      </c>
      <c r="D3616">
        <v>35.159999999999997</v>
      </c>
      <c r="E3616">
        <v>-81.78</v>
      </c>
      <c r="F3616">
        <v>3.5</v>
      </c>
      <c r="G3616" t="s">
        <v>13</v>
      </c>
      <c r="H3616" t="s">
        <v>77</v>
      </c>
      <c r="I3616">
        <v>1.25</v>
      </c>
      <c r="J3616" t="s">
        <v>932</v>
      </c>
      <c r="K3616" t="s">
        <v>1449</v>
      </c>
      <c r="L3616">
        <v>35.188000000000002</v>
      </c>
      <c r="M3616">
        <v>-81.751000000000005</v>
      </c>
      <c r="N3616">
        <v>2021</v>
      </c>
      <c r="O3616">
        <v>2024</v>
      </c>
    </row>
    <row r="3617" spans="1:15">
      <c r="A3617" s="1">
        <v>3615</v>
      </c>
      <c r="B3617" s="2">
        <v>45219.807488425933</v>
      </c>
      <c r="C3617" s="2">
        <v>45219.640821759262</v>
      </c>
      <c r="D3617">
        <v>35.159999999999997</v>
      </c>
      <c r="E3617">
        <v>-81.760000000000005</v>
      </c>
      <c r="F3617">
        <v>3.6</v>
      </c>
      <c r="G3617" t="s">
        <v>13</v>
      </c>
      <c r="H3617" t="s">
        <v>62</v>
      </c>
      <c r="I3617">
        <v>1.5</v>
      </c>
      <c r="J3617" t="s">
        <v>932</v>
      </c>
      <c r="K3617" t="s">
        <v>1449</v>
      </c>
      <c r="L3617">
        <v>35.188000000000002</v>
      </c>
      <c r="M3617">
        <v>-81.751000000000005</v>
      </c>
      <c r="N3617">
        <v>2021</v>
      </c>
      <c r="O3617">
        <v>2024</v>
      </c>
    </row>
    <row r="3618" spans="1:15">
      <c r="A3618" s="1">
        <v>3616</v>
      </c>
      <c r="B3618" s="2">
        <v>45219.807557870372</v>
      </c>
      <c r="C3618" s="2">
        <v>45219.6408912037</v>
      </c>
      <c r="D3618">
        <v>35.17</v>
      </c>
      <c r="E3618">
        <v>-81.739999999999995</v>
      </c>
      <c r="F3618">
        <v>2.7</v>
      </c>
      <c r="G3618" t="s">
        <v>13</v>
      </c>
      <c r="H3618" t="s">
        <v>79</v>
      </c>
      <c r="I3618">
        <v>1.25</v>
      </c>
      <c r="J3618" t="s">
        <v>932</v>
      </c>
      <c r="K3618" t="s">
        <v>1449</v>
      </c>
      <c r="L3618">
        <v>35.188000000000002</v>
      </c>
      <c r="M3618">
        <v>-81.751000000000005</v>
      </c>
      <c r="N3618">
        <v>2021</v>
      </c>
      <c r="O3618">
        <v>2024</v>
      </c>
    </row>
    <row r="3619" spans="1:15">
      <c r="A3619" s="1">
        <v>3617</v>
      </c>
      <c r="B3619" s="2">
        <v>45219.809444444443</v>
      </c>
      <c r="C3619" s="2">
        <v>45219.642777777779</v>
      </c>
      <c r="D3619">
        <v>35.159999999999997</v>
      </c>
      <c r="E3619">
        <v>-81.75</v>
      </c>
      <c r="F3619">
        <v>3.5</v>
      </c>
      <c r="G3619" t="s">
        <v>13</v>
      </c>
      <c r="H3619" t="s">
        <v>77</v>
      </c>
      <c r="I3619">
        <v>1.25</v>
      </c>
      <c r="J3619" t="s">
        <v>932</v>
      </c>
      <c r="K3619" t="s">
        <v>1449</v>
      </c>
      <c r="L3619">
        <v>35.188000000000002</v>
      </c>
      <c r="M3619">
        <v>-81.751000000000005</v>
      </c>
      <c r="N3619">
        <v>2021</v>
      </c>
      <c r="O3619">
        <v>2024</v>
      </c>
    </row>
    <row r="3620" spans="1:15">
      <c r="A3620" s="1">
        <v>3618</v>
      </c>
      <c r="B3620" s="2">
        <v>45219.810069444437</v>
      </c>
      <c r="C3620" s="2">
        <v>45219.64340277778</v>
      </c>
      <c r="D3620">
        <v>35.159999999999997</v>
      </c>
      <c r="E3620">
        <v>-81.72</v>
      </c>
      <c r="F3620">
        <v>4.3</v>
      </c>
      <c r="G3620" t="s">
        <v>13</v>
      </c>
      <c r="H3620" t="s">
        <v>79</v>
      </c>
      <c r="I3620">
        <v>1.25</v>
      </c>
      <c r="J3620" t="s">
        <v>932</v>
      </c>
      <c r="K3620" t="s">
        <v>1449</v>
      </c>
      <c r="L3620">
        <v>35.188000000000002</v>
      </c>
      <c r="M3620">
        <v>-81.751000000000005</v>
      </c>
      <c r="N3620">
        <v>2021</v>
      </c>
      <c r="O3620">
        <v>2024</v>
      </c>
    </row>
    <row r="3621" spans="1:15">
      <c r="A3621" s="1">
        <v>3619</v>
      </c>
      <c r="B3621" s="2">
        <v>45219.811226851853</v>
      </c>
      <c r="C3621" s="2">
        <v>45219.644560185188</v>
      </c>
      <c r="D3621">
        <v>35.14</v>
      </c>
      <c r="E3621">
        <v>-81.72</v>
      </c>
      <c r="F3621">
        <v>6.2</v>
      </c>
      <c r="G3621" t="s">
        <v>13</v>
      </c>
      <c r="H3621" t="s">
        <v>62</v>
      </c>
      <c r="I3621">
        <v>1.5</v>
      </c>
      <c r="J3621" t="s">
        <v>932</v>
      </c>
      <c r="K3621" t="s">
        <v>1449</v>
      </c>
      <c r="L3621">
        <v>35.188000000000002</v>
      </c>
      <c r="M3621">
        <v>-81.751000000000005</v>
      </c>
      <c r="N3621">
        <v>2021</v>
      </c>
      <c r="O3621">
        <v>2024</v>
      </c>
    </row>
    <row r="3622" spans="1:15">
      <c r="A3622" s="1">
        <v>3620</v>
      </c>
      <c r="B3622" s="2">
        <v>45219.811412037037</v>
      </c>
      <c r="C3622" s="2">
        <v>45219.644745370373</v>
      </c>
      <c r="D3622">
        <v>35.15</v>
      </c>
      <c r="E3622">
        <v>-81.73</v>
      </c>
      <c r="F3622">
        <v>4.8</v>
      </c>
      <c r="G3622" t="s">
        <v>13</v>
      </c>
      <c r="H3622" t="s">
        <v>77</v>
      </c>
      <c r="I3622">
        <v>1.25</v>
      </c>
      <c r="J3622" t="s">
        <v>932</v>
      </c>
      <c r="K3622" t="s">
        <v>1449</v>
      </c>
      <c r="L3622">
        <v>35.188000000000002</v>
      </c>
      <c r="M3622">
        <v>-81.751000000000005</v>
      </c>
      <c r="N3622">
        <v>2021</v>
      </c>
      <c r="O3622">
        <v>2024</v>
      </c>
    </row>
    <row r="3623" spans="1:15">
      <c r="A3623" s="1">
        <v>3621</v>
      </c>
      <c r="B3623" s="2">
        <v>45219.812962962962</v>
      </c>
      <c r="C3623" s="2">
        <v>45219.646296296298</v>
      </c>
      <c r="D3623">
        <v>35.14</v>
      </c>
      <c r="E3623">
        <v>-81.69</v>
      </c>
      <c r="F3623">
        <v>7.9</v>
      </c>
      <c r="G3623" t="s">
        <v>13</v>
      </c>
      <c r="H3623" t="s">
        <v>79</v>
      </c>
      <c r="I3623">
        <v>1.5</v>
      </c>
      <c r="J3623" t="s">
        <v>932</v>
      </c>
      <c r="K3623" t="s">
        <v>1449</v>
      </c>
      <c r="L3623">
        <v>35.188000000000002</v>
      </c>
      <c r="M3623">
        <v>-81.751000000000005</v>
      </c>
      <c r="N3623">
        <v>2021</v>
      </c>
      <c r="O3623">
        <v>2024</v>
      </c>
    </row>
    <row r="3624" spans="1:15">
      <c r="A3624" s="1">
        <v>3622</v>
      </c>
      <c r="B3624" s="2">
        <v>45219.813206018523</v>
      </c>
      <c r="C3624" s="2">
        <v>45219.646539351852</v>
      </c>
      <c r="D3624">
        <v>35.14</v>
      </c>
      <c r="E3624">
        <v>-81.709999999999994</v>
      </c>
      <c r="F3624">
        <v>6.8</v>
      </c>
      <c r="G3624" t="s">
        <v>13</v>
      </c>
      <c r="H3624" t="s">
        <v>56</v>
      </c>
      <c r="I3624">
        <v>1.25</v>
      </c>
      <c r="J3624" t="s">
        <v>932</v>
      </c>
      <c r="K3624" t="s">
        <v>1449</v>
      </c>
      <c r="L3624">
        <v>35.188000000000002</v>
      </c>
      <c r="M3624">
        <v>-81.751000000000005</v>
      </c>
      <c r="N3624">
        <v>2021</v>
      </c>
      <c r="O3624">
        <v>2024</v>
      </c>
    </row>
    <row r="3625" spans="1:15">
      <c r="A3625" s="1">
        <v>3623</v>
      </c>
      <c r="B3625" s="2">
        <v>45219.813599537039</v>
      </c>
      <c r="C3625" s="2">
        <v>45219.646932870368</v>
      </c>
      <c r="D3625">
        <v>35.130000000000003</v>
      </c>
      <c r="E3625">
        <v>-81.7</v>
      </c>
      <c r="F3625">
        <v>7.9</v>
      </c>
      <c r="G3625" t="s">
        <v>13</v>
      </c>
      <c r="H3625" t="s">
        <v>77</v>
      </c>
      <c r="I3625">
        <v>1.25</v>
      </c>
      <c r="J3625" t="s">
        <v>932</v>
      </c>
      <c r="K3625" t="s">
        <v>1449</v>
      </c>
      <c r="L3625">
        <v>35.188000000000002</v>
      </c>
      <c r="M3625">
        <v>-81.751000000000005</v>
      </c>
      <c r="N3625">
        <v>2021</v>
      </c>
      <c r="O3625">
        <v>2024</v>
      </c>
    </row>
    <row r="3626" spans="1:15">
      <c r="A3626" s="1">
        <v>3624</v>
      </c>
      <c r="B3626" s="2">
        <v>44704.85</v>
      </c>
      <c r="C3626" s="2">
        <v>44704.683333333327</v>
      </c>
      <c r="D3626">
        <v>35.18</v>
      </c>
      <c r="E3626">
        <v>-77.7</v>
      </c>
      <c r="F3626">
        <v>3.9</v>
      </c>
      <c r="G3626" t="s">
        <v>12</v>
      </c>
      <c r="H3626" t="s">
        <v>14</v>
      </c>
      <c r="I3626" t="s">
        <v>14</v>
      </c>
      <c r="J3626" t="s">
        <v>933</v>
      </c>
      <c r="K3626" t="s">
        <v>1450</v>
      </c>
      <c r="L3626">
        <v>35.213700000000003</v>
      </c>
      <c r="M3626">
        <v>-77.712400000000002</v>
      </c>
      <c r="N3626">
        <v>2018</v>
      </c>
      <c r="O3626">
        <v>2024</v>
      </c>
    </row>
    <row r="3627" spans="1:15">
      <c r="A3627" s="1">
        <v>3625</v>
      </c>
      <c r="B3627" s="2">
        <v>45055.884664351863</v>
      </c>
      <c r="C3627" s="2">
        <v>45055.717997685177</v>
      </c>
      <c r="D3627">
        <v>35.18</v>
      </c>
      <c r="E3627">
        <v>-77.61</v>
      </c>
      <c r="F3627">
        <v>9.9</v>
      </c>
      <c r="G3627" t="s">
        <v>13</v>
      </c>
      <c r="H3627" t="s">
        <v>70</v>
      </c>
      <c r="I3627">
        <v>1.75</v>
      </c>
      <c r="J3627" t="s">
        <v>934</v>
      </c>
      <c r="K3627" t="s">
        <v>1450</v>
      </c>
      <c r="L3627">
        <v>35.213700000000003</v>
      </c>
      <c r="M3627">
        <v>-77.712400000000002</v>
      </c>
      <c r="N3627">
        <v>2018</v>
      </c>
      <c r="O3627">
        <v>2024</v>
      </c>
    </row>
    <row r="3628" spans="1:15">
      <c r="A3628" s="1">
        <v>3626</v>
      </c>
      <c r="B3628" s="2">
        <v>45438.008437500001</v>
      </c>
      <c r="C3628" s="2">
        <v>45437.841770833344</v>
      </c>
      <c r="D3628">
        <v>35.22</v>
      </c>
      <c r="E3628">
        <v>-77.790000000000006</v>
      </c>
      <c r="F3628">
        <v>6.9</v>
      </c>
      <c r="G3628" t="s">
        <v>13</v>
      </c>
      <c r="H3628" t="s">
        <v>78</v>
      </c>
      <c r="I3628">
        <v>2</v>
      </c>
      <c r="J3628" t="s">
        <v>935</v>
      </c>
      <c r="K3628" t="s">
        <v>1450</v>
      </c>
      <c r="L3628">
        <v>35.213700000000003</v>
      </c>
      <c r="M3628">
        <v>-77.712400000000002</v>
      </c>
      <c r="N3628">
        <v>2018</v>
      </c>
      <c r="O3628">
        <v>2024</v>
      </c>
    </row>
    <row r="3629" spans="1:15">
      <c r="A3629" s="1">
        <v>3627</v>
      </c>
      <c r="B3629" s="2">
        <v>44663.143055555563</v>
      </c>
      <c r="C3629" s="2">
        <v>44662.93472222222</v>
      </c>
      <c r="D3629">
        <v>35.25</v>
      </c>
      <c r="E3629">
        <v>-91.75</v>
      </c>
      <c r="F3629">
        <v>5.8</v>
      </c>
      <c r="G3629" t="s">
        <v>12</v>
      </c>
      <c r="H3629" t="s">
        <v>14</v>
      </c>
      <c r="I3629" t="s">
        <v>14</v>
      </c>
      <c r="J3629" t="s">
        <v>936</v>
      </c>
      <c r="K3629" t="s">
        <v>1451</v>
      </c>
      <c r="L3629">
        <v>35.232999999999997</v>
      </c>
      <c r="M3629">
        <v>-91.69</v>
      </c>
      <c r="N3629">
        <v>2022</v>
      </c>
      <c r="O3629">
        <v>2024</v>
      </c>
    </row>
    <row r="3630" spans="1:15">
      <c r="A3630" s="1">
        <v>3628</v>
      </c>
      <c r="B3630" s="2">
        <v>44663.15</v>
      </c>
      <c r="C3630" s="2">
        <v>44662.941666666673</v>
      </c>
      <c r="D3630">
        <v>35.26</v>
      </c>
      <c r="E3630">
        <v>-91.7</v>
      </c>
      <c r="F3630">
        <v>3.1</v>
      </c>
      <c r="G3630" t="s">
        <v>12</v>
      </c>
      <c r="H3630" t="s">
        <v>14</v>
      </c>
      <c r="I3630" t="s">
        <v>14</v>
      </c>
      <c r="J3630" t="s">
        <v>936</v>
      </c>
      <c r="K3630" t="s">
        <v>1451</v>
      </c>
      <c r="L3630">
        <v>35.232999999999997</v>
      </c>
      <c r="M3630">
        <v>-91.69</v>
      </c>
      <c r="N3630">
        <v>2022</v>
      </c>
      <c r="O3630">
        <v>2024</v>
      </c>
    </row>
    <row r="3631" spans="1:15">
      <c r="A3631" s="1">
        <v>3629</v>
      </c>
      <c r="B3631" s="2">
        <v>44663.150694444441</v>
      </c>
      <c r="C3631" s="2">
        <v>44662.942361111112</v>
      </c>
      <c r="D3631">
        <v>35.25</v>
      </c>
      <c r="E3631">
        <v>-91.71</v>
      </c>
      <c r="F3631">
        <v>2.6</v>
      </c>
      <c r="G3631" t="s">
        <v>12</v>
      </c>
      <c r="H3631" t="s">
        <v>14</v>
      </c>
      <c r="I3631" t="s">
        <v>14</v>
      </c>
      <c r="J3631" t="s">
        <v>936</v>
      </c>
      <c r="K3631" t="s">
        <v>1451</v>
      </c>
      <c r="L3631">
        <v>35.232999999999997</v>
      </c>
      <c r="M3631">
        <v>-91.69</v>
      </c>
      <c r="N3631">
        <v>2022</v>
      </c>
      <c r="O3631">
        <v>2024</v>
      </c>
    </row>
    <row r="3632" spans="1:15">
      <c r="A3632" s="1">
        <v>3630</v>
      </c>
      <c r="B3632" s="2">
        <v>44663.154861111107</v>
      </c>
      <c r="C3632" s="2">
        <v>44662.946527777778</v>
      </c>
      <c r="D3632">
        <v>35.25</v>
      </c>
      <c r="E3632">
        <v>-91.71</v>
      </c>
      <c r="F3632">
        <v>2.6</v>
      </c>
      <c r="G3632" t="s">
        <v>12</v>
      </c>
      <c r="H3632" t="s">
        <v>14</v>
      </c>
      <c r="I3632" t="s">
        <v>14</v>
      </c>
      <c r="J3632" t="s">
        <v>936</v>
      </c>
      <c r="K3632" t="s">
        <v>1451</v>
      </c>
      <c r="L3632">
        <v>35.232999999999997</v>
      </c>
      <c r="M3632">
        <v>-91.69</v>
      </c>
      <c r="N3632">
        <v>2022</v>
      </c>
      <c r="O3632">
        <v>2024</v>
      </c>
    </row>
    <row r="3633" spans="1:15">
      <c r="A3633" s="1">
        <v>3631</v>
      </c>
      <c r="B3633" s="2">
        <v>44663.178749999999</v>
      </c>
      <c r="C3633" s="2">
        <v>44662.970416666663</v>
      </c>
      <c r="D3633">
        <v>35.270000000000003</v>
      </c>
      <c r="E3633">
        <v>-91.79</v>
      </c>
      <c r="F3633">
        <v>9.5</v>
      </c>
      <c r="G3633" t="s">
        <v>13</v>
      </c>
      <c r="H3633" t="s">
        <v>68</v>
      </c>
      <c r="I3633">
        <v>1.75</v>
      </c>
      <c r="J3633" t="s">
        <v>936</v>
      </c>
      <c r="K3633" t="s">
        <v>1451</v>
      </c>
      <c r="L3633">
        <v>35.232999999999997</v>
      </c>
      <c r="M3633">
        <v>-91.69</v>
      </c>
      <c r="N3633">
        <v>2022</v>
      </c>
      <c r="O3633">
        <v>2024</v>
      </c>
    </row>
    <row r="3634" spans="1:15">
      <c r="A3634" s="1">
        <v>3632</v>
      </c>
      <c r="B3634" s="2">
        <v>44663.179629629631</v>
      </c>
      <c r="C3634" s="2">
        <v>44662.971296296288</v>
      </c>
      <c r="D3634">
        <v>35.28</v>
      </c>
      <c r="E3634">
        <v>-91.79</v>
      </c>
      <c r="F3634">
        <v>9.9</v>
      </c>
      <c r="G3634" t="s">
        <v>13</v>
      </c>
      <c r="H3634" t="s">
        <v>69</v>
      </c>
      <c r="I3634">
        <v>1.75</v>
      </c>
      <c r="J3634" t="s">
        <v>936</v>
      </c>
      <c r="K3634" t="s">
        <v>1451</v>
      </c>
      <c r="L3634">
        <v>35.232999999999997</v>
      </c>
      <c r="M3634">
        <v>-91.69</v>
      </c>
      <c r="N3634">
        <v>2022</v>
      </c>
      <c r="O3634">
        <v>2024</v>
      </c>
    </row>
    <row r="3635" spans="1:15">
      <c r="A3635" s="1">
        <v>3633</v>
      </c>
      <c r="B3635" s="2">
        <v>44663.182881944442</v>
      </c>
      <c r="C3635" s="2">
        <v>44662.974548611113</v>
      </c>
      <c r="D3635">
        <v>35.25</v>
      </c>
      <c r="E3635">
        <v>-91.73</v>
      </c>
      <c r="F3635">
        <v>4.5999999999999996</v>
      </c>
      <c r="G3635" t="s">
        <v>13</v>
      </c>
      <c r="H3635" t="s">
        <v>68</v>
      </c>
      <c r="I3635">
        <v>2.5</v>
      </c>
      <c r="J3635" t="s">
        <v>936</v>
      </c>
      <c r="K3635" t="s">
        <v>1451</v>
      </c>
      <c r="L3635">
        <v>35.232999999999997</v>
      </c>
      <c r="M3635">
        <v>-91.69</v>
      </c>
      <c r="N3635">
        <v>2022</v>
      </c>
      <c r="O3635">
        <v>2024</v>
      </c>
    </row>
    <row r="3636" spans="1:15">
      <c r="A3636" s="1">
        <v>3634</v>
      </c>
      <c r="B3636" s="2">
        <v>44663.183622685188</v>
      </c>
      <c r="C3636" s="2">
        <v>44662.975289351853</v>
      </c>
      <c r="D3636">
        <v>35.25</v>
      </c>
      <c r="E3636">
        <v>-91.74</v>
      </c>
      <c r="F3636">
        <v>5.2</v>
      </c>
      <c r="G3636" t="s">
        <v>13</v>
      </c>
      <c r="H3636" t="s">
        <v>69</v>
      </c>
      <c r="I3636">
        <v>2</v>
      </c>
      <c r="J3636" t="s">
        <v>936</v>
      </c>
      <c r="K3636" t="s">
        <v>1451</v>
      </c>
      <c r="L3636">
        <v>35.232999999999997</v>
      </c>
      <c r="M3636">
        <v>-91.69</v>
      </c>
      <c r="N3636">
        <v>2022</v>
      </c>
      <c r="O3636">
        <v>2024</v>
      </c>
    </row>
    <row r="3637" spans="1:15">
      <c r="A3637" s="1">
        <v>3635</v>
      </c>
      <c r="B3637" s="2">
        <v>44663.187013888892</v>
      </c>
      <c r="C3637" s="2">
        <v>44662.978680555563</v>
      </c>
      <c r="D3637">
        <v>35.24</v>
      </c>
      <c r="E3637">
        <v>-91.69</v>
      </c>
      <c r="F3637">
        <v>0.8</v>
      </c>
      <c r="G3637" t="s">
        <v>13</v>
      </c>
      <c r="H3637" t="s">
        <v>68</v>
      </c>
      <c r="I3637">
        <v>3</v>
      </c>
      <c r="J3637" t="s">
        <v>936</v>
      </c>
      <c r="K3637" t="s">
        <v>1451</v>
      </c>
      <c r="L3637">
        <v>35.232999999999997</v>
      </c>
      <c r="M3637">
        <v>-91.69</v>
      </c>
      <c r="N3637">
        <v>2022</v>
      </c>
      <c r="O3637">
        <v>2024</v>
      </c>
    </row>
    <row r="3638" spans="1:15">
      <c r="A3638" s="1">
        <v>3636</v>
      </c>
      <c r="B3638" s="2">
        <v>44663.187708333331</v>
      </c>
      <c r="C3638" s="2">
        <v>44662.979375000003</v>
      </c>
      <c r="D3638">
        <v>35.22</v>
      </c>
      <c r="E3638">
        <v>-91.72</v>
      </c>
      <c r="F3638">
        <v>2.9</v>
      </c>
      <c r="G3638" t="s">
        <v>13</v>
      </c>
      <c r="H3638" t="s">
        <v>69</v>
      </c>
      <c r="I3638">
        <v>3</v>
      </c>
      <c r="J3638" t="s">
        <v>936</v>
      </c>
      <c r="K3638" t="s">
        <v>1451</v>
      </c>
      <c r="L3638">
        <v>35.232999999999997</v>
      </c>
      <c r="M3638">
        <v>-91.69</v>
      </c>
      <c r="N3638">
        <v>2022</v>
      </c>
      <c r="O3638">
        <v>2024</v>
      </c>
    </row>
    <row r="3639" spans="1:15">
      <c r="A3639" s="1">
        <v>3637</v>
      </c>
      <c r="B3639" s="2">
        <v>44663.191157407397</v>
      </c>
      <c r="C3639" s="2">
        <v>44662.982824074083</v>
      </c>
      <c r="D3639">
        <v>35.229999999999997</v>
      </c>
      <c r="E3639">
        <v>-91.66</v>
      </c>
      <c r="F3639">
        <v>2.6</v>
      </c>
      <c r="G3639" t="s">
        <v>13</v>
      </c>
      <c r="H3639" t="s">
        <v>68</v>
      </c>
      <c r="I3639">
        <v>2.5</v>
      </c>
      <c r="J3639" t="s">
        <v>936</v>
      </c>
      <c r="K3639" t="s">
        <v>1451</v>
      </c>
      <c r="L3639">
        <v>35.232999999999997</v>
      </c>
      <c r="M3639">
        <v>-91.69</v>
      </c>
      <c r="N3639">
        <v>2022</v>
      </c>
      <c r="O3639">
        <v>2024</v>
      </c>
    </row>
    <row r="3640" spans="1:15">
      <c r="A3640" s="1">
        <v>3638</v>
      </c>
      <c r="B3640" s="2">
        <v>44663.191701388889</v>
      </c>
      <c r="C3640" s="2">
        <v>44662.983368055553</v>
      </c>
      <c r="D3640">
        <v>35.229999999999997</v>
      </c>
      <c r="E3640">
        <v>-91.68</v>
      </c>
      <c r="F3640">
        <v>1.1000000000000001</v>
      </c>
      <c r="G3640" t="s">
        <v>13</v>
      </c>
      <c r="H3640" t="s">
        <v>69</v>
      </c>
      <c r="I3640">
        <v>2.25</v>
      </c>
      <c r="J3640" t="s">
        <v>936</v>
      </c>
      <c r="K3640" t="s">
        <v>1451</v>
      </c>
      <c r="L3640">
        <v>35.232999999999997</v>
      </c>
      <c r="M3640">
        <v>-91.69</v>
      </c>
      <c r="N3640">
        <v>2022</v>
      </c>
      <c r="O3640">
        <v>2024</v>
      </c>
    </row>
    <row r="3641" spans="1:15">
      <c r="A3641" s="1">
        <v>3639</v>
      </c>
      <c r="B3641" s="2">
        <v>44663.195289351846</v>
      </c>
      <c r="C3641" s="2">
        <v>44662.986956018518</v>
      </c>
      <c r="D3641">
        <v>35.22</v>
      </c>
      <c r="E3641">
        <v>-91.62</v>
      </c>
      <c r="F3641">
        <v>6.6</v>
      </c>
      <c r="G3641" t="s">
        <v>13</v>
      </c>
      <c r="H3641" t="s">
        <v>68</v>
      </c>
      <c r="I3641">
        <v>2.25</v>
      </c>
      <c r="J3641" t="s">
        <v>936</v>
      </c>
      <c r="K3641" t="s">
        <v>1451</v>
      </c>
      <c r="L3641">
        <v>35.232999999999997</v>
      </c>
      <c r="M3641">
        <v>-91.69</v>
      </c>
      <c r="N3641">
        <v>2022</v>
      </c>
      <c r="O3641">
        <v>2024</v>
      </c>
    </row>
    <row r="3642" spans="1:15">
      <c r="A3642" s="1">
        <v>3640</v>
      </c>
      <c r="B3642" s="2">
        <v>44663.195601851847</v>
      </c>
      <c r="C3642" s="2">
        <v>44662.987268518518</v>
      </c>
      <c r="D3642">
        <v>35.21</v>
      </c>
      <c r="E3642">
        <v>-91.64</v>
      </c>
      <c r="F3642">
        <v>5.8</v>
      </c>
      <c r="G3642" t="s">
        <v>13</v>
      </c>
      <c r="H3642" t="s">
        <v>69</v>
      </c>
      <c r="I3642">
        <v>1.75</v>
      </c>
      <c r="J3642" t="s">
        <v>936</v>
      </c>
      <c r="K3642" t="s">
        <v>1451</v>
      </c>
      <c r="L3642">
        <v>35.232999999999997</v>
      </c>
      <c r="M3642">
        <v>-91.69</v>
      </c>
      <c r="N3642">
        <v>2022</v>
      </c>
      <c r="O3642">
        <v>2024</v>
      </c>
    </row>
    <row r="3643" spans="1:15">
      <c r="A3643" s="1">
        <v>3641</v>
      </c>
      <c r="B3643" s="2">
        <v>44663.199490740742</v>
      </c>
      <c r="C3643" s="2">
        <v>44662.991157407407</v>
      </c>
      <c r="D3643">
        <v>35.21</v>
      </c>
      <c r="E3643">
        <v>-91.6</v>
      </c>
      <c r="F3643">
        <v>9</v>
      </c>
      <c r="G3643" t="s">
        <v>13</v>
      </c>
      <c r="H3643" t="s">
        <v>69</v>
      </c>
      <c r="I3643">
        <v>2.5</v>
      </c>
      <c r="J3643" t="s">
        <v>936</v>
      </c>
      <c r="K3643" t="s">
        <v>1451</v>
      </c>
      <c r="L3643">
        <v>35.232999999999997</v>
      </c>
      <c r="M3643">
        <v>-91.69</v>
      </c>
      <c r="N3643">
        <v>2022</v>
      </c>
      <c r="O3643">
        <v>2024</v>
      </c>
    </row>
    <row r="3644" spans="1:15">
      <c r="A3644" s="1">
        <v>3642</v>
      </c>
      <c r="B3644" s="2">
        <v>45303.266168981478</v>
      </c>
      <c r="C3644" s="2">
        <v>45303.016168981478</v>
      </c>
      <c r="D3644">
        <v>35.21</v>
      </c>
      <c r="E3644">
        <v>-91.66</v>
      </c>
      <c r="F3644">
        <v>4</v>
      </c>
      <c r="G3644" t="s">
        <v>13</v>
      </c>
      <c r="H3644" t="s">
        <v>68</v>
      </c>
      <c r="I3644">
        <v>2</v>
      </c>
      <c r="J3644" t="s">
        <v>937</v>
      </c>
      <c r="K3644" t="s">
        <v>1451</v>
      </c>
      <c r="L3644">
        <v>35.232999999999997</v>
      </c>
      <c r="M3644">
        <v>-91.69</v>
      </c>
      <c r="N3644">
        <v>2022</v>
      </c>
      <c r="O3644">
        <v>2024</v>
      </c>
    </row>
    <row r="3645" spans="1:15">
      <c r="A3645" s="1">
        <v>3643</v>
      </c>
      <c r="B3645" s="2">
        <v>45303.267013888893</v>
      </c>
      <c r="C3645" s="2">
        <v>45303.017013888893</v>
      </c>
      <c r="D3645">
        <v>35.18</v>
      </c>
      <c r="E3645">
        <v>-91.67</v>
      </c>
      <c r="F3645">
        <v>6.5</v>
      </c>
      <c r="G3645" t="s">
        <v>13</v>
      </c>
      <c r="H3645" t="s">
        <v>69</v>
      </c>
      <c r="I3645">
        <v>2.25</v>
      </c>
      <c r="J3645" t="s">
        <v>937</v>
      </c>
      <c r="K3645" t="s">
        <v>1451</v>
      </c>
      <c r="L3645">
        <v>35.232999999999997</v>
      </c>
      <c r="M3645">
        <v>-91.69</v>
      </c>
      <c r="N3645">
        <v>2022</v>
      </c>
      <c r="O3645">
        <v>2024</v>
      </c>
    </row>
    <row r="3646" spans="1:15">
      <c r="A3646" s="1">
        <v>3644</v>
      </c>
      <c r="B3646" s="2">
        <v>45303.269837962973</v>
      </c>
      <c r="C3646" s="2">
        <v>45303.019837962973</v>
      </c>
      <c r="D3646">
        <v>35.229999999999997</v>
      </c>
      <c r="E3646">
        <v>-91.6</v>
      </c>
      <c r="F3646">
        <v>7.9</v>
      </c>
      <c r="G3646" t="s">
        <v>13</v>
      </c>
      <c r="H3646" t="s">
        <v>68</v>
      </c>
      <c r="I3646">
        <v>1.25</v>
      </c>
      <c r="J3646" t="s">
        <v>937</v>
      </c>
      <c r="K3646" t="s">
        <v>1451</v>
      </c>
      <c r="L3646">
        <v>35.232999999999997</v>
      </c>
      <c r="M3646">
        <v>-91.69</v>
      </c>
      <c r="N3646">
        <v>2022</v>
      </c>
      <c r="O3646">
        <v>2024</v>
      </c>
    </row>
    <row r="3647" spans="1:15">
      <c r="A3647" s="1">
        <v>3645</v>
      </c>
      <c r="B3647" s="2">
        <v>45398.868726851862</v>
      </c>
      <c r="C3647" s="2">
        <v>45398.660393518519</v>
      </c>
      <c r="D3647">
        <v>35.19</v>
      </c>
      <c r="E3647">
        <v>-91.78</v>
      </c>
      <c r="F3647">
        <v>9.1</v>
      </c>
      <c r="G3647" t="s">
        <v>13</v>
      </c>
      <c r="H3647" t="s">
        <v>69</v>
      </c>
      <c r="I3647">
        <v>2</v>
      </c>
      <c r="J3647" t="s">
        <v>938</v>
      </c>
      <c r="K3647" t="s">
        <v>1451</v>
      </c>
      <c r="L3647">
        <v>35.232999999999997</v>
      </c>
      <c r="M3647">
        <v>-91.69</v>
      </c>
      <c r="N3647">
        <v>2022</v>
      </c>
      <c r="O3647">
        <v>2024</v>
      </c>
    </row>
    <row r="3648" spans="1:15">
      <c r="A3648" s="1">
        <v>3646</v>
      </c>
      <c r="B3648" s="2">
        <v>43252.826388888891</v>
      </c>
      <c r="C3648" s="2">
        <v>43252.659722222219</v>
      </c>
      <c r="D3648">
        <v>35.22</v>
      </c>
      <c r="E3648">
        <v>-81.849999999999994</v>
      </c>
      <c r="F3648">
        <v>4.5999999999999996</v>
      </c>
      <c r="G3648" t="s">
        <v>12</v>
      </c>
      <c r="H3648" t="s">
        <v>14</v>
      </c>
      <c r="I3648" t="s">
        <v>14</v>
      </c>
      <c r="J3648" t="s">
        <v>939</v>
      </c>
      <c r="K3648" t="s">
        <v>1452</v>
      </c>
      <c r="L3648">
        <v>35.257800000000003</v>
      </c>
      <c r="M3648">
        <v>-81.830600000000004</v>
      </c>
      <c r="N3648">
        <v>2016</v>
      </c>
      <c r="O3648">
        <v>2024</v>
      </c>
    </row>
    <row r="3649" spans="1:15">
      <c r="A3649" s="1">
        <v>3647</v>
      </c>
      <c r="B3649" s="2">
        <v>43278.810810185183</v>
      </c>
      <c r="C3649" s="2">
        <v>43278.644143518519</v>
      </c>
      <c r="D3649">
        <v>35.24</v>
      </c>
      <c r="E3649">
        <v>-81.92</v>
      </c>
      <c r="F3649">
        <v>8.6</v>
      </c>
      <c r="G3649" t="s">
        <v>13</v>
      </c>
      <c r="H3649" t="s">
        <v>56</v>
      </c>
      <c r="I3649">
        <v>2.5</v>
      </c>
      <c r="J3649" t="s">
        <v>940</v>
      </c>
      <c r="K3649" t="s">
        <v>1452</v>
      </c>
      <c r="L3649">
        <v>35.257800000000003</v>
      </c>
      <c r="M3649">
        <v>-81.830600000000004</v>
      </c>
      <c r="N3649">
        <v>2016</v>
      </c>
      <c r="O3649">
        <v>2024</v>
      </c>
    </row>
    <row r="3650" spans="1:15">
      <c r="A3650" s="1">
        <v>3648</v>
      </c>
      <c r="B3650" s="2">
        <v>43278.812511574077</v>
      </c>
      <c r="C3650" s="2">
        <v>43278.645844907413</v>
      </c>
      <c r="D3650">
        <v>35.25</v>
      </c>
      <c r="E3650">
        <v>-81.87</v>
      </c>
      <c r="F3650">
        <v>3.9</v>
      </c>
      <c r="G3650" t="s">
        <v>13</v>
      </c>
      <c r="H3650" t="s">
        <v>79</v>
      </c>
      <c r="I3650">
        <v>2.5</v>
      </c>
      <c r="J3650" t="s">
        <v>940</v>
      </c>
      <c r="K3650" t="s">
        <v>1452</v>
      </c>
      <c r="L3650">
        <v>35.257800000000003</v>
      </c>
      <c r="M3650">
        <v>-81.830600000000004</v>
      </c>
      <c r="N3650">
        <v>2016</v>
      </c>
      <c r="O3650">
        <v>2024</v>
      </c>
    </row>
    <row r="3651" spans="1:15">
      <c r="A3651" s="1">
        <v>3649</v>
      </c>
      <c r="B3651" s="2">
        <v>43278.813078703701</v>
      </c>
      <c r="C3651" s="2">
        <v>43278.646412037036</v>
      </c>
      <c r="D3651">
        <v>35.25</v>
      </c>
      <c r="E3651">
        <v>-81.900000000000006</v>
      </c>
      <c r="F3651">
        <v>5.9</v>
      </c>
      <c r="G3651" t="s">
        <v>13</v>
      </c>
      <c r="H3651" t="s">
        <v>56</v>
      </c>
      <c r="I3651">
        <v>2.25</v>
      </c>
      <c r="J3651" t="s">
        <v>940</v>
      </c>
      <c r="K3651" t="s">
        <v>1452</v>
      </c>
      <c r="L3651">
        <v>35.257800000000003</v>
      </c>
      <c r="M3651">
        <v>-81.830600000000004</v>
      </c>
      <c r="N3651">
        <v>2016</v>
      </c>
      <c r="O3651">
        <v>2024</v>
      </c>
    </row>
    <row r="3652" spans="1:15">
      <c r="A3652" s="1">
        <v>3650</v>
      </c>
      <c r="B3652" s="2">
        <v>43278.815486111111</v>
      </c>
      <c r="C3652" s="2">
        <v>43278.648819444446</v>
      </c>
      <c r="D3652">
        <v>35.25</v>
      </c>
      <c r="E3652">
        <v>-81.86</v>
      </c>
      <c r="F3652">
        <v>2.8</v>
      </c>
      <c r="G3652" t="s">
        <v>13</v>
      </c>
      <c r="H3652" t="s">
        <v>56</v>
      </c>
      <c r="I3652">
        <v>2.25</v>
      </c>
      <c r="J3652" t="s">
        <v>940</v>
      </c>
      <c r="K3652" t="s">
        <v>1452</v>
      </c>
      <c r="L3652">
        <v>35.257800000000003</v>
      </c>
      <c r="M3652">
        <v>-81.830600000000004</v>
      </c>
      <c r="N3652">
        <v>2016</v>
      </c>
      <c r="O3652">
        <v>2024</v>
      </c>
    </row>
    <row r="3653" spans="1:15">
      <c r="A3653" s="1">
        <v>3651</v>
      </c>
      <c r="B3653" s="2">
        <v>43278.816620370373</v>
      </c>
      <c r="C3653" s="2">
        <v>43278.649953703702</v>
      </c>
      <c r="D3653">
        <v>35.25</v>
      </c>
      <c r="E3653">
        <v>-81.84</v>
      </c>
      <c r="F3653">
        <v>0.9</v>
      </c>
      <c r="G3653" t="s">
        <v>13</v>
      </c>
      <c r="H3653" t="s">
        <v>77</v>
      </c>
      <c r="I3653">
        <v>2.5</v>
      </c>
      <c r="J3653" t="s">
        <v>940</v>
      </c>
      <c r="K3653" t="s">
        <v>1452</v>
      </c>
      <c r="L3653">
        <v>35.257800000000003</v>
      </c>
      <c r="M3653">
        <v>-81.830600000000004</v>
      </c>
      <c r="N3653">
        <v>2016</v>
      </c>
      <c r="O3653">
        <v>2024</v>
      </c>
    </row>
    <row r="3654" spans="1:15">
      <c r="A3654" s="1">
        <v>3652</v>
      </c>
      <c r="B3654" s="2">
        <v>43278.817731481482</v>
      </c>
      <c r="C3654" s="2">
        <v>43278.651064814818</v>
      </c>
      <c r="D3654">
        <v>35.24</v>
      </c>
      <c r="E3654">
        <v>-81.819999999999993</v>
      </c>
      <c r="F3654">
        <v>1.8</v>
      </c>
      <c r="G3654" t="s">
        <v>13</v>
      </c>
      <c r="H3654" t="s">
        <v>56</v>
      </c>
      <c r="I3654">
        <v>2.25</v>
      </c>
      <c r="J3654" t="s">
        <v>940</v>
      </c>
      <c r="K3654" t="s">
        <v>1452</v>
      </c>
      <c r="L3654">
        <v>35.257800000000003</v>
      </c>
      <c r="M3654">
        <v>-81.830600000000004</v>
      </c>
      <c r="N3654">
        <v>2016</v>
      </c>
      <c r="O3654">
        <v>2024</v>
      </c>
    </row>
    <row r="3655" spans="1:15">
      <c r="A3655" s="1">
        <v>3653</v>
      </c>
      <c r="B3655" s="2">
        <v>43278.818796296298</v>
      </c>
      <c r="C3655" s="2">
        <v>43278.652129629627</v>
      </c>
      <c r="D3655">
        <v>35.229999999999997</v>
      </c>
      <c r="E3655">
        <v>-81.81</v>
      </c>
      <c r="F3655">
        <v>3.9</v>
      </c>
      <c r="G3655" t="s">
        <v>13</v>
      </c>
      <c r="H3655" t="s">
        <v>77</v>
      </c>
      <c r="I3655">
        <v>2.5</v>
      </c>
      <c r="J3655" t="s">
        <v>940</v>
      </c>
      <c r="K3655" t="s">
        <v>1452</v>
      </c>
      <c r="L3655">
        <v>35.257800000000003</v>
      </c>
      <c r="M3655">
        <v>-81.830600000000004</v>
      </c>
      <c r="N3655">
        <v>2016</v>
      </c>
      <c r="O3655">
        <v>2024</v>
      </c>
    </row>
    <row r="3656" spans="1:15">
      <c r="A3656" s="1">
        <v>3654</v>
      </c>
      <c r="B3656" s="2">
        <v>43278.820150462961</v>
      </c>
      <c r="C3656" s="2">
        <v>43278.653483796297</v>
      </c>
      <c r="D3656">
        <v>35.229999999999997</v>
      </c>
      <c r="E3656">
        <v>-81.81</v>
      </c>
      <c r="F3656">
        <v>3.6</v>
      </c>
      <c r="G3656" t="s">
        <v>13</v>
      </c>
      <c r="H3656" t="s">
        <v>56</v>
      </c>
      <c r="I3656">
        <v>2.75</v>
      </c>
      <c r="J3656" t="s">
        <v>940</v>
      </c>
      <c r="K3656" t="s">
        <v>1452</v>
      </c>
      <c r="L3656">
        <v>35.257800000000003</v>
      </c>
      <c r="M3656">
        <v>-81.830600000000004</v>
      </c>
      <c r="N3656">
        <v>2016</v>
      </c>
      <c r="O3656">
        <v>2024</v>
      </c>
    </row>
    <row r="3657" spans="1:15">
      <c r="A3657" s="1">
        <v>3655</v>
      </c>
      <c r="B3657" s="2">
        <v>43278.820787037039</v>
      </c>
      <c r="C3657" s="2">
        <v>43278.654120370367</v>
      </c>
      <c r="D3657">
        <v>35.229999999999997</v>
      </c>
      <c r="E3657">
        <v>-81.790000000000006</v>
      </c>
      <c r="F3657">
        <v>4.8</v>
      </c>
      <c r="G3657" t="s">
        <v>13</v>
      </c>
      <c r="H3657" t="s">
        <v>77</v>
      </c>
      <c r="I3657">
        <v>3</v>
      </c>
      <c r="J3657" t="s">
        <v>940</v>
      </c>
      <c r="K3657" t="s">
        <v>1452</v>
      </c>
      <c r="L3657">
        <v>35.257800000000003</v>
      </c>
      <c r="M3657">
        <v>-81.830600000000004</v>
      </c>
      <c r="N3657">
        <v>2016</v>
      </c>
      <c r="O3657">
        <v>2024</v>
      </c>
    </row>
    <row r="3658" spans="1:15">
      <c r="A3658" s="1">
        <v>3656</v>
      </c>
      <c r="B3658" s="2">
        <v>43278.821643518517</v>
      </c>
      <c r="C3658" s="2">
        <v>43278.654976851853</v>
      </c>
      <c r="D3658">
        <v>35.229999999999997</v>
      </c>
      <c r="E3658">
        <v>-81.790000000000006</v>
      </c>
      <c r="F3658">
        <v>5.2</v>
      </c>
      <c r="G3658" t="s">
        <v>13</v>
      </c>
      <c r="H3658" t="s">
        <v>79</v>
      </c>
      <c r="I3658">
        <v>2.25</v>
      </c>
      <c r="J3658" t="s">
        <v>940</v>
      </c>
      <c r="K3658" t="s">
        <v>1452</v>
      </c>
      <c r="L3658">
        <v>35.257800000000003</v>
      </c>
      <c r="M3658">
        <v>-81.830600000000004</v>
      </c>
      <c r="N3658">
        <v>2016</v>
      </c>
      <c r="O3658">
        <v>2024</v>
      </c>
    </row>
    <row r="3659" spans="1:15">
      <c r="A3659" s="1">
        <v>3657</v>
      </c>
      <c r="B3659" s="2">
        <v>43278.82240740741</v>
      </c>
      <c r="C3659" s="2">
        <v>43278.655740740738</v>
      </c>
      <c r="D3659">
        <v>35.22</v>
      </c>
      <c r="E3659">
        <v>-81.78</v>
      </c>
      <c r="F3659">
        <v>6.1</v>
      </c>
      <c r="G3659" t="s">
        <v>13</v>
      </c>
      <c r="H3659" t="s">
        <v>56</v>
      </c>
      <c r="I3659">
        <v>2.5</v>
      </c>
      <c r="J3659" t="s">
        <v>940</v>
      </c>
      <c r="K3659" t="s">
        <v>1452</v>
      </c>
      <c r="L3659">
        <v>35.257800000000003</v>
      </c>
      <c r="M3659">
        <v>-81.830600000000004</v>
      </c>
      <c r="N3659">
        <v>2016</v>
      </c>
      <c r="O3659">
        <v>2024</v>
      </c>
    </row>
    <row r="3660" spans="1:15">
      <c r="A3660" s="1">
        <v>3658</v>
      </c>
      <c r="B3660" s="2">
        <v>43278.824733796297</v>
      </c>
      <c r="C3660" s="2">
        <v>43278.658067129632</v>
      </c>
      <c r="D3660">
        <v>35.21</v>
      </c>
      <c r="E3660">
        <v>-81.75</v>
      </c>
      <c r="F3660">
        <v>8.9</v>
      </c>
      <c r="G3660" t="s">
        <v>13</v>
      </c>
      <c r="H3660" t="s">
        <v>79</v>
      </c>
      <c r="I3660">
        <v>2.5</v>
      </c>
      <c r="J3660" t="s">
        <v>940</v>
      </c>
      <c r="K3660" t="s">
        <v>1452</v>
      </c>
      <c r="L3660">
        <v>35.257800000000003</v>
      </c>
      <c r="M3660">
        <v>-81.830600000000004</v>
      </c>
      <c r="N3660">
        <v>2016</v>
      </c>
      <c r="O3660">
        <v>2024</v>
      </c>
    </row>
    <row r="3661" spans="1:15">
      <c r="A3661" s="1">
        <v>3659</v>
      </c>
      <c r="B3661" s="2">
        <v>43278.824826388889</v>
      </c>
      <c r="C3661" s="2">
        <v>43278.658159722218</v>
      </c>
      <c r="D3661">
        <v>35.21</v>
      </c>
      <c r="E3661">
        <v>-81.77</v>
      </c>
      <c r="F3661">
        <v>7.8</v>
      </c>
      <c r="G3661" t="s">
        <v>13</v>
      </c>
      <c r="H3661" t="s">
        <v>56</v>
      </c>
      <c r="I3661">
        <v>2.75</v>
      </c>
      <c r="J3661" t="s">
        <v>940</v>
      </c>
      <c r="K3661" t="s">
        <v>1452</v>
      </c>
      <c r="L3661">
        <v>35.257800000000003</v>
      </c>
      <c r="M3661">
        <v>-81.830600000000004</v>
      </c>
      <c r="N3661">
        <v>2016</v>
      </c>
      <c r="O3661">
        <v>2024</v>
      </c>
    </row>
    <row r="3662" spans="1:15">
      <c r="A3662" s="1">
        <v>3660</v>
      </c>
      <c r="B3662" s="2">
        <v>43278.824953703697</v>
      </c>
      <c r="C3662" s="2">
        <v>43278.65828703704</v>
      </c>
      <c r="D3662">
        <v>35.21</v>
      </c>
      <c r="E3662">
        <v>-81.77</v>
      </c>
      <c r="F3662">
        <v>8.1999999999999993</v>
      </c>
      <c r="G3662" t="s">
        <v>13</v>
      </c>
      <c r="H3662" t="s">
        <v>77</v>
      </c>
      <c r="I3662">
        <v>2.5</v>
      </c>
      <c r="J3662" t="s">
        <v>940</v>
      </c>
      <c r="K3662" t="s">
        <v>1452</v>
      </c>
      <c r="L3662">
        <v>35.257800000000003</v>
      </c>
      <c r="M3662">
        <v>-81.830600000000004</v>
      </c>
      <c r="N3662">
        <v>2016</v>
      </c>
      <c r="O3662">
        <v>2024</v>
      </c>
    </row>
    <row r="3663" spans="1:15">
      <c r="A3663" s="1">
        <v>3661</v>
      </c>
      <c r="B3663" s="2">
        <v>43278.82712962963</v>
      </c>
      <c r="C3663" s="2">
        <v>43278.660462962973</v>
      </c>
      <c r="D3663">
        <v>35.21</v>
      </c>
      <c r="E3663">
        <v>-81.75</v>
      </c>
      <c r="F3663">
        <v>9.4</v>
      </c>
      <c r="G3663" t="s">
        <v>13</v>
      </c>
      <c r="H3663" t="s">
        <v>77</v>
      </c>
      <c r="I3663">
        <v>2.25</v>
      </c>
      <c r="J3663" t="s">
        <v>940</v>
      </c>
      <c r="K3663" t="s">
        <v>1452</v>
      </c>
      <c r="L3663">
        <v>35.257800000000003</v>
      </c>
      <c r="M3663">
        <v>-81.830600000000004</v>
      </c>
      <c r="N3663">
        <v>2016</v>
      </c>
      <c r="O3663">
        <v>2024</v>
      </c>
    </row>
    <row r="3664" spans="1:15">
      <c r="A3664" s="1">
        <v>3662</v>
      </c>
      <c r="B3664" s="2">
        <v>43678.830555555563</v>
      </c>
      <c r="C3664" s="2">
        <v>43678.663888888892</v>
      </c>
      <c r="D3664">
        <v>35.229999999999997</v>
      </c>
      <c r="E3664">
        <v>-81.77</v>
      </c>
      <c r="F3664">
        <v>6.3</v>
      </c>
      <c r="G3664" t="s">
        <v>12</v>
      </c>
      <c r="H3664" t="s">
        <v>14</v>
      </c>
      <c r="I3664" t="s">
        <v>14</v>
      </c>
      <c r="J3664" t="s">
        <v>941</v>
      </c>
      <c r="K3664" t="s">
        <v>1452</v>
      </c>
      <c r="L3664">
        <v>35.257800000000003</v>
      </c>
      <c r="M3664">
        <v>-81.830600000000004</v>
      </c>
      <c r="N3664">
        <v>2016</v>
      </c>
      <c r="O3664">
        <v>2024</v>
      </c>
    </row>
    <row r="3665" spans="1:15">
      <c r="A3665" s="1">
        <v>3663</v>
      </c>
      <c r="B3665" s="2">
        <v>44687.854166666657</v>
      </c>
      <c r="C3665" s="2">
        <v>44687.6875</v>
      </c>
      <c r="D3665">
        <v>35.29</v>
      </c>
      <c r="E3665">
        <v>-81.75</v>
      </c>
      <c r="F3665">
        <v>8.1</v>
      </c>
      <c r="G3665" t="s">
        <v>12</v>
      </c>
      <c r="H3665" t="s">
        <v>14</v>
      </c>
      <c r="I3665" t="s">
        <v>14</v>
      </c>
      <c r="J3665" t="s">
        <v>942</v>
      </c>
      <c r="K3665" t="s">
        <v>1452</v>
      </c>
      <c r="L3665">
        <v>35.257800000000003</v>
      </c>
      <c r="M3665">
        <v>-81.830600000000004</v>
      </c>
      <c r="N3665">
        <v>2016</v>
      </c>
      <c r="O3665">
        <v>2024</v>
      </c>
    </row>
    <row r="3666" spans="1:15">
      <c r="A3666" s="1">
        <v>3664</v>
      </c>
      <c r="B3666" s="2">
        <v>44687.854166666657</v>
      </c>
      <c r="C3666" s="2">
        <v>44687.6875</v>
      </c>
      <c r="D3666">
        <v>35.28</v>
      </c>
      <c r="E3666">
        <v>-81.73</v>
      </c>
      <c r="F3666">
        <v>9.5</v>
      </c>
      <c r="G3666" t="s">
        <v>12</v>
      </c>
      <c r="H3666" t="s">
        <v>14</v>
      </c>
      <c r="I3666" t="s">
        <v>14</v>
      </c>
      <c r="J3666" t="s">
        <v>942</v>
      </c>
      <c r="K3666" t="s">
        <v>1452</v>
      </c>
      <c r="L3666">
        <v>35.257800000000003</v>
      </c>
      <c r="M3666">
        <v>-81.830600000000004</v>
      </c>
      <c r="N3666">
        <v>2016</v>
      </c>
      <c r="O3666">
        <v>2024</v>
      </c>
    </row>
    <row r="3667" spans="1:15">
      <c r="A3667" s="1">
        <v>3665</v>
      </c>
      <c r="B3667" s="2">
        <v>44687.886689814812</v>
      </c>
      <c r="C3667" s="2">
        <v>44687.720023148147</v>
      </c>
      <c r="D3667">
        <v>35.26</v>
      </c>
      <c r="E3667">
        <v>-81.88</v>
      </c>
      <c r="F3667">
        <v>4.2</v>
      </c>
      <c r="G3667" t="s">
        <v>13</v>
      </c>
      <c r="H3667" t="s">
        <v>62</v>
      </c>
      <c r="I3667">
        <v>2.5</v>
      </c>
      <c r="J3667" t="s">
        <v>942</v>
      </c>
      <c r="K3667" t="s">
        <v>1452</v>
      </c>
      <c r="L3667">
        <v>35.257800000000003</v>
      </c>
      <c r="M3667">
        <v>-81.830600000000004</v>
      </c>
      <c r="N3667">
        <v>2016</v>
      </c>
      <c r="O3667">
        <v>2024</v>
      </c>
    </row>
    <row r="3668" spans="1:15">
      <c r="A3668" s="1">
        <v>3666</v>
      </c>
      <c r="B3668" s="2">
        <v>44687.887314814812</v>
      </c>
      <c r="C3668" s="2">
        <v>44687.720648148148</v>
      </c>
      <c r="D3668">
        <v>35.229999999999997</v>
      </c>
      <c r="E3668">
        <v>-81.91</v>
      </c>
      <c r="F3668">
        <v>8.3000000000000007</v>
      </c>
      <c r="G3668" t="s">
        <v>13</v>
      </c>
      <c r="H3668" t="s">
        <v>56</v>
      </c>
      <c r="I3668">
        <v>2.25</v>
      </c>
      <c r="J3668" t="s">
        <v>942</v>
      </c>
      <c r="K3668" t="s">
        <v>1452</v>
      </c>
      <c r="L3668">
        <v>35.257800000000003</v>
      </c>
      <c r="M3668">
        <v>-81.830600000000004</v>
      </c>
      <c r="N3668">
        <v>2016</v>
      </c>
      <c r="O3668">
        <v>2024</v>
      </c>
    </row>
    <row r="3669" spans="1:15">
      <c r="A3669" s="1">
        <v>3667</v>
      </c>
      <c r="B3669" s="2">
        <v>44687.888206018521</v>
      </c>
      <c r="C3669" s="2">
        <v>44687.721539351849</v>
      </c>
      <c r="D3669">
        <v>35.22</v>
      </c>
      <c r="E3669">
        <v>-81.89</v>
      </c>
      <c r="F3669">
        <v>6.6</v>
      </c>
      <c r="G3669" t="s">
        <v>13</v>
      </c>
      <c r="H3669" t="s">
        <v>79</v>
      </c>
      <c r="I3669">
        <v>1.5</v>
      </c>
      <c r="J3669" t="s">
        <v>942</v>
      </c>
      <c r="K3669" t="s">
        <v>1452</v>
      </c>
      <c r="L3669">
        <v>35.257800000000003</v>
      </c>
      <c r="M3669">
        <v>-81.830600000000004</v>
      </c>
      <c r="N3669">
        <v>2016</v>
      </c>
      <c r="O3669">
        <v>2024</v>
      </c>
    </row>
    <row r="3670" spans="1:15">
      <c r="A3670" s="1">
        <v>3668</v>
      </c>
      <c r="B3670" s="2">
        <v>44687.891250000001</v>
      </c>
      <c r="C3670" s="2">
        <v>44687.724583333344</v>
      </c>
      <c r="D3670">
        <v>35.29</v>
      </c>
      <c r="E3670">
        <v>-81.790000000000006</v>
      </c>
      <c r="F3670">
        <v>4.5999999999999996</v>
      </c>
      <c r="G3670" t="s">
        <v>13</v>
      </c>
      <c r="H3670" t="s">
        <v>62</v>
      </c>
      <c r="I3670">
        <v>1.75</v>
      </c>
      <c r="J3670" t="s">
        <v>942</v>
      </c>
      <c r="K3670" t="s">
        <v>1452</v>
      </c>
      <c r="L3670">
        <v>35.257800000000003</v>
      </c>
      <c r="M3670">
        <v>-81.830600000000004</v>
      </c>
      <c r="N3670">
        <v>2016</v>
      </c>
      <c r="O3670">
        <v>2024</v>
      </c>
    </row>
    <row r="3671" spans="1:15">
      <c r="A3671" s="1">
        <v>3669</v>
      </c>
      <c r="B3671" s="2">
        <v>45110.838425925933</v>
      </c>
      <c r="C3671" s="2">
        <v>45110.671759259261</v>
      </c>
      <c r="D3671">
        <v>35.270000000000003</v>
      </c>
      <c r="E3671">
        <v>-81.739999999999995</v>
      </c>
      <c r="F3671">
        <v>8.5</v>
      </c>
      <c r="G3671" t="s">
        <v>13</v>
      </c>
      <c r="H3671" t="s">
        <v>56</v>
      </c>
      <c r="I3671">
        <v>2.25</v>
      </c>
      <c r="J3671" t="s">
        <v>943</v>
      </c>
      <c r="K3671" t="s">
        <v>1452</v>
      </c>
      <c r="L3671">
        <v>35.257800000000003</v>
      </c>
      <c r="M3671">
        <v>-81.830600000000004</v>
      </c>
      <c r="N3671">
        <v>2016</v>
      </c>
      <c r="O3671">
        <v>2024</v>
      </c>
    </row>
    <row r="3672" spans="1:15">
      <c r="A3672" s="1">
        <v>3670</v>
      </c>
      <c r="B3672" s="2">
        <v>45219.790868055563</v>
      </c>
      <c r="C3672" s="2">
        <v>45219.624201388891</v>
      </c>
      <c r="D3672">
        <v>35.229999999999997</v>
      </c>
      <c r="E3672">
        <v>-81.91</v>
      </c>
      <c r="F3672">
        <v>7.4</v>
      </c>
      <c r="G3672" t="s">
        <v>13</v>
      </c>
      <c r="H3672" t="s">
        <v>79</v>
      </c>
      <c r="I3672">
        <v>1</v>
      </c>
      <c r="J3672" t="s">
        <v>944</v>
      </c>
      <c r="K3672" t="s">
        <v>1452</v>
      </c>
      <c r="L3672">
        <v>35.257800000000003</v>
      </c>
      <c r="M3672">
        <v>-81.830600000000004</v>
      </c>
      <c r="N3672">
        <v>2016</v>
      </c>
      <c r="O3672">
        <v>2024</v>
      </c>
    </row>
    <row r="3673" spans="1:15">
      <c r="A3673" s="1">
        <v>3671</v>
      </c>
      <c r="B3673" s="2">
        <v>45219.793136574073</v>
      </c>
      <c r="C3673" s="2">
        <v>45219.626469907409</v>
      </c>
      <c r="D3673">
        <v>35.229999999999997</v>
      </c>
      <c r="E3673">
        <v>-81.91</v>
      </c>
      <c r="F3673">
        <v>7.4</v>
      </c>
      <c r="G3673" t="s">
        <v>13</v>
      </c>
      <c r="H3673" t="s">
        <v>79</v>
      </c>
      <c r="I3673">
        <v>1</v>
      </c>
      <c r="J3673" t="s">
        <v>944</v>
      </c>
      <c r="K3673" t="s">
        <v>1452</v>
      </c>
      <c r="L3673">
        <v>35.257800000000003</v>
      </c>
      <c r="M3673">
        <v>-81.830600000000004</v>
      </c>
      <c r="N3673">
        <v>2016</v>
      </c>
      <c r="O3673">
        <v>2024</v>
      </c>
    </row>
    <row r="3674" spans="1:15">
      <c r="A3674" s="1">
        <v>3672</v>
      </c>
      <c r="B3674" s="2">
        <v>45219.796365740738</v>
      </c>
      <c r="C3674" s="2">
        <v>45219.629699074067</v>
      </c>
      <c r="D3674">
        <v>35.21</v>
      </c>
      <c r="E3674">
        <v>-81.900000000000006</v>
      </c>
      <c r="F3674">
        <v>8.5</v>
      </c>
      <c r="G3674" t="s">
        <v>13</v>
      </c>
      <c r="H3674" t="s">
        <v>62</v>
      </c>
      <c r="I3674">
        <v>1</v>
      </c>
      <c r="J3674" t="s">
        <v>944</v>
      </c>
      <c r="K3674" t="s">
        <v>1452</v>
      </c>
      <c r="L3674">
        <v>35.257800000000003</v>
      </c>
      <c r="M3674">
        <v>-81.830600000000004</v>
      </c>
      <c r="N3674">
        <v>2016</v>
      </c>
      <c r="O3674">
        <v>2024</v>
      </c>
    </row>
    <row r="3675" spans="1:15">
      <c r="A3675" s="1">
        <v>3673</v>
      </c>
      <c r="B3675" s="2">
        <v>45219.800011574072</v>
      </c>
      <c r="C3675" s="2">
        <v>45219.633344907408</v>
      </c>
      <c r="D3675">
        <v>35.200000000000003</v>
      </c>
      <c r="E3675">
        <v>-81.83</v>
      </c>
      <c r="F3675">
        <v>6.3</v>
      </c>
      <c r="G3675" t="s">
        <v>13</v>
      </c>
      <c r="H3675" t="s">
        <v>62</v>
      </c>
      <c r="I3675">
        <v>1.5</v>
      </c>
      <c r="J3675" t="s">
        <v>944</v>
      </c>
      <c r="K3675" t="s">
        <v>1452</v>
      </c>
      <c r="L3675">
        <v>35.257800000000003</v>
      </c>
      <c r="M3675">
        <v>-81.830600000000004</v>
      </c>
      <c r="N3675">
        <v>2016</v>
      </c>
      <c r="O3675">
        <v>2024</v>
      </c>
    </row>
    <row r="3676" spans="1:15">
      <c r="A3676" s="1">
        <v>3674</v>
      </c>
      <c r="B3676" s="2">
        <v>45219.800219907411</v>
      </c>
      <c r="C3676" s="2">
        <v>45219.633553240739</v>
      </c>
      <c r="D3676">
        <v>35.19</v>
      </c>
      <c r="E3676">
        <v>-81.84</v>
      </c>
      <c r="F3676">
        <v>7.2</v>
      </c>
      <c r="G3676" t="s">
        <v>13</v>
      </c>
      <c r="H3676" t="s">
        <v>79</v>
      </c>
      <c r="I3676">
        <v>0.75</v>
      </c>
      <c r="J3676" t="s">
        <v>944</v>
      </c>
      <c r="K3676" t="s">
        <v>1452</v>
      </c>
      <c r="L3676">
        <v>35.257800000000003</v>
      </c>
      <c r="M3676">
        <v>-81.830600000000004</v>
      </c>
      <c r="N3676">
        <v>2016</v>
      </c>
      <c r="O3676">
        <v>2024</v>
      </c>
    </row>
    <row r="3677" spans="1:15">
      <c r="A3677" s="1">
        <v>3675</v>
      </c>
      <c r="B3677" s="2">
        <v>45219.802488425928</v>
      </c>
      <c r="C3677" s="2">
        <v>45219.635821759257</v>
      </c>
      <c r="D3677">
        <v>35.18</v>
      </c>
      <c r="E3677">
        <v>-81.83</v>
      </c>
      <c r="F3677">
        <v>8.3000000000000007</v>
      </c>
      <c r="G3677" t="s">
        <v>13</v>
      </c>
      <c r="H3677" t="s">
        <v>79</v>
      </c>
      <c r="I3677">
        <v>0.75</v>
      </c>
      <c r="J3677" t="s">
        <v>944</v>
      </c>
      <c r="K3677" t="s">
        <v>1452</v>
      </c>
      <c r="L3677">
        <v>35.257800000000003</v>
      </c>
      <c r="M3677">
        <v>-81.830600000000004</v>
      </c>
      <c r="N3677">
        <v>2016</v>
      </c>
      <c r="O3677">
        <v>2024</v>
      </c>
    </row>
    <row r="3678" spans="1:15">
      <c r="A3678" s="1">
        <v>3676</v>
      </c>
      <c r="B3678" s="2">
        <v>45219.803078703713</v>
      </c>
      <c r="C3678" s="2">
        <v>45219.636412037027</v>
      </c>
      <c r="D3678">
        <v>35.200000000000003</v>
      </c>
      <c r="E3678">
        <v>-81.81</v>
      </c>
      <c r="F3678">
        <v>6.8</v>
      </c>
      <c r="G3678" t="s">
        <v>13</v>
      </c>
      <c r="H3678" t="s">
        <v>77</v>
      </c>
      <c r="I3678">
        <v>1.25</v>
      </c>
      <c r="J3678" t="s">
        <v>944</v>
      </c>
      <c r="K3678" t="s">
        <v>1452</v>
      </c>
      <c r="L3678">
        <v>35.257800000000003</v>
      </c>
      <c r="M3678">
        <v>-81.830600000000004</v>
      </c>
      <c r="N3678">
        <v>2016</v>
      </c>
      <c r="O3678">
        <v>2024</v>
      </c>
    </row>
    <row r="3679" spans="1:15">
      <c r="A3679" s="1">
        <v>3677</v>
      </c>
      <c r="B3679" s="2">
        <v>45219.805277777778</v>
      </c>
      <c r="C3679" s="2">
        <v>45219.638611111113</v>
      </c>
      <c r="D3679">
        <v>35.17</v>
      </c>
      <c r="E3679">
        <v>-81.8</v>
      </c>
      <c r="F3679">
        <v>9.6999999999999993</v>
      </c>
      <c r="G3679" t="s">
        <v>13</v>
      </c>
      <c r="H3679" t="s">
        <v>77</v>
      </c>
      <c r="I3679">
        <v>1.25</v>
      </c>
      <c r="J3679" t="s">
        <v>944</v>
      </c>
      <c r="K3679" t="s">
        <v>1452</v>
      </c>
      <c r="L3679">
        <v>35.257800000000003</v>
      </c>
      <c r="M3679">
        <v>-81.830600000000004</v>
      </c>
      <c r="N3679">
        <v>2016</v>
      </c>
      <c r="O3679">
        <v>2024</v>
      </c>
    </row>
    <row r="3680" spans="1:15">
      <c r="A3680" s="1">
        <v>3678</v>
      </c>
      <c r="B3680" s="2">
        <v>43596.786805555559</v>
      </c>
      <c r="C3680" s="2">
        <v>43596.620138888888</v>
      </c>
      <c r="D3680">
        <v>35.29</v>
      </c>
      <c r="E3680">
        <v>-80.59</v>
      </c>
      <c r="F3680">
        <v>8.6999999999999993</v>
      </c>
      <c r="G3680" t="s">
        <v>12</v>
      </c>
      <c r="H3680" t="s">
        <v>14</v>
      </c>
      <c r="I3680" t="s">
        <v>14</v>
      </c>
      <c r="J3680" t="s">
        <v>945</v>
      </c>
      <c r="K3680" t="s">
        <v>1453</v>
      </c>
      <c r="L3680">
        <v>35.292499999999997</v>
      </c>
      <c r="M3680">
        <v>-80.497500000000002</v>
      </c>
      <c r="N3680">
        <v>2018</v>
      </c>
      <c r="O3680">
        <v>2024</v>
      </c>
    </row>
    <row r="3681" spans="1:15">
      <c r="A3681" s="1">
        <v>3679</v>
      </c>
      <c r="B3681" s="2">
        <v>43596.832442129627</v>
      </c>
      <c r="C3681" s="2">
        <v>43596.665775462963</v>
      </c>
      <c r="D3681">
        <v>35.29</v>
      </c>
      <c r="E3681">
        <v>-80.52</v>
      </c>
      <c r="F3681">
        <v>2.2999999999999998</v>
      </c>
      <c r="G3681" t="s">
        <v>13</v>
      </c>
      <c r="H3681" t="s">
        <v>77</v>
      </c>
      <c r="I3681">
        <v>2</v>
      </c>
      <c r="J3681" t="s">
        <v>946</v>
      </c>
      <c r="K3681" t="s">
        <v>1453</v>
      </c>
      <c r="L3681">
        <v>35.292499999999997</v>
      </c>
      <c r="M3681">
        <v>-80.497500000000002</v>
      </c>
      <c r="N3681">
        <v>2018</v>
      </c>
      <c r="O3681">
        <v>2024</v>
      </c>
    </row>
    <row r="3682" spans="1:15">
      <c r="A3682" s="1">
        <v>3680</v>
      </c>
      <c r="B3682" s="2">
        <v>43596.832442129627</v>
      </c>
      <c r="C3682" s="2">
        <v>43596.665775462963</v>
      </c>
      <c r="D3682">
        <v>35.29</v>
      </c>
      <c r="E3682">
        <v>-80.52</v>
      </c>
      <c r="F3682">
        <v>2.2999999999999998</v>
      </c>
      <c r="G3682" t="s">
        <v>13</v>
      </c>
      <c r="H3682" t="s">
        <v>77</v>
      </c>
      <c r="I3682">
        <v>2</v>
      </c>
      <c r="J3682" t="s">
        <v>946</v>
      </c>
      <c r="K3682" t="s">
        <v>1453</v>
      </c>
      <c r="L3682">
        <v>35.292499999999997</v>
      </c>
      <c r="M3682">
        <v>-80.497500000000002</v>
      </c>
      <c r="N3682">
        <v>2018</v>
      </c>
      <c r="O3682">
        <v>2024</v>
      </c>
    </row>
    <row r="3683" spans="1:15">
      <c r="A3683" s="1">
        <v>3681</v>
      </c>
      <c r="B3683" s="2">
        <v>43596.832928240743</v>
      </c>
      <c r="C3683" s="2">
        <v>43596.666261574072</v>
      </c>
      <c r="D3683">
        <v>35.28</v>
      </c>
      <c r="E3683">
        <v>-80.53</v>
      </c>
      <c r="F3683">
        <v>3.5</v>
      </c>
      <c r="G3683" t="s">
        <v>13</v>
      </c>
      <c r="H3683" t="s">
        <v>80</v>
      </c>
      <c r="I3683">
        <v>2</v>
      </c>
      <c r="J3683" t="s">
        <v>946</v>
      </c>
      <c r="K3683" t="s">
        <v>1453</v>
      </c>
      <c r="L3683">
        <v>35.292499999999997</v>
      </c>
      <c r="M3683">
        <v>-80.497500000000002</v>
      </c>
      <c r="N3683">
        <v>2018</v>
      </c>
      <c r="O3683">
        <v>2024</v>
      </c>
    </row>
    <row r="3684" spans="1:15">
      <c r="A3684" s="1">
        <v>3682</v>
      </c>
      <c r="B3684" s="2">
        <v>44323.382337962961</v>
      </c>
      <c r="C3684" s="2">
        <v>44323.215671296297</v>
      </c>
      <c r="D3684">
        <v>35.340000000000003</v>
      </c>
      <c r="E3684">
        <v>-80.48</v>
      </c>
      <c r="F3684">
        <v>5.8</v>
      </c>
      <c r="G3684" t="s">
        <v>13</v>
      </c>
      <c r="H3684" t="s">
        <v>77</v>
      </c>
      <c r="I3684">
        <v>0.75</v>
      </c>
      <c r="J3684" t="s">
        <v>947</v>
      </c>
      <c r="K3684" t="s">
        <v>1453</v>
      </c>
      <c r="L3684">
        <v>35.292499999999997</v>
      </c>
      <c r="M3684">
        <v>-80.497500000000002</v>
      </c>
      <c r="N3684">
        <v>2018</v>
      </c>
      <c r="O3684">
        <v>2024</v>
      </c>
    </row>
    <row r="3685" spans="1:15">
      <c r="A3685" s="1">
        <v>3683</v>
      </c>
      <c r="B3685" s="2">
        <v>44702.769444444442</v>
      </c>
      <c r="C3685" s="2">
        <v>44702.602777777778</v>
      </c>
      <c r="D3685">
        <v>35.31</v>
      </c>
      <c r="E3685">
        <v>-80.599999999999994</v>
      </c>
      <c r="F3685">
        <v>9.5</v>
      </c>
      <c r="G3685" t="s">
        <v>12</v>
      </c>
      <c r="H3685" t="s">
        <v>14</v>
      </c>
      <c r="I3685" t="s">
        <v>14</v>
      </c>
      <c r="J3685" t="s">
        <v>948</v>
      </c>
      <c r="K3685" t="s">
        <v>1453</v>
      </c>
      <c r="L3685">
        <v>35.292499999999997</v>
      </c>
      <c r="M3685">
        <v>-80.497500000000002</v>
      </c>
      <c r="N3685">
        <v>2018</v>
      </c>
      <c r="O3685">
        <v>2024</v>
      </c>
    </row>
    <row r="3686" spans="1:15">
      <c r="A3686" s="1">
        <v>3684</v>
      </c>
      <c r="B3686" s="2">
        <v>45402.852094907408</v>
      </c>
      <c r="C3686" s="2">
        <v>45402.685428240737</v>
      </c>
      <c r="D3686">
        <v>35.36</v>
      </c>
      <c r="E3686">
        <v>-79.84</v>
      </c>
      <c r="F3686">
        <v>9.4</v>
      </c>
      <c r="G3686" t="s">
        <v>13</v>
      </c>
      <c r="H3686" t="s">
        <v>80</v>
      </c>
      <c r="I3686">
        <v>2</v>
      </c>
      <c r="J3686" t="s">
        <v>949</v>
      </c>
      <c r="K3686" t="s">
        <v>1454</v>
      </c>
      <c r="L3686">
        <v>35.335999999999999</v>
      </c>
      <c r="M3686">
        <v>-79.741699999999994</v>
      </c>
      <c r="N3686">
        <v>2023</v>
      </c>
      <c r="O3686">
        <v>2024</v>
      </c>
    </row>
    <row r="3687" spans="1:15">
      <c r="A3687" s="1">
        <v>3685</v>
      </c>
      <c r="B3687" s="2">
        <v>45016.928657407407</v>
      </c>
      <c r="C3687" s="2">
        <v>45016.720324074071</v>
      </c>
      <c r="D3687">
        <v>35.409999999999997</v>
      </c>
      <c r="E3687">
        <v>-90.29</v>
      </c>
      <c r="F3687">
        <v>6.9</v>
      </c>
      <c r="G3687" t="s">
        <v>13</v>
      </c>
      <c r="H3687" t="s">
        <v>81</v>
      </c>
      <c r="I3687">
        <v>2</v>
      </c>
      <c r="J3687" t="s">
        <v>950</v>
      </c>
      <c r="K3687" t="s">
        <v>1455</v>
      </c>
      <c r="L3687">
        <v>35.3446</v>
      </c>
      <c r="M3687">
        <v>-90.307500000000005</v>
      </c>
      <c r="N3687">
        <v>2023</v>
      </c>
      <c r="O3687">
        <v>2024</v>
      </c>
    </row>
    <row r="3688" spans="1:15">
      <c r="A3688" s="1">
        <v>3686</v>
      </c>
      <c r="B3688" s="2">
        <v>45434.758692129632</v>
      </c>
      <c r="C3688" s="2">
        <v>45434.550358796303</v>
      </c>
      <c r="D3688">
        <v>35.31</v>
      </c>
      <c r="E3688">
        <v>-90.33</v>
      </c>
      <c r="F3688">
        <v>4.5</v>
      </c>
      <c r="G3688" t="s">
        <v>13</v>
      </c>
      <c r="H3688" t="s">
        <v>82</v>
      </c>
      <c r="I3688">
        <v>2.5</v>
      </c>
      <c r="J3688" t="s">
        <v>951</v>
      </c>
      <c r="K3688" t="s">
        <v>1455</v>
      </c>
      <c r="L3688">
        <v>35.3446</v>
      </c>
      <c r="M3688">
        <v>-90.307500000000005</v>
      </c>
      <c r="N3688">
        <v>2023</v>
      </c>
      <c r="O3688">
        <v>2024</v>
      </c>
    </row>
    <row r="3689" spans="1:15">
      <c r="A3689" s="1">
        <v>3687</v>
      </c>
      <c r="B3689" s="2">
        <v>45434.759189814817</v>
      </c>
      <c r="C3689" s="2">
        <v>45434.550856481481</v>
      </c>
      <c r="D3689">
        <v>35.31</v>
      </c>
      <c r="E3689">
        <v>-90.32</v>
      </c>
      <c r="F3689">
        <v>4.4000000000000004</v>
      </c>
      <c r="G3689" t="s">
        <v>13</v>
      </c>
      <c r="H3689" t="s">
        <v>69</v>
      </c>
      <c r="I3689">
        <v>2</v>
      </c>
      <c r="J3689" t="s">
        <v>951</v>
      </c>
      <c r="K3689" t="s">
        <v>1455</v>
      </c>
      <c r="L3689">
        <v>35.3446</v>
      </c>
      <c r="M3689">
        <v>-90.307500000000005</v>
      </c>
      <c r="N3689">
        <v>2023</v>
      </c>
      <c r="O3689">
        <v>2024</v>
      </c>
    </row>
    <row r="3690" spans="1:15">
      <c r="A3690" s="1">
        <v>3688</v>
      </c>
      <c r="B3690" s="2">
        <v>45434.761377314811</v>
      </c>
      <c r="C3690" s="2">
        <v>45434.553043981483</v>
      </c>
      <c r="D3690">
        <v>35.31</v>
      </c>
      <c r="E3690">
        <v>-90.31</v>
      </c>
      <c r="F3690">
        <v>4.0999999999999996</v>
      </c>
      <c r="G3690" t="s">
        <v>13</v>
      </c>
      <c r="H3690" t="s">
        <v>68</v>
      </c>
      <c r="I3690">
        <v>2</v>
      </c>
      <c r="J3690" t="s">
        <v>951</v>
      </c>
      <c r="K3690" t="s">
        <v>1455</v>
      </c>
      <c r="L3690">
        <v>35.3446</v>
      </c>
      <c r="M3690">
        <v>-90.307500000000005</v>
      </c>
      <c r="N3690">
        <v>2023</v>
      </c>
      <c r="O3690">
        <v>2024</v>
      </c>
    </row>
    <row r="3691" spans="1:15">
      <c r="A3691" s="1">
        <v>3689</v>
      </c>
      <c r="B3691" s="2">
        <v>45434.76295138889</v>
      </c>
      <c r="C3691" s="2">
        <v>45434.554618055547</v>
      </c>
      <c r="D3691">
        <v>35.31</v>
      </c>
      <c r="E3691">
        <v>-90.28</v>
      </c>
      <c r="F3691">
        <v>4.7</v>
      </c>
      <c r="G3691" t="s">
        <v>13</v>
      </c>
      <c r="H3691" t="s">
        <v>69</v>
      </c>
      <c r="I3691">
        <v>2</v>
      </c>
      <c r="J3691" t="s">
        <v>951</v>
      </c>
      <c r="K3691" t="s">
        <v>1455</v>
      </c>
      <c r="L3691">
        <v>35.3446</v>
      </c>
      <c r="M3691">
        <v>-90.307500000000005</v>
      </c>
      <c r="N3691">
        <v>2023</v>
      </c>
      <c r="O3691">
        <v>2024</v>
      </c>
    </row>
    <row r="3692" spans="1:15">
      <c r="A3692" s="1">
        <v>3690</v>
      </c>
      <c r="B3692" s="2">
        <v>45434.764374999999</v>
      </c>
      <c r="C3692" s="2">
        <v>45434.556041666663</v>
      </c>
      <c r="D3692">
        <v>35.28</v>
      </c>
      <c r="E3692">
        <v>-90.29</v>
      </c>
      <c r="F3692">
        <v>7</v>
      </c>
      <c r="G3692" t="s">
        <v>13</v>
      </c>
      <c r="H3692" t="s">
        <v>68</v>
      </c>
      <c r="I3692">
        <v>2</v>
      </c>
      <c r="J3692" t="s">
        <v>951</v>
      </c>
      <c r="K3692" t="s">
        <v>1455</v>
      </c>
      <c r="L3692">
        <v>35.3446</v>
      </c>
      <c r="M3692">
        <v>-90.307500000000005</v>
      </c>
      <c r="N3692">
        <v>2023</v>
      </c>
      <c r="O3692">
        <v>2024</v>
      </c>
    </row>
    <row r="3693" spans="1:15">
      <c r="A3693" s="1">
        <v>3691</v>
      </c>
      <c r="B3693" s="2">
        <v>43933.963171296287</v>
      </c>
      <c r="C3693" s="2">
        <v>43933.67150462963</v>
      </c>
      <c r="D3693">
        <v>35.380000000000003</v>
      </c>
      <c r="E3693">
        <v>-114.88</v>
      </c>
      <c r="F3693">
        <v>8.6999999999999993</v>
      </c>
      <c r="G3693" t="s">
        <v>13</v>
      </c>
      <c r="H3693" t="s">
        <v>83</v>
      </c>
      <c r="I3693">
        <v>1.5</v>
      </c>
      <c r="J3693" t="s">
        <v>952</v>
      </c>
      <c r="K3693" t="s">
        <v>1456</v>
      </c>
      <c r="L3693">
        <v>35.347999999999999</v>
      </c>
      <c r="M3693">
        <v>-114.97</v>
      </c>
      <c r="N3693">
        <v>2016</v>
      </c>
      <c r="O3693">
        <v>2024</v>
      </c>
    </row>
    <row r="3694" spans="1:15">
      <c r="A3694" s="1">
        <v>3692</v>
      </c>
      <c r="B3694" s="2">
        <v>43239.920138888891</v>
      </c>
      <c r="C3694" s="2">
        <v>43239.711805555547</v>
      </c>
      <c r="D3694">
        <v>35.380000000000003</v>
      </c>
      <c r="E3694">
        <v>-89.9</v>
      </c>
      <c r="F3694">
        <v>5</v>
      </c>
      <c r="G3694" t="s">
        <v>12</v>
      </c>
      <c r="H3694" t="s">
        <v>14</v>
      </c>
      <c r="I3694" t="s">
        <v>14</v>
      </c>
      <c r="J3694" t="s">
        <v>953</v>
      </c>
      <c r="K3694" t="s">
        <v>1457</v>
      </c>
      <c r="L3694">
        <v>35.351500000000001</v>
      </c>
      <c r="M3694">
        <v>-89.854699999999994</v>
      </c>
      <c r="N3694">
        <v>2018</v>
      </c>
      <c r="O3694">
        <v>2024</v>
      </c>
    </row>
    <row r="3695" spans="1:15">
      <c r="A3695" s="1">
        <v>3693</v>
      </c>
      <c r="B3695" s="2">
        <v>43239.955787037034</v>
      </c>
      <c r="C3695" s="2">
        <v>43239.747453703712</v>
      </c>
      <c r="D3695">
        <v>35.36</v>
      </c>
      <c r="E3695">
        <v>-89.9</v>
      </c>
      <c r="F3695">
        <v>4.5</v>
      </c>
      <c r="G3695" t="s">
        <v>13</v>
      </c>
      <c r="H3695" t="s">
        <v>82</v>
      </c>
      <c r="I3695">
        <v>2.5</v>
      </c>
      <c r="J3695" t="s">
        <v>953</v>
      </c>
      <c r="K3695" t="s">
        <v>1457</v>
      </c>
      <c r="L3695">
        <v>35.351500000000001</v>
      </c>
      <c r="M3695">
        <v>-89.854699999999994</v>
      </c>
      <c r="N3695">
        <v>2018</v>
      </c>
      <c r="O3695">
        <v>2024</v>
      </c>
    </row>
    <row r="3696" spans="1:15">
      <c r="A3696" s="1">
        <v>3694</v>
      </c>
      <c r="B3696" s="2">
        <v>43240.867662037039</v>
      </c>
      <c r="C3696" s="2">
        <v>43240.659328703703</v>
      </c>
      <c r="D3696">
        <v>35.26</v>
      </c>
      <c r="E3696">
        <v>-89.84</v>
      </c>
      <c r="F3696">
        <v>9.6999999999999993</v>
      </c>
      <c r="G3696" t="s">
        <v>13</v>
      </c>
      <c r="H3696" t="s">
        <v>58</v>
      </c>
      <c r="I3696">
        <v>2</v>
      </c>
      <c r="J3696" t="s">
        <v>954</v>
      </c>
      <c r="K3696" t="s">
        <v>1457</v>
      </c>
      <c r="L3696">
        <v>35.351500000000001</v>
      </c>
      <c r="M3696">
        <v>-89.854699999999994</v>
      </c>
      <c r="N3696">
        <v>2018</v>
      </c>
      <c r="O3696">
        <v>2024</v>
      </c>
    </row>
    <row r="3697" spans="1:15">
      <c r="A3697" s="1">
        <v>3695</v>
      </c>
      <c r="B3697" s="2">
        <v>43272.898946759262</v>
      </c>
      <c r="C3697" s="2">
        <v>43272.690613425933</v>
      </c>
      <c r="D3697">
        <v>35.4</v>
      </c>
      <c r="E3697">
        <v>-89.87</v>
      </c>
      <c r="F3697">
        <v>6</v>
      </c>
      <c r="G3697" t="s">
        <v>13</v>
      </c>
      <c r="H3697" t="s">
        <v>82</v>
      </c>
      <c r="I3697">
        <v>2.75</v>
      </c>
      <c r="J3697" t="s">
        <v>955</v>
      </c>
      <c r="K3697" t="s">
        <v>1457</v>
      </c>
      <c r="L3697">
        <v>35.351500000000001</v>
      </c>
      <c r="M3697">
        <v>-89.854699999999994</v>
      </c>
      <c r="N3697">
        <v>2018</v>
      </c>
      <c r="O3697">
        <v>2024</v>
      </c>
    </row>
    <row r="3698" spans="1:15">
      <c r="A3698" s="1">
        <v>3696</v>
      </c>
      <c r="B3698" s="2">
        <v>43272.898946759262</v>
      </c>
      <c r="C3698" s="2">
        <v>43272.690613425933</v>
      </c>
      <c r="D3698">
        <v>35.4</v>
      </c>
      <c r="E3698">
        <v>-89.87</v>
      </c>
      <c r="F3698">
        <v>6</v>
      </c>
      <c r="G3698" t="s">
        <v>13</v>
      </c>
      <c r="H3698" t="s">
        <v>82</v>
      </c>
      <c r="I3698">
        <v>2.75</v>
      </c>
      <c r="J3698" t="s">
        <v>955</v>
      </c>
      <c r="K3698" t="s">
        <v>1457</v>
      </c>
      <c r="L3698">
        <v>35.351500000000001</v>
      </c>
      <c r="M3698">
        <v>-89.854699999999994</v>
      </c>
      <c r="N3698">
        <v>2018</v>
      </c>
      <c r="O3698">
        <v>2024</v>
      </c>
    </row>
    <row r="3699" spans="1:15">
      <c r="A3699" s="1">
        <v>3697</v>
      </c>
      <c r="B3699" s="2">
        <v>43272.898946759262</v>
      </c>
      <c r="C3699" s="2">
        <v>43272.690613425933</v>
      </c>
      <c r="D3699">
        <v>35.4</v>
      </c>
      <c r="E3699">
        <v>-89.87</v>
      </c>
      <c r="F3699">
        <v>6</v>
      </c>
      <c r="G3699" t="s">
        <v>13</v>
      </c>
      <c r="H3699" t="s">
        <v>82</v>
      </c>
      <c r="I3699">
        <v>2.75</v>
      </c>
      <c r="J3699" t="s">
        <v>955</v>
      </c>
      <c r="K3699" t="s">
        <v>1457</v>
      </c>
      <c r="L3699">
        <v>35.351500000000001</v>
      </c>
      <c r="M3699">
        <v>-89.854699999999994</v>
      </c>
      <c r="N3699">
        <v>2018</v>
      </c>
      <c r="O3699">
        <v>2024</v>
      </c>
    </row>
    <row r="3700" spans="1:15">
      <c r="A3700" s="1">
        <v>3698</v>
      </c>
      <c r="B3700" s="2">
        <v>43272.898946759262</v>
      </c>
      <c r="C3700" s="2">
        <v>43272.690613425933</v>
      </c>
      <c r="D3700">
        <v>35.4</v>
      </c>
      <c r="E3700">
        <v>-89.87</v>
      </c>
      <c r="F3700">
        <v>6</v>
      </c>
      <c r="G3700" t="s">
        <v>13</v>
      </c>
      <c r="H3700" t="s">
        <v>82</v>
      </c>
      <c r="I3700">
        <v>2.75</v>
      </c>
      <c r="J3700" t="s">
        <v>955</v>
      </c>
      <c r="K3700" t="s">
        <v>1457</v>
      </c>
      <c r="L3700">
        <v>35.351500000000001</v>
      </c>
      <c r="M3700">
        <v>-89.854699999999994</v>
      </c>
      <c r="N3700">
        <v>2018</v>
      </c>
      <c r="O3700">
        <v>2024</v>
      </c>
    </row>
    <row r="3701" spans="1:15">
      <c r="A3701" s="1">
        <v>3699</v>
      </c>
      <c r="B3701" s="2">
        <v>43272.898946759262</v>
      </c>
      <c r="C3701" s="2">
        <v>43272.690613425933</v>
      </c>
      <c r="D3701">
        <v>35.4</v>
      </c>
      <c r="E3701">
        <v>-89.87</v>
      </c>
      <c r="F3701">
        <v>6</v>
      </c>
      <c r="G3701" t="s">
        <v>13</v>
      </c>
      <c r="H3701" t="s">
        <v>82</v>
      </c>
      <c r="I3701">
        <v>2.75</v>
      </c>
      <c r="J3701" t="s">
        <v>955</v>
      </c>
      <c r="K3701" t="s">
        <v>1457</v>
      </c>
      <c r="L3701">
        <v>35.351500000000001</v>
      </c>
      <c r="M3701">
        <v>-89.854699999999994</v>
      </c>
      <c r="N3701">
        <v>2018</v>
      </c>
      <c r="O3701">
        <v>2024</v>
      </c>
    </row>
    <row r="3702" spans="1:15">
      <c r="A3702" s="1">
        <v>3700</v>
      </c>
      <c r="B3702" s="2">
        <v>43272.898946759262</v>
      </c>
      <c r="C3702" s="2">
        <v>43272.690613425933</v>
      </c>
      <c r="D3702">
        <v>35.4</v>
      </c>
      <c r="E3702">
        <v>-89.87</v>
      </c>
      <c r="F3702">
        <v>6</v>
      </c>
      <c r="G3702" t="s">
        <v>13</v>
      </c>
      <c r="H3702" t="s">
        <v>82</v>
      </c>
      <c r="I3702">
        <v>2.75</v>
      </c>
      <c r="J3702" t="s">
        <v>955</v>
      </c>
      <c r="K3702" t="s">
        <v>1457</v>
      </c>
      <c r="L3702">
        <v>35.351500000000001</v>
      </c>
      <c r="M3702">
        <v>-89.854699999999994</v>
      </c>
      <c r="N3702">
        <v>2018</v>
      </c>
      <c r="O3702">
        <v>2024</v>
      </c>
    </row>
    <row r="3703" spans="1:15">
      <c r="A3703" s="1">
        <v>3701</v>
      </c>
      <c r="B3703" s="2">
        <v>43272.898946759262</v>
      </c>
      <c r="C3703" s="2">
        <v>43272.690613425933</v>
      </c>
      <c r="D3703">
        <v>35.4</v>
      </c>
      <c r="E3703">
        <v>-89.87</v>
      </c>
      <c r="F3703">
        <v>6</v>
      </c>
      <c r="G3703" t="s">
        <v>13</v>
      </c>
      <c r="H3703" t="s">
        <v>82</v>
      </c>
      <c r="I3703">
        <v>2.75</v>
      </c>
      <c r="J3703" t="s">
        <v>955</v>
      </c>
      <c r="K3703" t="s">
        <v>1457</v>
      </c>
      <c r="L3703">
        <v>35.351500000000001</v>
      </c>
      <c r="M3703">
        <v>-89.854699999999994</v>
      </c>
      <c r="N3703">
        <v>2018</v>
      </c>
      <c r="O3703">
        <v>2024</v>
      </c>
    </row>
    <row r="3704" spans="1:15">
      <c r="A3704" s="1">
        <v>3702</v>
      </c>
      <c r="B3704" s="2">
        <v>43600.983437499999</v>
      </c>
      <c r="C3704" s="2">
        <v>43600.775104166663</v>
      </c>
      <c r="D3704">
        <v>35.31</v>
      </c>
      <c r="E3704">
        <v>-89.77</v>
      </c>
      <c r="F3704">
        <v>9</v>
      </c>
      <c r="G3704" t="s">
        <v>13</v>
      </c>
      <c r="H3704" t="s">
        <v>81</v>
      </c>
      <c r="I3704">
        <v>2</v>
      </c>
      <c r="J3704" t="s">
        <v>956</v>
      </c>
      <c r="K3704" t="s">
        <v>1457</v>
      </c>
      <c r="L3704">
        <v>35.351500000000001</v>
      </c>
      <c r="M3704">
        <v>-89.854699999999994</v>
      </c>
      <c r="N3704">
        <v>2018</v>
      </c>
      <c r="O3704">
        <v>2024</v>
      </c>
    </row>
    <row r="3705" spans="1:15">
      <c r="A3705" s="1">
        <v>3703</v>
      </c>
      <c r="B3705" s="2">
        <v>43600.995486111111</v>
      </c>
      <c r="C3705" s="2">
        <v>43600.787152777782</v>
      </c>
      <c r="D3705">
        <v>35.31</v>
      </c>
      <c r="E3705">
        <v>-89.77</v>
      </c>
      <c r="F3705">
        <v>9</v>
      </c>
      <c r="G3705" t="s">
        <v>13</v>
      </c>
      <c r="H3705" t="s">
        <v>81</v>
      </c>
      <c r="I3705">
        <v>2</v>
      </c>
      <c r="J3705" t="s">
        <v>956</v>
      </c>
      <c r="K3705" t="s">
        <v>1457</v>
      </c>
      <c r="L3705">
        <v>35.351500000000001</v>
      </c>
      <c r="M3705">
        <v>-89.854699999999994</v>
      </c>
      <c r="N3705">
        <v>2018</v>
      </c>
      <c r="O3705">
        <v>2024</v>
      </c>
    </row>
    <row r="3706" spans="1:15">
      <c r="A3706" s="1">
        <v>3704</v>
      </c>
      <c r="B3706" s="2">
        <v>43601.034398148149</v>
      </c>
      <c r="C3706" s="2">
        <v>43600.826064814813</v>
      </c>
      <c r="D3706">
        <v>35.39</v>
      </c>
      <c r="E3706">
        <v>-89.95</v>
      </c>
      <c r="F3706">
        <v>9.8000000000000007</v>
      </c>
      <c r="G3706" t="s">
        <v>13</v>
      </c>
      <c r="H3706" t="s">
        <v>81</v>
      </c>
      <c r="I3706">
        <v>2.25</v>
      </c>
      <c r="J3706" t="s">
        <v>956</v>
      </c>
      <c r="K3706" t="s">
        <v>1457</v>
      </c>
      <c r="L3706">
        <v>35.351500000000001</v>
      </c>
      <c r="M3706">
        <v>-89.854699999999994</v>
      </c>
      <c r="N3706">
        <v>2018</v>
      </c>
      <c r="O3706">
        <v>2024</v>
      </c>
    </row>
    <row r="3707" spans="1:15">
      <c r="A3707" s="1">
        <v>3705</v>
      </c>
      <c r="B3707" s="2">
        <v>43601.034942129627</v>
      </c>
      <c r="C3707" s="2">
        <v>43600.826608796298</v>
      </c>
      <c r="D3707">
        <v>35.380000000000003</v>
      </c>
      <c r="E3707">
        <v>-89.95</v>
      </c>
      <c r="F3707">
        <v>9.3000000000000007</v>
      </c>
      <c r="G3707" t="s">
        <v>13</v>
      </c>
      <c r="H3707" t="s">
        <v>82</v>
      </c>
      <c r="I3707">
        <v>2</v>
      </c>
      <c r="J3707" t="s">
        <v>956</v>
      </c>
      <c r="K3707" t="s">
        <v>1457</v>
      </c>
      <c r="L3707">
        <v>35.351500000000001</v>
      </c>
      <c r="M3707">
        <v>-89.854699999999994</v>
      </c>
      <c r="N3707">
        <v>2018</v>
      </c>
      <c r="O3707">
        <v>2024</v>
      </c>
    </row>
    <row r="3708" spans="1:15">
      <c r="A3708" s="1">
        <v>3706</v>
      </c>
      <c r="B3708" s="2">
        <v>43601.034942129627</v>
      </c>
      <c r="C3708" s="2">
        <v>43600.826608796298</v>
      </c>
      <c r="D3708">
        <v>35.380000000000003</v>
      </c>
      <c r="E3708">
        <v>-89.95</v>
      </c>
      <c r="F3708">
        <v>9.3000000000000007</v>
      </c>
      <c r="G3708" t="s">
        <v>13</v>
      </c>
      <c r="H3708" t="s">
        <v>82</v>
      </c>
      <c r="I3708">
        <v>2</v>
      </c>
      <c r="J3708" t="s">
        <v>956</v>
      </c>
      <c r="K3708" t="s">
        <v>1457</v>
      </c>
      <c r="L3708">
        <v>35.351500000000001</v>
      </c>
      <c r="M3708">
        <v>-89.854699999999994</v>
      </c>
      <c r="N3708">
        <v>2018</v>
      </c>
      <c r="O3708">
        <v>2024</v>
      </c>
    </row>
    <row r="3709" spans="1:15">
      <c r="A3709" s="1">
        <v>3707</v>
      </c>
      <c r="B3709" s="2">
        <v>44028.876909722218</v>
      </c>
      <c r="C3709" s="2">
        <v>44028.668576388889</v>
      </c>
      <c r="D3709">
        <v>35.409999999999997</v>
      </c>
      <c r="E3709">
        <v>-89.84</v>
      </c>
      <c r="F3709">
        <v>7.2</v>
      </c>
      <c r="G3709" t="s">
        <v>13</v>
      </c>
      <c r="H3709" t="s">
        <v>82</v>
      </c>
      <c r="I3709">
        <v>2.5</v>
      </c>
      <c r="J3709" t="s">
        <v>957</v>
      </c>
      <c r="K3709" t="s">
        <v>1457</v>
      </c>
      <c r="L3709">
        <v>35.351500000000001</v>
      </c>
      <c r="M3709">
        <v>-89.854699999999994</v>
      </c>
      <c r="N3709">
        <v>2018</v>
      </c>
      <c r="O3709">
        <v>2024</v>
      </c>
    </row>
    <row r="3710" spans="1:15">
      <c r="A3710" s="1">
        <v>3708</v>
      </c>
      <c r="B3710" s="2">
        <v>44703.022916666669</v>
      </c>
      <c r="C3710" s="2">
        <v>44702.814583333333</v>
      </c>
      <c r="D3710">
        <v>35.36</v>
      </c>
      <c r="E3710">
        <v>-89.9</v>
      </c>
      <c r="F3710">
        <v>4.0999999999999996</v>
      </c>
      <c r="G3710" t="s">
        <v>12</v>
      </c>
      <c r="H3710" t="s">
        <v>14</v>
      </c>
      <c r="I3710" t="s">
        <v>14</v>
      </c>
      <c r="J3710" t="s">
        <v>958</v>
      </c>
      <c r="K3710" t="s">
        <v>1457</v>
      </c>
      <c r="L3710">
        <v>35.351500000000001</v>
      </c>
      <c r="M3710">
        <v>-89.854699999999994</v>
      </c>
      <c r="N3710">
        <v>2018</v>
      </c>
      <c r="O3710">
        <v>2024</v>
      </c>
    </row>
    <row r="3711" spans="1:15">
      <c r="A3711" s="1">
        <v>3709</v>
      </c>
      <c r="B3711" s="2">
        <v>45434.698182870372</v>
      </c>
      <c r="C3711" s="2">
        <v>45434.489849537043</v>
      </c>
      <c r="D3711">
        <v>35.29</v>
      </c>
      <c r="E3711">
        <v>-89.89</v>
      </c>
      <c r="F3711">
        <v>7.8</v>
      </c>
      <c r="G3711" t="s">
        <v>13</v>
      </c>
      <c r="H3711" t="s">
        <v>82</v>
      </c>
      <c r="I3711">
        <v>2.5</v>
      </c>
      <c r="J3711" t="s">
        <v>959</v>
      </c>
      <c r="K3711" t="s">
        <v>1457</v>
      </c>
      <c r="L3711">
        <v>35.351500000000001</v>
      </c>
      <c r="M3711">
        <v>-89.854699999999994</v>
      </c>
      <c r="N3711">
        <v>2018</v>
      </c>
      <c r="O3711">
        <v>2024</v>
      </c>
    </row>
    <row r="3712" spans="1:15">
      <c r="A3712" s="1">
        <v>3710</v>
      </c>
      <c r="B3712" s="2">
        <v>45434.700381944444</v>
      </c>
      <c r="C3712" s="2">
        <v>45434.492048611108</v>
      </c>
      <c r="D3712">
        <v>35.299999999999997</v>
      </c>
      <c r="E3712">
        <v>-89.86</v>
      </c>
      <c r="F3712">
        <v>5.9</v>
      </c>
      <c r="G3712" t="s">
        <v>13</v>
      </c>
      <c r="H3712" t="s">
        <v>82</v>
      </c>
      <c r="I3712">
        <v>2.75</v>
      </c>
      <c r="J3712" t="s">
        <v>959</v>
      </c>
      <c r="K3712" t="s">
        <v>1457</v>
      </c>
      <c r="L3712">
        <v>35.351500000000001</v>
      </c>
      <c r="M3712">
        <v>-89.854699999999994</v>
      </c>
      <c r="N3712">
        <v>2018</v>
      </c>
      <c r="O3712">
        <v>2024</v>
      </c>
    </row>
    <row r="3713" spans="1:15">
      <c r="A3713" s="1">
        <v>3711</v>
      </c>
      <c r="B3713" s="2">
        <v>45434.702893518523</v>
      </c>
      <c r="C3713" s="2">
        <v>45434.494560185187</v>
      </c>
      <c r="D3713">
        <v>35.29</v>
      </c>
      <c r="E3713">
        <v>-89.82</v>
      </c>
      <c r="F3713">
        <v>7</v>
      </c>
      <c r="G3713" t="s">
        <v>13</v>
      </c>
      <c r="H3713" t="s">
        <v>81</v>
      </c>
      <c r="I3713">
        <v>2</v>
      </c>
      <c r="J3713" t="s">
        <v>959</v>
      </c>
      <c r="K3713" t="s">
        <v>1457</v>
      </c>
      <c r="L3713">
        <v>35.351500000000001</v>
      </c>
      <c r="M3713">
        <v>-89.854699999999994</v>
      </c>
      <c r="N3713">
        <v>2018</v>
      </c>
      <c r="O3713">
        <v>2024</v>
      </c>
    </row>
    <row r="3714" spans="1:15">
      <c r="A3714" s="1">
        <v>3712</v>
      </c>
      <c r="B3714" s="2">
        <v>45434.706516203703</v>
      </c>
      <c r="C3714" s="2">
        <v>45434.498182870368</v>
      </c>
      <c r="D3714">
        <v>35.33</v>
      </c>
      <c r="E3714">
        <v>-89.77</v>
      </c>
      <c r="F3714">
        <v>8.1999999999999993</v>
      </c>
      <c r="G3714" t="s">
        <v>13</v>
      </c>
      <c r="H3714" t="s">
        <v>82</v>
      </c>
      <c r="I3714">
        <v>2.5</v>
      </c>
      <c r="J3714" t="s">
        <v>959</v>
      </c>
      <c r="K3714" t="s">
        <v>1457</v>
      </c>
      <c r="L3714">
        <v>35.351500000000001</v>
      </c>
      <c r="M3714">
        <v>-89.854699999999994</v>
      </c>
      <c r="N3714">
        <v>2018</v>
      </c>
      <c r="O3714">
        <v>2024</v>
      </c>
    </row>
    <row r="3715" spans="1:15">
      <c r="A3715" s="1">
        <v>3713</v>
      </c>
      <c r="B3715" s="2">
        <v>45478.40216435185</v>
      </c>
      <c r="C3715" s="2">
        <v>45478.193831018521</v>
      </c>
      <c r="D3715">
        <v>35.31</v>
      </c>
      <c r="E3715">
        <v>-89.9</v>
      </c>
      <c r="F3715">
        <v>6.3</v>
      </c>
      <c r="G3715" t="s">
        <v>13</v>
      </c>
      <c r="H3715" t="s">
        <v>82</v>
      </c>
      <c r="I3715">
        <v>2.75</v>
      </c>
      <c r="J3715" t="s">
        <v>960</v>
      </c>
      <c r="K3715" t="s">
        <v>1457</v>
      </c>
      <c r="L3715">
        <v>35.351500000000001</v>
      </c>
      <c r="M3715">
        <v>-89.854699999999994</v>
      </c>
      <c r="N3715">
        <v>2018</v>
      </c>
      <c r="O3715">
        <v>2024</v>
      </c>
    </row>
    <row r="3716" spans="1:15">
      <c r="A3716" s="1">
        <v>3714</v>
      </c>
      <c r="B3716" s="2">
        <v>45375.880266203712</v>
      </c>
      <c r="C3716" s="2">
        <v>45375.588599537034</v>
      </c>
      <c r="D3716">
        <v>35.39</v>
      </c>
      <c r="E3716">
        <v>-113.79</v>
      </c>
      <c r="F3716">
        <v>9.9</v>
      </c>
      <c r="G3716" t="s">
        <v>13</v>
      </c>
      <c r="H3716" t="s">
        <v>83</v>
      </c>
      <c r="I3716">
        <v>1</v>
      </c>
      <c r="J3716" t="s">
        <v>961</v>
      </c>
      <c r="K3716" t="s">
        <v>1458</v>
      </c>
      <c r="L3716">
        <v>35.363500000000002</v>
      </c>
      <c r="M3716">
        <v>-113.8978</v>
      </c>
      <c r="N3716">
        <v>2018</v>
      </c>
      <c r="O3716">
        <v>2024</v>
      </c>
    </row>
    <row r="3717" spans="1:15">
      <c r="A3717" s="1">
        <v>3715</v>
      </c>
      <c r="B3717" s="2">
        <v>43616.001076388893</v>
      </c>
      <c r="C3717" s="2">
        <v>43615.834409722222</v>
      </c>
      <c r="D3717">
        <v>35.33</v>
      </c>
      <c r="E3717">
        <v>-77.44</v>
      </c>
      <c r="F3717">
        <v>5.8</v>
      </c>
      <c r="G3717" t="s">
        <v>13</v>
      </c>
      <c r="H3717" t="s">
        <v>78</v>
      </c>
      <c r="I3717">
        <v>2.25</v>
      </c>
      <c r="J3717" t="s">
        <v>962</v>
      </c>
      <c r="K3717" t="s">
        <v>1459</v>
      </c>
      <c r="L3717">
        <v>35.380699999999997</v>
      </c>
      <c r="M3717">
        <v>-77.406000000000006</v>
      </c>
      <c r="N3717">
        <v>2018</v>
      </c>
      <c r="O3717">
        <v>2024</v>
      </c>
    </row>
    <row r="3718" spans="1:15">
      <c r="A3718" s="1">
        <v>3716</v>
      </c>
      <c r="B3718" s="2">
        <v>45055.850219907406</v>
      </c>
      <c r="C3718" s="2">
        <v>45055.683553240742</v>
      </c>
      <c r="D3718">
        <v>35.46</v>
      </c>
      <c r="E3718">
        <v>-77.37</v>
      </c>
      <c r="F3718">
        <v>9.4</v>
      </c>
      <c r="G3718" t="s">
        <v>13</v>
      </c>
      <c r="H3718" t="s">
        <v>78</v>
      </c>
      <c r="I3718">
        <v>2.75</v>
      </c>
      <c r="J3718" t="s">
        <v>963</v>
      </c>
      <c r="K3718" t="s">
        <v>1459</v>
      </c>
      <c r="L3718">
        <v>35.380699999999997</v>
      </c>
      <c r="M3718">
        <v>-77.406000000000006</v>
      </c>
      <c r="N3718">
        <v>2018</v>
      </c>
      <c r="O3718">
        <v>2024</v>
      </c>
    </row>
    <row r="3719" spans="1:15">
      <c r="A3719" s="1">
        <v>3717</v>
      </c>
      <c r="B3719" s="2">
        <v>45055.850243055553</v>
      </c>
      <c r="C3719" s="2">
        <v>45055.683576388888</v>
      </c>
      <c r="D3719">
        <v>35.450000000000003</v>
      </c>
      <c r="E3719">
        <v>-77.38</v>
      </c>
      <c r="F3719">
        <v>8.1</v>
      </c>
      <c r="G3719" t="s">
        <v>13</v>
      </c>
      <c r="H3719" t="s">
        <v>70</v>
      </c>
      <c r="I3719">
        <v>2.75</v>
      </c>
      <c r="J3719" t="s">
        <v>963</v>
      </c>
      <c r="K3719" t="s">
        <v>1459</v>
      </c>
      <c r="L3719">
        <v>35.380699999999997</v>
      </c>
      <c r="M3719">
        <v>-77.406000000000006</v>
      </c>
      <c r="N3719">
        <v>2018</v>
      </c>
      <c r="O3719">
        <v>2024</v>
      </c>
    </row>
    <row r="3720" spans="1:15">
      <c r="A3720" s="1">
        <v>3718</v>
      </c>
      <c r="B3720" s="2">
        <v>45055.850347222222</v>
      </c>
      <c r="C3720" s="2">
        <v>45055.683680555558</v>
      </c>
      <c r="D3720">
        <v>35.46</v>
      </c>
      <c r="E3720">
        <v>-77.39</v>
      </c>
      <c r="F3720">
        <v>8.9</v>
      </c>
      <c r="G3720" t="s">
        <v>13</v>
      </c>
      <c r="H3720" t="s">
        <v>64</v>
      </c>
      <c r="I3720">
        <v>2.25</v>
      </c>
      <c r="J3720" t="s">
        <v>963</v>
      </c>
      <c r="K3720" t="s">
        <v>1459</v>
      </c>
      <c r="L3720">
        <v>35.380699999999997</v>
      </c>
      <c r="M3720">
        <v>-77.406000000000006</v>
      </c>
      <c r="N3720">
        <v>2018</v>
      </c>
      <c r="O3720">
        <v>2024</v>
      </c>
    </row>
    <row r="3721" spans="1:15">
      <c r="A3721" s="1">
        <v>3719</v>
      </c>
      <c r="B3721" s="2">
        <v>45055.852881944447</v>
      </c>
      <c r="C3721" s="2">
        <v>45055.686215277783</v>
      </c>
      <c r="D3721">
        <v>35.42</v>
      </c>
      <c r="E3721">
        <v>-77.34</v>
      </c>
      <c r="F3721">
        <v>7.2</v>
      </c>
      <c r="G3721" t="s">
        <v>13</v>
      </c>
      <c r="H3721" t="s">
        <v>78</v>
      </c>
      <c r="I3721">
        <v>1.75</v>
      </c>
      <c r="J3721" t="s">
        <v>963</v>
      </c>
      <c r="K3721" t="s">
        <v>1459</v>
      </c>
      <c r="L3721">
        <v>35.380699999999997</v>
      </c>
      <c r="M3721">
        <v>-77.406000000000006</v>
      </c>
      <c r="N3721">
        <v>2018</v>
      </c>
      <c r="O3721">
        <v>2024</v>
      </c>
    </row>
    <row r="3722" spans="1:15">
      <c r="A3722" s="1">
        <v>3720</v>
      </c>
      <c r="B3722" s="2">
        <v>45055.853738425933</v>
      </c>
      <c r="C3722" s="2">
        <v>45055.687071759261</v>
      </c>
      <c r="D3722">
        <v>35.4</v>
      </c>
      <c r="E3722">
        <v>-77.33</v>
      </c>
      <c r="F3722">
        <v>7.6</v>
      </c>
      <c r="G3722" t="s">
        <v>13</v>
      </c>
      <c r="H3722" t="s">
        <v>70</v>
      </c>
      <c r="I3722">
        <v>1.75</v>
      </c>
      <c r="J3722" t="s">
        <v>963</v>
      </c>
      <c r="K3722" t="s">
        <v>1459</v>
      </c>
      <c r="L3722">
        <v>35.380699999999997</v>
      </c>
      <c r="M3722">
        <v>-77.406000000000006</v>
      </c>
      <c r="N3722">
        <v>2018</v>
      </c>
      <c r="O3722">
        <v>2024</v>
      </c>
    </row>
    <row r="3723" spans="1:15">
      <c r="A3723" s="1">
        <v>3721</v>
      </c>
      <c r="B3723" s="2">
        <v>45055.855532407397</v>
      </c>
      <c r="C3723" s="2">
        <v>45055.68886574074</v>
      </c>
      <c r="D3723">
        <v>35.4</v>
      </c>
      <c r="E3723">
        <v>-77.31</v>
      </c>
      <c r="F3723">
        <v>8.6</v>
      </c>
      <c r="G3723" t="s">
        <v>13</v>
      </c>
      <c r="H3723" t="s">
        <v>78</v>
      </c>
      <c r="I3723">
        <v>2</v>
      </c>
      <c r="J3723" t="s">
        <v>963</v>
      </c>
      <c r="K3723" t="s">
        <v>1459</v>
      </c>
      <c r="L3723">
        <v>35.380699999999997</v>
      </c>
      <c r="M3723">
        <v>-77.406000000000006</v>
      </c>
      <c r="N3723">
        <v>2018</v>
      </c>
      <c r="O3723">
        <v>2024</v>
      </c>
    </row>
    <row r="3724" spans="1:15">
      <c r="A3724" s="1">
        <v>3722</v>
      </c>
      <c r="B3724" s="2">
        <v>45422.873530092591</v>
      </c>
      <c r="C3724" s="2">
        <v>45422.706863425927</v>
      </c>
      <c r="D3724">
        <v>35.47</v>
      </c>
      <c r="E3724">
        <v>-77.400000000000006</v>
      </c>
      <c r="F3724">
        <v>9.4</v>
      </c>
      <c r="G3724" t="s">
        <v>13</v>
      </c>
      <c r="H3724" t="s">
        <v>78</v>
      </c>
      <c r="I3724">
        <v>1.75</v>
      </c>
      <c r="J3724" t="s">
        <v>964</v>
      </c>
      <c r="K3724" t="s">
        <v>1459</v>
      </c>
      <c r="L3724">
        <v>35.380699999999997</v>
      </c>
      <c r="M3724">
        <v>-77.406000000000006</v>
      </c>
      <c r="N3724">
        <v>2018</v>
      </c>
      <c r="O3724">
        <v>2024</v>
      </c>
    </row>
    <row r="3725" spans="1:15">
      <c r="A3725" s="1">
        <v>3723</v>
      </c>
      <c r="B3725" s="2">
        <v>44361.938888888893</v>
      </c>
      <c r="C3725" s="2">
        <v>44361.772222222222</v>
      </c>
      <c r="D3725">
        <v>35.67</v>
      </c>
      <c r="E3725">
        <v>-81.17</v>
      </c>
      <c r="F3725">
        <v>8.6</v>
      </c>
      <c r="G3725" t="s">
        <v>12</v>
      </c>
      <c r="H3725" t="s">
        <v>14</v>
      </c>
      <c r="I3725" t="s">
        <v>14</v>
      </c>
      <c r="J3725" t="s">
        <v>965</v>
      </c>
      <c r="K3725" t="s">
        <v>1460</v>
      </c>
      <c r="L3725">
        <v>35.593000000000004</v>
      </c>
      <c r="M3725">
        <v>-81.167000000000002</v>
      </c>
      <c r="N3725">
        <v>2021</v>
      </c>
      <c r="O3725">
        <v>2024</v>
      </c>
    </row>
    <row r="3726" spans="1:15">
      <c r="A3726" s="1">
        <v>3724</v>
      </c>
      <c r="B3726" s="2">
        <v>44783.786805555559</v>
      </c>
      <c r="C3726" s="2">
        <v>44783.620138888888</v>
      </c>
      <c r="D3726">
        <v>35.67</v>
      </c>
      <c r="E3726">
        <v>-81.22</v>
      </c>
      <c r="F3726">
        <v>9.8000000000000007</v>
      </c>
      <c r="G3726" t="s">
        <v>12</v>
      </c>
      <c r="H3726" t="s">
        <v>14</v>
      </c>
      <c r="I3726" t="s">
        <v>14</v>
      </c>
      <c r="J3726" t="s">
        <v>966</v>
      </c>
      <c r="K3726" t="s">
        <v>1460</v>
      </c>
      <c r="L3726">
        <v>35.593000000000004</v>
      </c>
      <c r="M3726">
        <v>-81.167000000000002</v>
      </c>
      <c r="N3726">
        <v>2021</v>
      </c>
      <c r="O3726">
        <v>2024</v>
      </c>
    </row>
    <row r="3727" spans="1:15">
      <c r="A3727" s="1">
        <v>3725</v>
      </c>
      <c r="B3727" s="2">
        <v>45427.834618055553</v>
      </c>
      <c r="C3727" s="2">
        <v>45427.667951388888</v>
      </c>
      <c r="D3727">
        <v>35.590000000000003</v>
      </c>
      <c r="E3727">
        <v>-81.209999999999994</v>
      </c>
      <c r="F3727">
        <v>3.8</v>
      </c>
      <c r="G3727" t="s">
        <v>13</v>
      </c>
      <c r="H3727" t="s">
        <v>77</v>
      </c>
      <c r="I3727">
        <v>2</v>
      </c>
      <c r="J3727" t="s">
        <v>967</v>
      </c>
      <c r="K3727" t="s">
        <v>1460</v>
      </c>
      <c r="L3727">
        <v>35.593000000000004</v>
      </c>
      <c r="M3727">
        <v>-81.167000000000002</v>
      </c>
      <c r="N3727">
        <v>2021</v>
      </c>
      <c r="O3727">
        <v>2024</v>
      </c>
    </row>
    <row r="3728" spans="1:15">
      <c r="A3728" s="1">
        <v>3726</v>
      </c>
      <c r="B3728" s="2">
        <v>45011.387662037043</v>
      </c>
      <c r="C3728" s="2">
        <v>45011.220995370371</v>
      </c>
      <c r="D3728">
        <v>35.61</v>
      </c>
      <c r="E3728">
        <v>-76.8</v>
      </c>
      <c r="F3728">
        <v>3.6</v>
      </c>
      <c r="G3728" t="s">
        <v>13</v>
      </c>
      <c r="H3728" t="s">
        <v>78</v>
      </c>
      <c r="I3728">
        <v>1.5</v>
      </c>
      <c r="J3728" t="s">
        <v>968</v>
      </c>
      <c r="K3728" t="s">
        <v>1461</v>
      </c>
      <c r="L3728">
        <v>35.596800000000002</v>
      </c>
      <c r="M3728">
        <v>-76.763800000000003</v>
      </c>
      <c r="N3728">
        <v>2019</v>
      </c>
      <c r="O3728">
        <v>2024</v>
      </c>
    </row>
    <row r="3729" spans="1:15">
      <c r="A3729" s="1">
        <v>3727</v>
      </c>
      <c r="B3729" s="2">
        <v>45011.390648148154</v>
      </c>
      <c r="C3729" s="2">
        <v>45011.223981481482</v>
      </c>
      <c r="D3729">
        <v>35.619999999999997</v>
      </c>
      <c r="E3729">
        <v>-76.739999999999995</v>
      </c>
      <c r="F3729">
        <v>2.8</v>
      </c>
      <c r="G3729" t="s">
        <v>13</v>
      </c>
      <c r="H3729" t="s">
        <v>78</v>
      </c>
      <c r="I3729">
        <v>1.25</v>
      </c>
      <c r="J3729" t="s">
        <v>968</v>
      </c>
      <c r="K3729" t="s">
        <v>1461</v>
      </c>
      <c r="L3729">
        <v>35.596800000000002</v>
      </c>
      <c r="M3729">
        <v>-76.763800000000003</v>
      </c>
      <c r="N3729">
        <v>2019</v>
      </c>
      <c r="O3729">
        <v>2024</v>
      </c>
    </row>
    <row r="3730" spans="1:15">
      <c r="A3730" s="1">
        <v>3728</v>
      </c>
      <c r="B3730" s="2">
        <v>45303.260324074072</v>
      </c>
      <c r="C3730" s="2">
        <v>45303.010324074072</v>
      </c>
      <c r="D3730">
        <v>35.6</v>
      </c>
      <c r="E3730">
        <v>-91.25</v>
      </c>
      <c r="F3730">
        <v>9.6999999999999993</v>
      </c>
      <c r="G3730" t="s">
        <v>13</v>
      </c>
      <c r="H3730" t="s">
        <v>69</v>
      </c>
      <c r="I3730">
        <v>1.25</v>
      </c>
      <c r="J3730" t="s">
        <v>969</v>
      </c>
      <c r="K3730" t="s">
        <v>1462</v>
      </c>
      <c r="L3730">
        <v>35.668900000000001</v>
      </c>
      <c r="M3730">
        <v>-91.187100000000001</v>
      </c>
      <c r="N3730">
        <v>2023</v>
      </c>
      <c r="O3730">
        <v>2024</v>
      </c>
    </row>
    <row r="3731" spans="1:15">
      <c r="A3731" s="1">
        <v>3729</v>
      </c>
      <c r="B3731" s="2">
        <v>45303.263703703713</v>
      </c>
      <c r="C3731" s="2">
        <v>45303.013703703713</v>
      </c>
      <c r="D3731">
        <v>35.590000000000003</v>
      </c>
      <c r="E3731">
        <v>-91.19</v>
      </c>
      <c r="F3731">
        <v>9.3000000000000007</v>
      </c>
      <c r="G3731" t="s">
        <v>13</v>
      </c>
      <c r="H3731" t="s">
        <v>69</v>
      </c>
      <c r="I3731">
        <v>1.25</v>
      </c>
      <c r="J3731" t="s">
        <v>969</v>
      </c>
      <c r="K3731" t="s">
        <v>1462</v>
      </c>
      <c r="L3731">
        <v>35.668900000000001</v>
      </c>
      <c r="M3731">
        <v>-91.187100000000001</v>
      </c>
      <c r="N3731">
        <v>2023</v>
      </c>
      <c r="O3731">
        <v>2024</v>
      </c>
    </row>
    <row r="3732" spans="1:15">
      <c r="A3732" s="1">
        <v>3730</v>
      </c>
      <c r="B3732" s="2">
        <v>43933.857638888891</v>
      </c>
      <c r="C3732" s="2">
        <v>43933.565972222219</v>
      </c>
      <c r="D3732">
        <v>35.83</v>
      </c>
      <c r="E3732">
        <v>-114.94</v>
      </c>
      <c r="F3732">
        <v>6.8</v>
      </c>
      <c r="G3732" t="s">
        <v>12</v>
      </c>
      <c r="H3732" t="s">
        <v>14</v>
      </c>
      <c r="I3732" t="s">
        <v>14</v>
      </c>
      <c r="J3732" t="s">
        <v>970</v>
      </c>
      <c r="K3732" t="s">
        <v>1463</v>
      </c>
      <c r="L3732">
        <v>35.782200000000003</v>
      </c>
      <c r="M3732">
        <v>-114.97539999999999</v>
      </c>
      <c r="N3732">
        <v>2016</v>
      </c>
      <c r="O3732">
        <v>2024</v>
      </c>
    </row>
    <row r="3733" spans="1:15">
      <c r="A3733" s="1">
        <v>3731</v>
      </c>
      <c r="B3733" s="2">
        <v>43933.928680555553</v>
      </c>
      <c r="C3733" s="2">
        <v>43933.637013888889</v>
      </c>
      <c r="D3733">
        <v>35.86</v>
      </c>
      <c r="E3733">
        <v>-114.98</v>
      </c>
      <c r="F3733">
        <v>8.8000000000000007</v>
      </c>
      <c r="G3733" t="s">
        <v>13</v>
      </c>
      <c r="H3733" t="s">
        <v>84</v>
      </c>
      <c r="I3733">
        <v>1.25</v>
      </c>
      <c r="J3733" t="s">
        <v>971</v>
      </c>
      <c r="K3733" t="s">
        <v>1463</v>
      </c>
      <c r="L3733">
        <v>35.782200000000003</v>
      </c>
      <c r="M3733">
        <v>-114.97539999999999</v>
      </c>
      <c r="N3733">
        <v>2016</v>
      </c>
      <c r="O3733">
        <v>2024</v>
      </c>
    </row>
    <row r="3734" spans="1:15">
      <c r="A3734" s="1">
        <v>3732</v>
      </c>
      <c r="B3734" s="2">
        <v>43933.9294212963</v>
      </c>
      <c r="C3734" s="2">
        <v>43933.637754629628</v>
      </c>
      <c r="D3734">
        <v>35.86</v>
      </c>
      <c r="E3734">
        <v>-114.93</v>
      </c>
      <c r="F3734">
        <v>9.9</v>
      </c>
      <c r="G3734" t="s">
        <v>13</v>
      </c>
      <c r="H3734" t="s">
        <v>83</v>
      </c>
      <c r="I3734">
        <v>1.75</v>
      </c>
      <c r="J3734" t="s">
        <v>971</v>
      </c>
      <c r="K3734" t="s">
        <v>1463</v>
      </c>
      <c r="L3734">
        <v>35.782200000000003</v>
      </c>
      <c r="M3734">
        <v>-114.97539999999999</v>
      </c>
      <c r="N3734">
        <v>2016</v>
      </c>
      <c r="O3734">
        <v>2024</v>
      </c>
    </row>
    <row r="3735" spans="1:15">
      <c r="A3735" s="1">
        <v>3733</v>
      </c>
      <c r="B3735" s="2">
        <v>43933.932835648149</v>
      </c>
      <c r="C3735" s="2">
        <v>43933.641168981478</v>
      </c>
      <c r="D3735">
        <v>35.85</v>
      </c>
      <c r="E3735">
        <v>-114.95</v>
      </c>
      <c r="F3735">
        <v>7.6</v>
      </c>
      <c r="G3735" t="s">
        <v>13</v>
      </c>
      <c r="H3735" t="s">
        <v>84</v>
      </c>
      <c r="I3735">
        <v>1.25</v>
      </c>
      <c r="J3735" t="s">
        <v>971</v>
      </c>
      <c r="K3735" t="s">
        <v>1463</v>
      </c>
      <c r="L3735">
        <v>35.782200000000003</v>
      </c>
      <c r="M3735">
        <v>-114.97539999999999</v>
      </c>
      <c r="N3735">
        <v>2016</v>
      </c>
      <c r="O3735">
        <v>2024</v>
      </c>
    </row>
    <row r="3736" spans="1:15">
      <c r="A3736" s="1">
        <v>3734</v>
      </c>
      <c r="B3736" s="2">
        <v>43933.939189814817</v>
      </c>
      <c r="C3736" s="2">
        <v>43933.647523148153</v>
      </c>
      <c r="D3736">
        <v>35.840000000000003</v>
      </c>
      <c r="E3736">
        <v>-114.91</v>
      </c>
      <c r="F3736">
        <v>8.3000000000000007</v>
      </c>
      <c r="G3736" t="s">
        <v>13</v>
      </c>
      <c r="H3736" t="s">
        <v>84</v>
      </c>
      <c r="I3736">
        <v>1.5</v>
      </c>
      <c r="J3736" t="s">
        <v>971</v>
      </c>
      <c r="K3736" t="s">
        <v>1463</v>
      </c>
      <c r="L3736">
        <v>35.782200000000003</v>
      </c>
      <c r="M3736">
        <v>-114.97539999999999</v>
      </c>
      <c r="N3736">
        <v>2016</v>
      </c>
      <c r="O3736">
        <v>2024</v>
      </c>
    </row>
    <row r="3737" spans="1:15">
      <c r="A3737" s="1">
        <v>3735</v>
      </c>
      <c r="B3737" s="2">
        <v>43933.941168981481</v>
      </c>
      <c r="C3737" s="2">
        <v>43933.649502314824</v>
      </c>
      <c r="D3737">
        <v>35.82</v>
      </c>
      <c r="E3737">
        <v>-114.9</v>
      </c>
      <c r="F3737">
        <v>8</v>
      </c>
      <c r="G3737" t="s">
        <v>13</v>
      </c>
      <c r="H3737" t="s">
        <v>84</v>
      </c>
      <c r="I3737">
        <v>1.5</v>
      </c>
      <c r="J3737" t="s">
        <v>971</v>
      </c>
      <c r="K3737" t="s">
        <v>1463</v>
      </c>
      <c r="L3737">
        <v>35.782200000000003</v>
      </c>
      <c r="M3737">
        <v>-114.97539999999999</v>
      </c>
      <c r="N3737">
        <v>2016</v>
      </c>
      <c r="O3737">
        <v>2024</v>
      </c>
    </row>
    <row r="3738" spans="1:15">
      <c r="A3738" s="1">
        <v>3736</v>
      </c>
      <c r="B3738" s="2">
        <v>41847.931539351863</v>
      </c>
      <c r="C3738" s="2">
        <v>41847.639872685177</v>
      </c>
      <c r="D3738">
        <v>35.78</v>
      </c>
      <c r="E3738">
        <v>-115.29</v>
      </c>
      <c r="F3738">
        <v>5.7</v>
      </c>
      <c r="G3738" t="s">
        <v>13</v>
      </c>
      <c r="H3738" t="s">
        <v>83</v>
      </c>
      <c r="I3738">
        <v>3</v>
      </c>
      <c r="J3738" t="s">
        <v>972</v>
      </c>
      <c r="K3738" t="s">
        <v>1464</v>
      </c>
      <c r="L3738">
        <v>35.793100000000003</v>
      </c>
      <c r="M3738">
        <v>-115.3503</v>
      </c>
      <c r="N3738">
        <v>2012</v>
      </c>
      <c r="O3738">
        <v>2024</v>
      </c>
    </row>
    <row r="3739" spans="1:15">
      <c r="A3739" s="1">
        <v>3737</v>
      </c>
      <c r="B3739" s="2">
        <v>41847.946967592587</v>
      </c>
      <c r="C3739" s="2">
        <v>41847.655300925922</v>
      </c>
      <c r="D3739">
        <v>35.79</v>
      </c>
      <c r="E3739">
        <v>-115.33</v>
      </c>
      <c r="F3739">
        <v>2</v>
      </c>
      <c r="G3739" t="s">
        <v>13</v>
      </c>
      <c r="H3739" t="s">
        <v>83</v>
      </c>
      <c r="I3739">
        <v>3</v>
      </c>
      <c r="J3739" t="s">
        <v>972</v>
      </c>
      <c r="K3739" t="s">
        <v>1464</v>
      </c>
      <c r="L3739">
        <v>35.793100000000003</v>
      </c>
      <c r="M3739">
        <v>-115.3503</v>
      </c>
      <c r="N3739">
        <v>2012</v>
      </c>
      <c r="O3739">
        <v>2024</v>
      </c>
    </row>
    <row r="3740" spans="1:15">
      <c r="A3740" s="1">
        <v>3738</v>
      </c>
      <c r="B3740" s="2">
        <v>42822.90797453704</v>
      </c>
      <c r="C3740" s="2">
        <v>42822.741307870368</v>
      </c>
      <c r="D3740">
        <v>35.89</v>
      </c>
      <c r="E3740">
        <v>-77.430000000000007</v>
      </c>
      <c r="F3740">
        <v>8.8000000000000007</v>
      </c>
      <c r="G3740" t="s">
        <v>13</v>
      </c>
      <c r="H3740" t="s">
        <v>71</v>
      </c>
      <c r="I3740">
        <v>1.5</v>
      </c>
      <c r="J3740" t="s">
        <v>973</v>
      </c>
      <c r="K3740" t="s">
        <v>1465</v>
      </c>
      <c r="L3740">
        <v>35.822000000000003</v>
      </c>
      <c r="M3740">
        <v>-77.480999999999995</v>
      </c>
      <c r="N3740">
        <v>2015</v>
      </c>
      <c r="O3740">
        <v>2024</v>
      </c>
    </row>
    <row r="3741" spans="1:15">
      <c r="A3741" s="1">
        <v>3739</v>
      </c>
      <c r="B3741" s="2">
        <v>42822.910995370366</v>
      </c>
      <c r="C3741" s="2">
        <v>42822.744328703702</v>
      </c>
      <c r="D3741">
        <v>35.880000000000003</v>
      </c>
      <c r="E3741">
        <v>-77.400000000000006</v>
      </c>
      <c r="F3741">
        <v>9.6</v>
      </c>
      <c r="G3741" t="s">
        <v>13</v>
      </c>
      <c r="H3741" t="s">
        <v>78</v>
      </c>
      <c r="I3741">
        <v>1.5</v>
      </c>
      <c r="J3741" t="s">
        <v>973</v>
      </c>
      <c r="K3741" t="s">
        <v>1465</v>
      </c>
      <c r="L3741">
        <v>35.822000000000003</v>
      </c>
      <c r="M3741">
        <v>-77.480999999999995</v>
      </c>
      <c r="N3741">
        <v>2015</v>
      </c>
      <c r="O3741">
        <v>2024</v>
      </c>
    </row>
    <row r="3742" spans="1:15">
      <c r="A3742" s="1">
        <v>3740</v>
      </c>
      <c r="B3742" s="2">
        <v>43616.840277777781</v>
      </c>
      <c r="C3742" s="2">
        <v>43616.673611111109</v>
      </c>
      <c r="D3742">
        <v>35.83</v>
      </c>
      <c r="E3742">
        <v>-77.58</v>
      </c>
      <c r="F3742">
        <v>9</v>
      </c>
      <c r="G3742" t="s">
        <v>12</v>
      </c>
      <c r="H3742" t="s">
        <v>14</v>
      </c>
      <c r="I3742" t="s">
        <v>14</v>
      </c>
      <c r="J3742" t="s">
        <v>974</v>
      </c>
      <c r="K3742" t="s">
        <v>1465</v>
      </c>
      <c r="L3742">
        <v>35.822000000000003</v>
      </c>
      <c r="M3742">
        <v>-77.480999999999995</v>
      </c>
      <c r="N3742">
        <v>2015</v>
      </c>
      <c r="O3742">
        <v>2024</v>
      </c>
    </row>
    <row r="3743" spans="1:15">
      <c r="A3743" s="1">
        <v>3741</v>
      </c>
      <c r="B3743" s="2">
        <v>43616.84375</v>
      </c>
      <c r="C3743" s="2">
        <v>43616.677083333343</v>
      </c>
      <c r="D3743">
        <v>35.840000000000003</v>
      </c>
      <c r="E3743">
        <v>-77.53</v>
      </c>
      <c r="F3743">
        <v>4.8</v>
      </c>
      <c r="G3743" t="s">
        <v>12</v>
      </c>
      <c r="H3743" t="s">
        <v>14</v>
      </c>
      <c r="I3743" t="s">
        <v>14</v>
      </c>
      <c r="J3743" t="s">
        <v>974</v>
      </c>
      <c r="K3743" t="s">
        <v>1465</v>
      </c>
      <c r="L3743">
        <v>35.822000000000003</v>
      </c>
      <c r="M3743">
        <v>-77.480999999999995</v>
      </c>
      <c r="N3743">
        <v>2015</v>
      </c>
      <c r="O3743">
        <v>2024</v>
      </c>
    </row>
    <row r="3744" spans="1:15">
      <c r="A3744" s="1">
        <v>3742</v>
      </c>
      <c r="B3744" s="2">
        <v>43616.854166666657</v>
      </c>
      <c r="C3744" s="2">
        <v>43616.6875</v>
      </c>
      <c r="D3744">
        <v>35.9</v>
      </c>
      <c r="E3744">
        <v>-77.53</v>
      </c>
      <c r="F3744">
        <v>9.6999999999999993</v>
      </c>
      <c r="G3744" t="s">
        <v>12</v>
      </c>
      <c r="H3744" t="s">
        <v>14</v>
      </c>
      <c r="I3744" t="s">
        <v>14</v>
      </c>
      <c r="J3744" t="s">
        <v>974</v>
      </c>
      <c r="K3744" t="s">
        <v>1465</v>
      </c>
      <c r="L3744">
        <v>35.822000000000003</v>
      </c>
      <c r="M3744">
        <v>-77.480999999999995</v>
      </c>
      <c r="N3744">
        <v>2015</v>
      </c>
      <c r="O3744">
        <v>2024</v>
      </c>
    </row>
    <row r="3745" spans="1:15">
      <c r="A3745" s="1">
        <v>3743</v>
      </c>
      <c r="B3745" s="2">
        <v>43616.88177083333</v>
      </c>
      <c r="C3745" s="2">
        <v>43616.715104166673</v>
      </c>
      <c r="D3745">
        <v>35.78</v>
      </c>
      <c r="E3745">
        <v>-77.569999999999993</v>
      </c>
      <c r="F3745">
        <v>9.4</v>
      </c>
      <c r="G3745" t="s">
        <v>13</v>
      </c>
      <c r="H3745" t="s">
        <v>78</v>
      </c>
      <c r="I3745">
        <v>2.75</v>
      </c>
      <c r="J3745" t="s">
        <v>974</v>
      </c>
      <c r="K3745" t="s">
        <v>1465</v>
      </c>
      <c r="L3745">
        <v>35.822000000000003</v>
      </c>
      <c r="M3745">
        <v>-77.480999999999995</v>
      </c>
      <c r="N3745">
        <v>2015</v>
      </c>
      <c r="O3745">
        <v>2024</v>
      </c>
    </row>
    <row r="3746" spans="1:15">
      <c r="A3746" s="1">
        <v>3744</v>
      </c>
      <c r="B3746" s="2">
        <v>43616.883020833331</v>
      </c>
      <c r="C3746" s="2">
        <v>43616.716354166667</v>
      </c>
      <c r="D3746">
        <v>35.79</v>
      </c>
      <c r="E3746">
        <v>-77.58</v>
      </c>
      <c r="F3746">
        <v>9.6999999999999993</v>
      </c>
      <c r="G3746" t="s">
        <v>13</v>
      </c>
      <c r="H3746" t="s">
        <v>70</v>
      </c>
      <c r="I3746">
        <v>3</v>
      </c>
      <c r="J3746" t="s">
        <v>974</v>
      </c>
      <c r="K3746" t="s">
        <v>1465</v>
      </c>
      <c r="L3746">
        <v>35.822000000000003</v>
      </c>
      <c r="M3746">
        <v>-77.480999999999995</v>
      </c>
      <c r="N3746">
        <v>2015</v>
      </c>
      <c r="O3746">
        <v>2024</v>
      </c>
    </row>
    <row r="3747" spans="1:15">
      <c r="A3747" s="1">
        <v>3745</v>
      </c>
      <c r="B3747" s="2">
        <v>43616.883391203701</v>
      </c>
      <c r="C3747" s="2">
        <v>43616.716724537036</v>
      </c>
      <c r="D3747">
        <v>35.79</v>
      </c>
      <c r="E3747">
        <v>-77.58</v>
      </c>
      <c r="F3747">
        <v>9.3000000000000007</v>
      </c>
      <c r="G3747" t="s">
        <v>13</v>
      </c>
      <c r="H3747" t="s">
        <v>64</v>
      </c>
      <c r="I3747">
        <v>3</v>
      </c>
      <c r="J3747" t="s">
        <v>974</v>
      </c>
      <c r="K3747" t="s">
        <v>1465</v>
      </c>
      <c r="L3747">
        <v>35.822000000000003</v>
      </c>
      <c r="M3747">
        <v>-77.480999999999995</v>
      </c>
      <c r="N3747">
        <v>2015</v>
      </c>
      <c r="O3747">
        <v>2024</v>
      </c>
    </row>
    <row r="3748" spans="1:15">
      <c r="A3748" s="1">
        <v>3746</v>
      </c>
      <c r="B3748" s="2">
        <v>43616.884212962963</v>
      </c>
      <c r="C3748" s="2">
        <v>43616.717546296299</v>
      </c>
      <c r="D3748">
        <v>35.799999999999997</v>
      </c>
      <c r="E3748">
        <v>-77.569999999999993</v>
      </c>
      <c r="F3748">
        <v>8.6</v>
      </c>
      <c r="G3748" t="s">
        <v>13</v>
      </c>
      <c r="H3748" t="s">
        <v>71</v>
      </c>
      <c r="I3748">
        <v>3.25</v>
      </c>
      <c r="J3748" t="s">
        <v>974</v>
      </c>
      <c r="K3748" t="s">
        <v>1465</v>
      </c>
      <c r="L3748">
        <v>35.822000000000003</v>
      </c>
      <c r="M3748">
        <v>-77.480999999999995</v>
      </c>
      <c r="N3748">
        <v>2015</v>
      </c>
      <c r="O3748">
        <v>2024</v>
      </c>
    </row>
    <row r="3749" spans="1:15">
      <c r="A3749" s="1">
        <v>3747</v>
      </c>
      <c r="B3749" s="2">
        <v>43616.884594907409</v>
      </c>
      <c r="C3749" s="2">
        <v>43616.717928240738</v>
      </c>
      <c r="D3749">
        <v>35.81</v>
      </c>
      <c r="E3749">
        <v>-77.56</v>
      </c>
      <c r="F3749">
        <v>7.1</v>
      </c>
      <c r="G3749" t="s">
        <v>13</v>
      </c>
      <c r="H3749" t="s">
        <v>78</v>
      </c>
      <c r="I3749">
        <v>2.75</v>
      </c>
      <c r="J3749" t="s">
        <v>974</v>
      </c>
      <c r="K3749" t="s">
        <v>1465</v>
      </c>
      <c r="L3749">
        <v>35.822000000000003</v>
      </c>
      <c r="M3749">
        <v>-77.480999999999995</v>
      </c>
      <c r="N3749">
        <v>2015</v>
      </c>
      <c r="O3749">
        <v>2024</v>
      </c>
    </row>
    <row r="3750" spans="1:15">
      <c r="A3750" s="1">
        <v>3748</v>
      </c>
      <c r="B3750" s="2">
        <v>43616.886724537027</v>
      </c>
      <c r="C3750" s="2">
        <v>43616.720057870371</v>
      </c>
      <c r="D3750">
        <v>35.840000000000003</v>
      </c>
      <c r="E3750">
        <v>-77.55</v>
      </c>
      <c r="F3750">
        <v>6.6</v>
      </c>
      <c r="G3750" t="s">
        <v>13</v>
      </c>
      <c r="H3750" t="s">
        <v>70</v>
      </c>
      <c r="I3750">
        <v>2.5</v>
      </c>
      <c r="J3750" t="s">
        <v>974</v>
      </c>
      <c r="K3750" t="s">
        <v>1465</v>
      </c>
      <c r="L3750">
        <v>35.822000000000003</v>
      </c>
      <c r="M3750">
        <v>-77.480999999999995</v>
      </c>
      <c r="N3750">
        <v>2015</v>
      </c>
      <c r="O3750">
        <v>2024</v>
      </c>
    </row>
    <row r="3751" spans="1:15">
      <c r="A3751" s="1">
        <v>3749</v>
      </c>
      <c r="B3751" s="2">
        <v>43616.887499999997</v>
      </c>
      <c r="C3751" s="2">
        <v>43616.720833333333</v>
      </c>
      <c r="D3751">
        <v>35.840000000000003</v>
      </c>
      <c r="E3751">
        <v>-77.56</v>
      </c>
      <c r="F3751">
        <v>7</v>
      </c>
      <c r="G3751" t="s">
        <v>13</v>
      </c>
      <c r="H3751" t="s">
        <v>64</v>
      </c>
      <c r="I3751">
        <v>2.75</v>
      </c>
      <c r="J3751" t="s">
        <v>974</v>
      </c>
      <c r="K3751" t="s">
        <v>1465</v>
      </c>
      <c r="L3751">
        <v>35.822000000000003</v>
      </c>
      <c r="M3751">
        <v>-77.480999999999995</v>
      </c>
      <c r="N3751">
        <v>2015</v>
      </c>
      <c r="O3751">
        <v>2024</v>
      </c>
    </row>
    <row r="3752" spans="1:15">
      <c r="A3752" s="1">
        <v>3750</v>
      </c>
      <c r="B3752" s="2">
        <v>43616.887499999997</v>
      </c>
      <c r="C3752" s="2">
        <v>43616.720833333333</v>
      </c>
      <c r="D3752">
        <v>35.840000000000003</v>
      </c>
      <c r="E3752">
        <v>-77.56</v>
      </c>
      <c r="F3752">
        <v>7</v>
      </c>
      <c r="G3752" t="s">
        <v>13</v>
      </c>
      <c r="H3752" t="s">
        <v>64</v>
      </c>
      <c r="I3752">
        <v>2.75</v>
      </c>
      <c r="J3752" t="s">
        <v>974</v>
      </c>
      <c r="K3752" t="s">
        <v>1465</v>
      </c>
      <c r="L3752">
        <v>35.822000000000003</v>
      </c>
      <c r="M3752">
        <v>-77.480999999999995</v>
      </c>
      <c r="N3752">
        <v>2015</v>
      </c>
      <c r="O3752">
        <v>2024</v>
      </c>
    </row>
    <row r="3753" spans="1:15">
      <c r="A3753" s="1">
        <v>3751</v>
      </c>
      <c r="B3753" s="2">
        <v>43616.887557870366</v>
      </c>
      <c r="C3753" s="2">
        <v>43616.720891203702</v>
      </c>
      <c r="D3753">
        <v>35.840000000000003</v>
      </c>
      <c r="E3753">
        <v>-77.52</v>
      </c>
      <c r="F3753">
        <v>3.9</v>
      </c>
      <c r="G3753" t="s">
        <v>13</v>
      </c>
      <c r="H3753" t="s">
        <v>78</v>
      </c>
      <c r="I3753">
        <v>2.5</v>
      </c>
      <c r="J3753" t="s">
        <v>974</v>
      </c>
      <c r="K3753" t="s">
        <v>1465</v>
      </c>
      <c r="L3753">
        <v>35.822000000000003</v>
      </c>
      <c r="M3753">
        <v>-77.480999999999995</v>
      </c>
      <c r="N3753">
        <v>2015</v>
      </c>
      <c r="O3753">
        <v>2024</v>
      </c>
    </row>
    <row r="3754" spans="1:15">
      <c r="A3754" s="1">
        <v>3752</v>
      </c>
      <c r="B3754" s="2">
        <v>43616.888020833343</v>
      </c>
      <c r="C3754" s="2">
        <v>43616.721354166657</v>
      </c>
      <c r="D3754">
        <v>35.840000000000003</v>
      </c>
      <c r="E3754">
        <v>-77.55</v>
      </c>
      <c r="F3754">
        <v>6.4</v>
      </c>
      <c r="G3754" t="s">
        <v>13</v>
      </c>
      <c r="H3754" t="s">
        <v>71</v>
      </c>
      <c r="I3754">
        <v>2.25</v>
      </c>
      <c r="J3754" t="s">
        <v>974</v>
      </c>
      <c r="K3754" t="s">
        <v>1465</v>
      </c>
      <c r="L3754">
        <v>35.822000000000003</v>
      </c>
      <c r="M3754">
        <v>-77.480999999999995</v>
      </c>
      <c r="N3754">
        <v>2015</v>
      </c>
      <c r="O3754">
        <v>2024</v>
      </c>
    </row>
    <row r="3755" spans="1:15">
      <c r="A3755" s="1">
        <v>3753</v>
      </c>
      <c r="B3755" s="2">
        <v>43616.890381944453</v>
      </c>
      <c r="C3755" s="2">
        <v>43616.723715277767</v>
      </c>
      <c r="D3755">
        <v>35.869999999999997</v>
      </c>
      <c r="E3755">
        <v>-77.510000000000005</v>
      </c>
      <c r="F3755">
        <v>5.7</v>
      </c>
      <c r="G3755" t="s">
        <v>13</v>
      </c>
      <c r="H3755" t="s">
        <v>78</v>
      </c>
      <c r="I3755">
        <v>2.5</v>
      </c>
      <c r="J3755" t="s">
        <v>974</v>
      </c>
      <c r="K3755" t="s">
        <v>1465</v>
      </c>
      <c r="L3755">
        <v>35.822000000000003</v>
      </c>
      <c r="M3755">
        <v>-77.480999999999995</v>
      </c>
      <c r="N3755">
        <v>2015</v>
      </c>
      <c r="O3755">
        <v>2024</v>
      </c>
    </row>
    <row r="3756" spans="1:15">
      <c r="A3756" s="1">
        <v>3754</v>
      </c>
      <c r="B3756" s="2">
        <v>43616.890405092592</v>
      </c>
      <c r="C3756" s="2">
        <v>43616.723738425928</v>
      </c>
      <c r="D3756">
        <v>35.869999999999997</v>
      </c>
      <c r="E3756">
        <v>-77.52</v>
      </c>
      <c r="F3756">
        <v>6.6</v>
      </c>
      <c r="G3756" t="s">
        <v>13</v>
      </c>
      <c r="H3756" t="s">
        <v>70</v>
      </c>
      <c r="I3756">
        <v>2.75</v>
      </c>
      <c r="J3756" t="s">
        <v>974</v>
      </c>
      <c r="K3756" t="s">
        <v>1465</v>
      </c>
      <c r="L3756">
        <v>35.822000000000003</v>
      </c>
      <c r="M3756">
        <v>-77.480999999999995</v>
      </c>
      <c r="N3756">
        <v>2015</v>
      </c>
      <c r="O3756">
        <v>2024</v>
      </c>
    </row>
    <row r="3757" spans="1:15">
      <c r="A3757" s="1">
        <v>3755</v>
      </c>
      <c r="B3757" s="2">
        <v>43616.891608796293</v>
      </c>
      <c r="C3757" s="2">
        <v>43616.724942129629</v>
      </c>
      <c r="D3757">
        <v>35.9</v>
      </c>
      <c r="E3757">
        <v>-77.53</v>
      </c>
      <c r="F3757">
        <v>9.8000000000000007</v>
      </c>
      <c r="G3757" t="s">
        <v>13</v>
      </c>
      <c r="H3757" t="s">
        <v>64</v>
      </c>
      <c r="I3757">
        <v>2.25</v>
      </c>
      <c r="J3757" t="s">
        <v>974</v>
      </c>
      <c r="K3757" t="s">
        <v>1465</v>
      </c>
      <c r="L3757">
        <v>35.822000000000003</v>
      </c>
      <c r="M3757">
        <v>-77.480999999999995</v>
      </c>
      <c r="N3757">
        <v>2015</v>
      </c>
      <c r="O3757">
        <v>2024</v>
      </c>
    </row>
    <row r="3758" spans="1:15">
      <c r="A3758" s="1">
        <v>3756</v>
      </c>
      <c r="B3758" s="2">
        <v>43616.891828703701</v>
      </c>
      <c r="C3758" s="2">
        <v>43616.725162037037</v>
      </c>
      <c r="D3758">
        <v>35.880000000000003</v>
      </c>
      <c r="E3758">
        <v>-77.510000000000005</v>
      </c>
      <c r="F3758">
        <v>6.8</v>
      </c>
      <c r="G3758" t="s">
        <v>13</v>
      </c>
      <c r="H3758" t="s">
        <v>71</v>
      </c>
      <c r="I3758">
        <v>2.25</v>
      </c>
      <c r="J3758" t="s">
        <v>974</v>
      </c>
      <c r="K3758" t="s">
        <v>1465</v>
      </c>
      <c r="L3758">
        <v>35.822000000000003</v>
      </c>
      <c r="M3758">
        <v>-77.480999999999995</v>
      </c>
      <c r="N3758">
        <v>2015</v>
      </c>
      <c r="O3758">
        <v>2024</v>
      </c>
    </row>
    <row r="3759" spans="1:15">
      <c r="A3759" s="1">
        <v>3757</v>
      </c>
      <c r="B3759" s="2">
        <v>44658.875</v>
      </c>
      <c r="C3759" s="2">
        <v>44658.708333333343</v>
      </c>
      <c r="D3759">
        <v>35.89</v>
      </c>
      <c r="E3759">
        <v>-77.540000000000006</v>
      </c>
      <c r="F3759">
        <v>9.1999999999999993</v>
      </c>
      <c r="G3759" t="s">
        <v>12</v>
      </c>
      <c r="H3759" t="s">
        <v>14</v>
      </c>
      <c r="I3759" t="s">
        <v>14</v>
      </c>
      <c r="J3759" t="s">
        <v>975</v>
      </c>
      <c r="K3759" t="s">
        <v>1465</v>
      </c>
      <c r="L3759">
        <v>35.822000000000003</v>
      </c>
      <c r="M3759">
        <v>-77.480999999999995</v>
      </c>
      <c r="N3759">
        <v>2015</v>
      </c>
      <c r="O3759">
        <v>2024</v>
      </c>
    </row>
    <row r="3760" spans="1:15">
      <c r="A3760" s="1">
        <v>3758</v>
      </c>
      <c r="B3760" s="2">
        <v>43933.857638888891</v>
      </c>
      <c r="C3760" s="2">
        <v>43933.565972222219</v>
      </c>
      <c r="D3760">
        <v>35.83</v>
      </c>
      <c r="E3760">
        <v>-114.94</v>
      </c>
      <c r="F3760">
        <v>1.9</v>
      </c>
      <c r="G3760" t="s">
        <v>12</v>
      </c>
      <c r="H3760" t="s">
        <v>14</v>
      </c>
      <c r="I3760" t="s">
        <v>14</v>
      </c>
      <c r="J3760" t="s">
        <v>976</v>
      </c>
      <c r="K3760" t="s">
        <v>1466</v>
      </c>
      <c r="L3760">
        <v>35.85</v>
      </c>
      <c r="M3760">
        <v>-114.944</v>
      </c>
      <c r="N3760">
        <v>2017</v>
      </c>
      <c r="O3760">
        <v>2024</v>
      </c>
    </row>
    <row r="3761" spans="1:15">
      <c r="A3761" s="1">
        <v>3759</v>
      </c>
      <c r="B3761" s="2">
        <v>43933.919548611113</v>
      </c>
      <c r="C3761" s="2">
        <v>43933.627881944441</v>
      </c>
      <c r="D3761">
        <v>35.880000000000003</v>
      </c>
      <c r="E3761">
        <v>-115</v>
      </c>
      <c r="F3761">
        <v>6</v>
      </c>
      <c r="G3761" t="s">
        <v>13</v>
      </c>
      <c r="H3761" t="s">
        <v>83</v>
      </c>
      <c r="I3761">
        <v>1.75</v>
      </c>
      <c r="J3761" t="s">
        <v>977</v>
      </c>
      <c r="K3761" t="s">
        <v>1466</v>
      </c>
      <c r="L3761">
        <v>35.85</v>
      </c>
      <c r="M3761">
        <v>-114.944</v>
      </c>
      <c r="N3761">
        <v>2017</v>
      </c>
      <c r="O3761">
        <v>2024</v>
      </c>
    </row>
    <row r="3762" spans="1:15">
      <c r="A3762" s="1">
        <v>3760</v>
      </c>
      <c r="B3762" s="2">
        <v>43933.924513888887</v>
      </c>
      <c r="C3762" s="2">
        <v>43933.632847222223</v>
      </c>
      <c r="D3762">
        <v>35.880000000000003</v>
      </c>
      <c r="E3762">
        <v>-115.02</v>
      </c>
      <c r="F3762">
        <v>7.8</v>
      </c>
      <c r="G3762" t="s">
        <v>13</v>
      </c>
      <c r="H3762" t="s">
        <v>84</v>
      </c>
      <c r="I3762">
        <v>1.25</v>
      </c>
      <c r="J3762" t="s">
        <v>977</v>
      </c>
      <c r="K3762" t="s">
        <v>1466</v>
      </c>
      <c r="L3762">
        <v>35.85</v>
      </c>
      <c r="M3762">
        <v>-114.944</v>
      </c>
      <c r="N3762">
        <v>2017</v>
      </c>
      <c r="O3762">
        <v>2024</v>
      </c>
    </row>
    <row r="3763" spans="1:15">
      <c r="A3763" s="1">
        <v>3761</v>
      </c>
      <c r="B3763" s="2">
        <v>43933.924537037034</v>
      </c>
      <c r="C3763" s="2">
        <v>43933.632870370369</v>
      </c>
      <c r="D3763">
        <v>35.869999999999997</v>
      </c>
      <c r="E3763">
        <v>-114.97</v>
      </c>
      <c r="F3763">
        <v>3.5</v>
      </c>
      <c r="G3763" t="s">
        <v>13</v>
      </c>
      <c r="H3763" t="s">
        <v>83</v>
      </c>
      <c r="I3763">
        <v>1.75</v>
      </c>
      <c r="J3763" t="s">
        <v>977</v>
      </c>
      <c r="K3763" t="s">
        <v>1466</v>
      </c>
      <c r="L3763">
        <v>35.85</v>
      </c>
      <c r="M3763">
        <v>-114.944</v>
      </c>
      <c r="N3763">
        <v>2017</v>
      </c>
      <c r="O3763">
        <v>2024</v>
      </c>
    </row>
    <row r="3764" spans="1:15">
      <c r="A3764" s="1">
        <v>3762</v>
      </c>
      <c r="B3764" s="2">
        <v>43933.928680555553</v>
      </c>
      <c r="C3764" s="2">
        <v>43933.637013888889</v>
      </c>
      <c r="D3764">
        <v>35.86</v>
      </c>
      <c r="E3764">
        <v>-114.98</v>
      </c>
      <c r="F3764">
        <v>3.7</v>
      </c>
      <c r="G3764" t="s">
        <v>13</v>
      </c>
      <c r="H3764" t="s">
        <v>84</v>
      </c>
      <c r="I3764">
        <v>1.25</v>
      </c>
      <c r="J3764" t="s">
        <v>977</v>
      </c>
      <c r="K3764" t="s">
        <v>1466</v>
      </c>
      <c r="L3764">
        <v>35.85</v>
      </c>
      <c r="M3764">
        <v>-114.944</v>
      </c>
      <c r="N3764">
        <v>2017</v>
      </c>
      <c r="O3764">
        <v>2024</v>
      </c>
    </row>
    <row r="3765" spans="1:15">
      <c r="A3765" s="1">
        <v>3763</v>
      </c>
      <c r="B3765" s="2">
        <v>43933.9294212963</v>
      </c>
      <c r="C3765" s="2">
        <v>43933.637754629628</v>
      </c>
      <c r="D3765">
        <v>35.86</v>
      </c>
      <c r="E3765">
        <v>-114.93</v>
      </c>
      <c r="F3765">
        <v>1.8</v>
      </c>
      <c r="G3765" t="s">
        <v>13</v>
      </c>
      <c r="H3765" t="s">
        <v>83</v>
      </c>
      <c r="I3765">
        <v>1.75</v>
      </c>
      <c r="J3765" t="s">
        <v>977</v>
      </c>
      <c r="K3765" t="s">
        <v>1466</v>
      </c>
      <c r="L3765">
        <v>35.85</v>
      </c>
      <c r="M3765">
        <v>-114.944</v>
      </c>
      <c r="N3765">
        <v>2017</v>
      </c>
      <c r="O3765">
        <v>2024</v>
      </c>
    </row>
    <row r="3766" spans="1:15">
      <c r="A3766" s="1">
        <v>3764</v>
      </c>
      <c r="B3766" s="2">
        <v>43933.932835648149</v>
      </c>
      <c r="C3766" s="2">
        <v>43933.641168981478</v>
      </c>
      <c r="D3766">
        <v>35.85</v>
      </c>
      <c r="E3766">
        <v>-114.95</v>
      </c>
      <c r="F3766">
        <v>0.6</v>
      </c>
      <c r="G3766" t="s">
        <v>13</v>
      </c>
      <c r="H3766" t="s">
        <v>84</v>
      </c>
      <c r="I3766">
        <v>1.25</v>
      </c>
      <c r="J3766" t="s">
        <v>977</v>
      </c>
      <c r="K3766" t="s">
        <v>1466</v>
      </c>
      <c r="L3766">
        <v>35.85</v>
      </c>
      <c r="M3766">
        <v>-114.944</v>
      </c>
      <c r="N3766">
        <v>2017</v>
      </c>
      <c r="O3766">
        <v>2024</v>
      </c>
    </row>
    <row r="3767" spans="1:15">
      <c r="A3767" s="1">
        <v>3765</v>
      </c>
      <c r="B3767" s="2">
        <v>43933.934386574067</v>
      </c>
      <c r="C3767" s="2">
        <v>43933.64271990741</v>
      </c>
      <c r="D3767">
        <v>35.85</v>
      </c>
      <c r="E3767">
        <v>-114.89</v>
      </c>
      <c r="F3767">
        <v>4.8</v>
      </c>
      <c r="G3767" t="s">
        <v>13</v>
      </c>
      <c r="H3767" t="s">
        <v>83</v>
      </c>
      <c r="I3767">
        <v>1.5</v>
      </c>
      <c r="J3767" t="s">
        <v>977</v>
      </c>
      <c r="K3767" t="s">
        <v>1466</v>
      </c>
      <c r="L3767">
        <v>35.85</v>
      </c>
      <c r="M3767">
        <v>-114.944</v>
      </c>
      <c r="N3767">
        <v>2017</v>
      </c>
      <c r="O3767">
        <v>2024</v>
      </c>
    </row>
    <row r="3768" spans="1:15">
      <c r="A3768" s="1">
        <v>3766</v>
      </c>
      <c r="B3768" s="2">
        <v>43933.939189814817</v>
      </c>
      <c r="C3768" s="2">
        <v>43933.647523148153</v>
      </c>
      <c r="D3768">
        <v>35.840000000000003</v>
      </c>
      <c r="E3768">
        <v>-114.91</v>
      </c>
      <c r="F3768">
        <v>3.2</v>
      </c>
      <c r="G3768" t="s">
        <v>13</v>
      </c>
      <c r="H3768" t="s">
        <v>84</v>
      </c>
      <c r="I3768">
        <v>1.5</v>
      </c>
      <c r="J3768" t="s">
        <v>977</v>
      </c>
      <c r="K3768" t="s">
        <v>1466</v>
      </c>
      <c r="L3768">
        <v>35.85</v>
      </c>
      <c r="M3768">
        <v>-114.944</v>
      </c>
      <c r="N3768">
        <v>2017</v>
      </c>
      <c r="O3768">
        <v>2024</v>
      </c>
    </row>
    <row r="3769" spans="1:15">
      <c r="A3769" s="1">
        <v>3767</v>
      </c>
      <c r="B3769" s="2">
        <v>43933.941168981481</v>
      </c>
      <c r="C3769" s="2">
        <v>43933.649502314824</v>
      </c>
      <c r="D3769">
        <v>35.82</v>
      </c>
      <c r="E3769">
        <v>-114.9</v>
      </c>
      <c r="F3769">
        <v>5</v>
      </c>
      <c r="G3769" t="s">
        <v>13</v>
      </c>
      <c r="H3769" t="s">
        <v>84</v>
      </c>
      <c r="I3769">
        <v>1.5</v>
      </c>
      <c r="J3769" t="s">
        <v>977</v>
      </c>
      <c r="K3769" t="s">
        <v>1466</v>
      </c>
      <c r="L3769">
        <v>35.85</v>
      </c>
      <c r="M3769">
        <v>-114.944</v>
      </c>
      <c r="N3769">
        <v>2017</v>
      </c>
      <c r="O3769">
        <v>2024</v>
      </c>
    </row>
    <row r="3770" spans="1:15">
      <c r="A3770" s="1">
        <v>3768</v>
      </c>
      <c r="B3770" s="2">
        <v>43933.94263888889</v>
      </c>
      <c r="C3770" s="2">
        <v>43933.650972222233</v>
      </c>
      <c r="D3770">
        <v>35.83</v>
      </c>
      <c r="E3770">
        <v>-114.84</v>
      </c>
      <c r="F3770">
        <v>9.9</v>
      </c>
      <c r="G3770" t="s">
        <v>13</v>
      </c>
      <c r="H3770" t="s">
        <v>83</v>
      </c>
      <c r="I3770">
        <v>1.75</v>
      </c>
      <c r="J3770" t="s">
        <v>977</v>
      </c>
      <c r="K3770" t="s">
        <v>1466</v>
      </c>
      <c r="L3770">
        <v>35.85</v>
      </c>
      <c r="M3770">
        <v>-114.944</v>
      </c>
      <c r="N3770">
        <v>2017</v>
      </c>
      <c r="O3770">
        <v>2024</v>
      </c>
    </row>
    <row r="3771" spans="1:15">
      <c r="A3771" s="1">
        <v>3769</v>
      </c>
      <c r="B3771" s="2">
        <v>43933.857638888891</v>
      </c>
      <c r="C3771" s="2">
        <v>43933.565972222219</v>
      </c>
      <c r="D3771">
        <v>35.83</v>
      </c>
      <c r="E3771">
        <v>-114.94</v>
      </c>
      <c r="F3771">
        <v>4</v>
      </c>
      <c r="G3771" t="s">
        <v>12</v>
      </c>
      <c r="H3771" t="s">
        <v>14</v>
      </c>
      <c r="I3771" t="s">
        <v>14</v>
      </c>
      <c r="J3771" t="s">
        <v>978</v>
      </c>
      <c r="K3771" t="s">
        <v>1467</v>
      </c>
      <c r="L3771">
        <v>35.851300000000002</v>
      </c>
      <c r="M3771">
        <v>-114.9744</v>
      </c>
      <c r="N3771">
        <v>2019</v>
      </c>
      <c r="O3771">
        <v>2024</v>
      </c>
    </row>
    <row r="3772" spans="1:15">
      <c r="A3772" s="1">
        <v>3770</v>
      </c>
      <c r="B3772" s="2">
        <v>43933.919548611113</v>
      </c>
      <c r="C3772" s="2">
        <v>43933.627881944441</v>
      </c>
      <c r="D3772">
        <v>35.880000000000003</v>
      </c>
      <c r="E3772">
        <v>-115</v>
      </c>
      <c r="F3772">
        <v>4</v>
      </c>
      <c r="G3772" t="s">
        <v>13</v>
      </c>
      <c r="H3772" t="s">
        <v>83</v>
      </c>
      <c r="I3772">
        <v>1.75</v>
      </c>
      <c r="J3772" t="s">
        <v>979</v>
      </c>
      <c r="K3772" t="s">
        <v>1467</v>
      </c>
      <c r="L3772">
        <v>35.851300000000002</v>
      </c>
      <c r="M3772">
        <v>-114.9744</v>
      </c>
      <c r="N3772">
        <v>2019</v>
      </c>
      <c r="O3772">
        <v>2024</v>
      </c>
    </row>
    <row r="3773" spans="1:15">
      <c r="A3773" s="1">
        <v>3771</v>
      </c>
      <c r="B3773" s="2">
        <v>43933.924513888887</v>
      </c>
      <c r="C3773" s="2">
        <v>43933.632847222223</v>
      </c>
      <c r="D3773">
        <v>35.880000000000003</v>
      </c>
      <c r="E3773">
        <v>-115.02</v>
      </c>
      <c r="F3773">
        <v>5.3</v>
      </c>
      <c r="G3773" t="s">
        <v>13</v>
      </c>
      <c r="H3773" t="s">
        <v>84</v>
      </c>
      <c r="I3773">
        <v>1.25</v>
      </c>
      <c r="J3773" t="s">
        <v>979</v>
      </c>
      <c r="K3773" t="s">
        <v>1467</v>
      </c>
      <c r="L3773">
        <v>35.851300000000002</v>
      </c>
      <c r="M3773">
        <v>-114.9744</v>
      </c>
      <c r="N3773">
        <v>2019</v>
      </c>
      <c r="O3773">
        <v>2024</v>
      </c>
    </row>
    <row r="3774" spans="1:15">
      <c r="A3774" s="1">
        <v>3772</v>
      </c>
      <c r="B3774" s="2">
        <v>43933.924537037034</v>
      </c>
      <c r="C3774" s="2">
        <v>43933.632870370369</v>
      </c>
      <c r="D3774">
        <v>35.869999999999997</v>
      </c>
      <c r="E3774">
        <v>-114.97</v>
      </c>
      <c r="F3774">
        <v>2.4</v>
      </c>
      <c r="G3774" t="s">
        <v>13</v>
      </c>
      <c r="H3774" t="s">
        <v>83</v>
      </c>
      <c r="I3774">
        <v>1.75</v>
      </c>
      <c r="J3774" t="s">
        <v>979</v>
      </c>
      <c r="K3774" t="s">
        <v>1467</v>
      </c>
      <c r="L3774">
        <v>35.851300000000002</v>
      </c>
      <c r="M3774">
        <v>-114.9744</v>
      </c>
      <c r="N3774">
        <v>2019</v>
      </c>
      <c r="O3774">
        <v>2024</v>
      </c>
    </row>
    <row r="3775" spans="1:15">
      <c r="A3775" s="1">
        <v>3773</v>
      </c>
      <c r="B3775" s="2">
        <v>43933.928680555553</v>
      </c>
      <c r="C3775" s="2">
        <v>43933.637013888889</v>
      </c>
      <c r="D3775">
        <v>35.86</v>
      </c>
      <c r="E3775">
        <v>-114.98</v>
      </c>
      <c r="F3775">
        <v>1.3</v>
      </c>
      <c r="G3775" t="s">
        <v>13</v>
      </c>
      <c r="H3775" t="s">
        <v>84</v>
      </c>
      <c r="I3775">
        <v>1.25</v>
      </c>
      <c r="J3775" t="s">
        <v>979</v>
      </c>
      <c r="K3775" t="s">
        <v>1467</v>
      </c>
      <c r="L3775">
        <v>35.851300000000002</v>
      </c>
      <c r="M3775">
        <v>-114.9744</v>
      </c>
      <c r="N3775">
        <v>2019</v>
      </c>
      <c r="O3775">
        <v>2024</v>
      </c>
    </row>
    <row r="3776" spans="1:15">
      <c r="A3776" s="1">
        <v>3774</v>
      </c>
      <c r="B3776" s="2">
        <v>43933.9294212963</v>
      </c>
      <c r="C3776" s="2">
        <v>43933.637754629628</v>
      </c>
      <c r="D3776">
        <v>35.86</v>
      </c>
      <c r="E3776">
        <v>-114.93</v>
      </c>
      <c r="F3776">
        <v>3.9</v>
      </c>
      <c r="G3776" t="s">
        <v>13</v>
      </c>
      <c r="H3776" t="s">
        <v>83</v>
      </c>
      <c r="I3776">
        <v>1.75</v>
      </c>
      <c r="J3776" t="s">
        <v>979</v>
      </c>
      <c r="K3776" t="s">
        <v>1467</v>
      </c>
      <c r="L3776">
        <v>35.851300000000002</v>
      </c>
      <c r="M3776">
        <v>-114.9744</v>
      </c>
      <c r="N3776">
        <v>2019</v>
      </c>
      <c r="O3776">
        <v>2024</v>
      </c>
    </row>
    <row r="3777" spans="1:15">
      <c r="A3777" s="1">
        <v>3775</v>
      </c>
      <c r="B3777" s="2">
        <v>43933.932835648149</v>
      </c>
      <c r="C3777" s="2">
        <v>43933.641168981478</v>
      </c>
      <c r="D3777">
        <v>35.85</v>
      </c>
      <c r="E3777">
        <v>-114.95</v>
      </c>
      <c r="F3777">
        <v>2.2999999999999998</v>
      </c>
      <c r="G3777" t="s">
        <v>13</v>
      </c>
      <c r="H3777" t="s">
        <v>84</v>
      </c>
      <c r="I3777">
        <v>1.25</v>
      </c>
      <c r="J3777" t="s">
        <v>979</v>
      </c>
      <c r="K3777" t="s">
        <v>1467</v>
      </c>
      <c r="L3777">
        <v>35.851300000000002</v>
      </c>
      <c r="M3777">
        <v>-114.9744</v>
      </c>
      <c r="N3777">
        <v>2019</v>
      </c>
      <c r="O3777">
        <v>2024</v>
      </c>
    </row>
    <row r="3778" spans="1:15">
      <c r="A3778" s="1">
        <v>3776</v>
      </c>
      <c r="B3778" s="2">
        <v>43933.934386574067</v>
      </c>
      <c r="C3778" s="2">
        <v>43933.64271990741</v>
      </c>
      <c r="D3778">
        <v>35.85</v>
      </c>
      <c r="E3778">
        <v>-114.89</v>
      </c>
      <c r="F3778">
        <v>7.5</v>
      </c>
      <c r="G3778" t="s">
        <v>13</v>
      </c>
      <c r="H3778" t="s">
        <v>83</v>
      </c>
      <c r="I3778">
        <v>1.5</v>
      </c>
      <c r="J3778" t="s">
        <v>979</v>
      </c>
      <c r="K3778" t="s">
        <v>1467</v>
      </c>
      <c r="L3778">
        <v>35.851300000000002</v>
      </c>
      <c r="M3778">
        <v>-114.9744</v>
      </c>
      <c r="N3778">
        <v>2019</v>
      </c>
      <c r="O3778">
        <v>2024</v>
      </c>
    </row>
    <row r="3779" spans="1:15">
      <c r="A3779" s="1">
        <v>3777</v>
      </c>
      <c r="B3779" s="2">
        <v>43933.939189814817</v>
      </c>
      <c r="C3779" s="2">
        <v>43933.647523148153</v>
      </c>
      <c r="D3779">
        <v>35.840000000000003</v>
      </c>
      <c r="E3779">
        <v>-114.91</v>
      </c>
      <c r="F3779">
        <v>5.8</v>
      </c>
      <c r="G3779" t="s">
        <v>13</v>
      </c>
      <c r="H3779" t="s">
        <v>84</v>
      </c>
      <c r="I3779">
        <v>1.5</v>
      </c>
      <c r="J3779" t="s">
        <v>979</v>
      </c>
      <c r="K3779" t="s">
        <v>1467</v>
      </c>
      <c r="L3779">
        <v>35.851300000000002</v>
      </c>
      <c r="M3779">
        <v>-114.9744</v>
      </c>
      <c r="N3779">
        <v>2019</v>
      </c>
      <c r="O3779">
        <v>2024</v>
      </c>
    </row>
    <row r="3780" spans="1:15">
      <c r="A3780" s="1">
        <v>3778</v>
      </c>
      <c r="B3780" s="2">
        <v>43933.941168981481</v>
      </c>
      <c r="C3780" s="2">
        <v>43933.649502314824</v>
      </c>
      <c r="D3780">
        <v>35.82</v>
      </c>
      <c r="E3780">
        <v>-114.9</v>
      </c>
      <c r="F3780">
        <v>7.4</v>
      </c>
      <c r="G3780" t="s">
        <v>13</v>
      </c>
      <c r="H3780" t="s">
        <v>84</v>
      </c>
      <c r="I3780">
        <v>1.5</v>
      </c>
      <c r="J3780" t="s">
        <v>979</v>
      </c>
      <c r="K3780" t="s">
        <v>1467</v>
      </c>
      <c r="L3780">
        <v>35.851300000000002</v>
      </c>
      <c r="M3780">
        <v>-114.9744</v>
      </c>
      <c r="N3780">
        <v>2019</v>
      </c>
      <c r="O3780">
        <v>2024</v>
      </c>
    </row>
    <row r="3781" spans="1:15">
      <c r="A3781" s="1">
        <v>3779</v>
      </c>
      <c r="B3781" s="2">
        <v>43933.857638888891</v>
      </c>
      <c r="C3781" s="2">
        <v>43933.565972222219</v>
      </c>
      <c r="D3781">
        <v>35.83</v>
      </c>
      <c r="E3781">
        <v>-114.94</v>
      </c>
      <c r="F3781">
        <v>4.0999999999999996</v>
      </c>
      <c r="G3781" t="s">
        <v>12</v>
      </c>
      <c r="H3781" t="s">
        <v>14</v>
      </c>
      <c r="I3781" t="s">
        <v>14</v>
      </c>
      <c r="J3781" t="s">
        <v>980</v>
      </c>
      <c r="K3781" t="s">
        <v>1468</v>
      </c>
      <c r="L3781">
        <v>35.8673</v>
      </c>
      <c r="M3781">
        <v>-114.9564</v>
      </c>
      <c r="N3781">
        <v>2019</v>
      </c>
      <c r="O3781">
        <v>2024</v>
      </c>
    </row>
    <row r="3782" spans="1:15">
      <c r="A3782" s="1">
        <v>3780</v>
      </c>
      <c r="B3782" s="2">
        <v>43933.919548611113</v>
      </c>
      <c r="C3782" s="2">
        <v>43933.627881944441</v>
      </c>
      <c r="D3782">
        <v>35.880000000000003</v>
      </c>
      <c r="E3782">
        <v>-115</v>
      </c>
      <c r="F3782">
        <v>4.0999999999999996</v>
      </c>
      <c r="G3782" t="s">
        <v>13</v>
      </c>
      <c r="H3782" t="s">
        <v>83</v>
      </c>
      <c r="I3782">
        <v>1.75</v>
      </c>
      <c r="J3782" t="s">
        <v>981</v>
      </c>
      <c r="K3782" t="s">
        <v>1468</v>
      </c>
      <c r="L3782">
        <v>35.8673</v>
      </c>
      <c r="M3782">
        <v>-114.9564</v>
      </c>
      <c r="N3782">
        <v>2019</v>
      </c>
      <c r="O3782">
        <v>2024</v>
      </c>
    </row>
    <row r="3783" spans="1:15">
      <c r="A3783" s="1">
        <v>3781</v>
      </c>
      <c r="B3783" s="2">
        <v>43933.924513888887</v>
      </c>
      <c r="C3783" s="2">
        <v>43933.632847222223</v>
      </c>
      <c r="D3783">
        <v>35.880000000000003</v>
      </c>
      <c r="E3783">
        <v>-115.02</v>
      </c>
      <c r="F3783">
        <v>6.2</v>
      </c>
      <c r="G3783" t="s">
        <v>13</v>
      </c>
      <c r="H3783" t="s">
        <v>84</v>
      </c>
      <c r="I3783">
        <v>1.25</v>
      </c>
      <c r="J3783" t="s">
        <v>981</v>
      </c>
      <c r="K3783" t="s">
        <v>1468</v>
      </c>
      <c r="L3783">
        <v>35.8673</v>
      </c>
      <c r="M3783">
        <v>-114.9564</v>
      </c>
      <c r="N3783">
        <v>2019</v>
      </c>
      <c r="O3783">
        <v>2024</v>
      </c>
    </row>
    <row r="3784" spans="1:15">
      <c r="A3784" s="1">
        <v>3782</v>
      </c>
      <c r="B3784" s="2">
        <v>43933.924537037034</v>
      </c>
      <c r="C3784" s="2">
        <v>43933.632870370369</v>
      </c>
      <c r="D3784">
        <v>35.869999999999997</v>
      </c>
      <c r="E3784">
        <v>-114.97</v>
      </c>
      <c r="F3784">
        <v>1.5</v>
      </c>
      <c r="G3784" t="s">
        <v>13</v>
      </c>
      <c r="H3784" t="s">
        <v>83</v>
      </c>
      <c r="I3784">
        <v>1.75</v>
      </c>
      <c r="J3784" t="s">
        <v>981</v>
      </c>
      <c r="K3784" t="s">
        <v>1468</v>
      </c>
      <c r="L3784">
        <v>35.8673</v>
      </c>
      <c r="M3784">
        <v>-114.9564</v>
      </c>
      <c r="N3784">
        <v>2019</v>
      </c>
      <c r="O3784">
        <v>2024</v>
      </c>
    </row>
    <row r="3785" spans="1:15">
      <c r="A3785" s="1">
        <v>3783</v>
      </c>
      <c r="B3785" s="2">
        <v>43933.928680555553</v>
      </c>
      <c r="C3785" s="2">
        <v>43933.637013888889</v>
      </c>
      <c r="D3785">
        <v>35.86</v>
      </c>
      <c r="E3785">
        <v>-114.98</v>
      </c>
      <c r="F3785">
        <v>2.5</v>
      </c>
      <c r="G3785" t="s">
        <v>13</v>
      </c>
      <c r="H3785" t="s">
        <v>84</v>
      </c>
      <c r="I3785">
        <v>1.25</v>
      </c>
      <c r="J3785" t="s">
        <v>981</v>
      </c>
      <c r="K3785" t="s">
        <v>1468</v>
      </c>
      <c r="L3785">
        <v>35.8673</v>
      </c>
      <c r="M3785">
        <v>-114.9564</v>
      </c>
      <c r="N3785">
        <v>2019</v>
      </c>
      <c r="O3785">
        <v>2024</v>
      </c>
    </row>
    <row r="3786" spans="1:15">
      <c r="A3786" s="1">
        <v>3784</v>
      </c>
      <c r="B3786" s="2">
        <v>43933.9294212963</v>
      </c>
      <c r="C3786" s="2">
        <v>43933.637754629628</v>
      </c>
      <c r="D3786">
        <v>35.86</v>
      </c>
      <c r="E3786">
        <v>-114.93</v>
      </c>
      <c r="F3786">
        <v>2.1</v>
      </c>
      <c r="G3786" t="s">
        <v>13</v>
      </c>
      <c r="H3786" t="s">
        <v>83</v>
      </c>
      <c r="I3786">
        <v>1.75</v>
      </c>
      <c r="J3786" t="s">
        <v>981</v>
      </c>
      <c r="K3786" t="s">
        <v>1468</v>
      </c>
      <c r="L3786">
        <v>35.8673</v>
      </c>
      <c r="M3786">
        <v>-114.9564</v>
      </c>
      <c r="N3786">
        <v>2019</v>
      </c>
      <c r="O3786">
        <v>2024</v>
      </c>
    </row>
    <row r="3787" spans="1:15">
      <c r="A3787" s="1">
        <v>3785</v>
      </c>
      <c r="B3787" s="2">
        <v>43933.932835648149</v>
      </c>
      <c r="C3787" s="2">
        <v>43933.641168981478</v>
      </c>
      <c r="D3787">
        <v>35.85</v>
      </c>
      <c r="E3787">
        <v>-114.95</v>
      </c>
      <c r="F3787">
        <v>2.2999999999999998</v>
      </c>
      <c r="G3787" t="s">
        <v>13</v>
      </c>
      <c r="H3787" t="s">
        <v>84</v>
      </c>
      <c r="I3787">
        <v>1.25</v>
      </c>
      <c r="J3787" t="s">
        <v>981</v>
      </c>
      <c r="K3787" t="s">
        <v>1468</v>
      </c>
      <c r="L3787">
        <v>35.8673</v>
      </c>
      <c r="M3787">
        <v>-114.9564</v>
      </c>
      <c r="N3787">
        <v>2019</v>
      </c>
      <c r="O3787">
        <v>2024</v>
      </c>
    </row>
    <row r="3788" spans="1:15">
      <c r="A3788" s="1">
        <v>3786</v>
      </c>
      <c r="B3788" s="2">
        <v>43933.934386574067</v>
      </c>
      <c r="C3788" s="2">
        <v>43933.64271990741</v>
      </c>
      <c r="D3788">
        <v>35.85</v>
      </c>
      <c r="E3788">
        <v>-114.89</v>
      </c>
      <c r="F3788">
        <v>6.2</v>
      </c>
      <c r="G3788" t="s">
        <v>13</v>
      </c>
      <c r="H3788" t="s">
        <v>83</v>
      </c>
      <c r="I3788">
        <v>1.5</v>
      </c>
      <c r="J3788" t="s">
        <v>981</v>
      </c>
      <c r="K3788" t="s">
        <v>1468</v>
      </c>
      <c r="L3788">
        <v>35.8673</v>
      </c>
      <c r="M3788">
        <v>-114.9564</v>
      </c>
      <c r="N3788">
        <v>2019</v>
      </c>
      <c r="O3788">
        <v>2024</v>
      </c>
    </row>
    <row r="3789" spans="1:15">
      <c r="A3789" s="1">
        <v>3787</v>
      </c>
      <c r="B3789" s="2">
        <v>43933.939189814817</v>
      </c>
      <c r="C3789" s="2">
        <v>43933.647523148153</v>
      </c>
      <c r="D3789">
        <v>35.840000000000003</v>
      </c>
      <c r="E3789">
        <v>-114.91</v>
      </c>
      <c r="F3789">
        <v>5.2</v>
      </c>
      <c r="G3789" t="s">
        <v>13</v>
      </c>
      <c r="H3789" t="s">
        <v>84</v>
      </c>
      <c r="I3789">
        <v>1.5</v>
      </c>
      <c r="J3789" t="s">
        <v>981</v>
      </c>
      <c r="K3789" t="s">
        <v>1468</v>
      </c>
      <c r="L3789">
        <v>35.8673</v>
      </c>
      <c r="M3789">
        <v>-114.9564</v>
      </c>
      <c r="N3789">
        <v>2019</v>
      </c>
      <c r="O3789">
        <v>2024</v>
      </c>
    </row>
    <row r="3790" spans="1:15">
      <c r="A3790" s="1">
        <v>3788</v>
      </c>
      <c r="B3790" s="2">
        <v>43933.941168981481</v>
      </c>
      <c r="C3790" s="2">
        <v>43933.649502314824</v>
      </c>
      <c r="D3790">
        <v>35.82</v>
      </c>
      <c r="E3790">
        <v>-114.9</v>
      </c>
      <c r="F3790">
        <v>7.1</v>
      </c>
      <c r="G3790" t="s">
        <v>13</v>
      </c>
      <c r="H3790" t="s">
        <v>84</v>
      </c>
      <c r="I3790">
        <v>1.5</v>
      </c>
      <c r="J3790" t="s">
        <v>981</v>
      </c>
      <c r="K3790" t="s">
        <v>1468</v>
      </c>
      <c r="L3790">
        <v>35.8673</v>
      </c>
      <c r="M3790">
        <v>-114.9564</v>
      </c>
      <c r="N3790">
        <v>2019</v>
      </c>
      <c r="O3790">
        <v>2024</v>
      </c>
    </row>
    <row r="3791" spans="1:15">
      <c r="A3791" s="1">
        <v>3789</v>
      </c>
      <c r="B3791" s="2">
        <v>43616.895833333343</v>
      </c>
      <c r="C3791" s="2">
        <v>43616.729166666657</v>
      </c>
      <c r="D3791">
        <v>35.880000000000003</v>
      </c>
      <c r="E3791">
        <v>-78.260000000000005</v>
      </c>
      <c r="F3791">
        <v>9.4</v>
      </c>
      <c r="G3791" t="s">
        <v>12</v>
      </c>
      <c r="H3791" t="s">
        <v>14</v>
      </c>
      <c r="I3791" t="s">
        <v>14</v>
      </c>
      <c r="J3791" t="s">
        <v>982</v>
      </c>
      <c r="K3791" t="s">
        <v>1469</v>
      </c>
      <c r="L3791">
        <v>35.890500000000003</v>
      </c>
      <c r="M3791">
        <v>-78.155199999999994</v>
      </c>
      <c r="N3791">
        <v>2018</v>
      </c>
      <c r="O3791">
        <v>2024</v>
      </c>
    </row>
    <row r="3792" spans="1:15">
      <c r="A3792" s="1">
        <v>3790</v>
      </c>
      <c r="B3792" s="2">
        <v>43616.934687499997</v>
      </c>
      <c r="C3792" s="2">
        <v>43616.768020833333</v>
      </c>
      <c r="D3792">
        <v>35.89</v>
      </c>
      <c r="E3792">
        <v>-78.239999999999995</v>
      </c>
      <c r="F3792">
        <v>7.9</v>
      </c>
      <c r="G3792" t="s">
        <v>13</v>
      </c>
      <c r="H3792" t="s">
        <v>70</v>
      </c>
      <c r="I3792">
        <v>2</v>
      </c>
      <c r="J3792" t="s">
        <v>982</v>
      </c>
      <c r="K3792" t="s">
        <v>1469</v>
      </c>
      <c r="L3792">
        <v>35.890500000000003</v>
      </c>
      <c r="M3792">
        <v>-78.155199999999994</v>
      </c>
      <c r="N3792">
        <v>2018</v>
      </c>
      <c r="O3792">
        <v>2024</v>
      </c>
    </row>
    <row r="3793" spans="1:15">
      <c r="A3793" s="1">
        <v>3791</v>
      </c>
      <c r="B3793" s="2">
        <v>43616.936805555553</v>
      </c>
      <c r="C3793" s="2">
        <v>43616.770138888889</v>
      </c>
      <c r="D3793">
        <v>35.86</v>
      </c>
      <c r="E3793">
        <v>-78.239999999999995</v>
      </c>
      <c r="F3793">
        <v>8.3000000000000007</v>
      </c>
      <c r="G3793" t="s">
        <v>13</v>
      </c>
      <c r="H3793" t="s">
        <v>85</v>
      </c>
      <c r="I3793">
        <v>2.25</v>
      </c>
      <c r="J3793" t="s">
        <v>982</v>
      </c>
      <c r="K3793" t="s">
        <v>1469</v>
      </c>
      <c r="L3793">
        <v>35.890500000000003</v>
      </c>
      <c r="M3793">
        <v>-78.155199999999994</v>
      </c>
      <c r="N3793">
        <v>2018</v>
      </c>
      <c r="O3793">
        <v>2024</v>
      </c>
    </row>
    <row r="3794" spans="1:15">
      <c r="A3794" s="1">
        <v>3792</v>
      </c>
      <c r="B3794" s="2">
        <v>43616.93854166667</v>
      </c>
      <c r="C3794" s="2">
        <v>43616.771874999999</v>
      </c>
      <c r="D3794">
        <v>35.89</v>
      </c>
      <c r="E3794">
        <v>-78.19</v>
      </c>
      <c r="F3794">
        <v>3.1</v>
      </c>
      <c r="G3794" t="s">
        <v>13</v>
      </c>
      <c r="H3794" t="s">
        <v>70</v>
      </c>
      <c r="I3794">
        <v>2</v>
      </c>
      <c r="J3794" t="s">
        <v>982</v>
      </c>
      <c r="K3794" t="s">
        <v>1469</v>
      </c>
      <c r="L3794">
        <v>35.890500000000003</v>
      </c>
      <c r="M3794">
        <v>-78.155199999999994</v>
      </c>
      <c r="N3794">
        <v>2018</v>
      </c>
      <c r="O3794">
        <v>2024</v>
      </c>
    </row>
    <row r="3795" spans="1:15">
      <c r="A3795" s="1">
        <v>3793</v>
      </c>
      <c r="B3795" s="2">
        <v>43616.939004629632</v>
      </c>
      <c r="C3795" s="2">
        <v>43616.772337962961</v>
      </c>
      <c r="D3795">
        <v>35.9</v>
      </c>
      <c r="E3795">
        <v>-78.239999999999995</v>
      </c>
      <c r="F3795">
        <v>8</v>
      </c>
      <c r="G3795" t="s">
        <v>13</v>
      </c>
      <c r="H3795" t="s">
        <v>85</v>
      </c>
      <c r="I3795">
        <v>2.25</v>
      </c>
      <c r="J3795" t="s">
        <v>982</v>
      </c>
      <c r="K3795" t="s">
        <v>1469</v>
      </c>
      <c r="L3795">
        <v>35.890500000000003</v>
      </c>
      <c r="M3795">
        <v>-78.155199999999994</v>
      </c>
      <c r="N3795">
        <v>2018</v>
      </c>
      <c r="O3795">
        <v>2024</v>
      </c>
    </row>
    <row r="3796" spans="1:15">
      <c r="A3796" s="1">
        <v>3794</v>
      </c>
      <c r="B3796" s="2">
        <v>43616.940972222219</v>
      </c>
      <c r="C3796" s="2">
        <v>43616.774305555547</v>
      </c>
      <c r="D3796">
        <v>35.85</v>
      </c>
      <c r="E3796">
        <v>-78.2</v>
      </c>
      <c r="F3796">
        <v>5.6</v>
      </c>
      <c r="G3796" t="s">
        <v>13</v>
      </c>
      <c r="H3796" t="s">
        <v>85</v>
      </c>
      <c r="I3796">
        <v>2</v>
      </c>
      <c r="J3796" t="s">
        <v>982</v>
      </c>
      <c r="K3796" t="s">
        <v>1469</v>
      </c>
      <c r="L3796">
        <v>35.890500000000003</v>
      </c>
      <c r="M3796">
        <v>-78.155199999999994</v>
      </c>
      <c r="N3796">
        <v>2018</v>
      </c>
      <c r="O3796">
        <v>2024</v>
      </c>
    </row>
    <row r="3797" spans="1:15">
      <c r="A3797" s="1">
        <v>3795</v>
      </c>
      <c r="B3797" s="2">
        <v>43616.942384259259</v>
      </c>
      <c r="C3797" s="2">
        <v>43616.775717592587</v>
      </c>
      <c r="D3797">
        <v>35.89</v>
      </c>
      <c r="E3797">
        <v>-78.16</v>
      </c>
      <c r="F3797">
        <v>0.6</v>
      </c>
      <c r="G3797" t="s">
        <v>13</v>
      </c>
      <c r="H3797" t="s">
        <v>70</v>
      </c>
      <c r="I3797">
        <v>1.75</v>
      </c>
      <c r="J3797" t="s">
        <v>982</v>
      </c>
      <c r="K3797" t="s">
        <v>1469</v>
      </c>
      <c r="L3797">
        <v>35.890500000000003</v>
      </c>
      <c r="M3797">
        <v>-78.155199999999994</v>
      </c>
      <c r="N3797">
        <v>2018</v>
      </c>
      <c r="O3797">
        <v>2024</v>
      </c>
    </row>
    <row r="3798" spans="1:15">
      <c r="A3798" s="1">
        <v>3796</v>
      </c>
      <c r="B3798" s="2">
        <v>43616.943171296298</v>
      </c>
      <c r="C3798" s="2">
        <v>43616.776504629634</v>
      </c>
      <c r="D3798">
        <v>35.86</v>
      </c>
      <c r="E3798">
        <v>-78.17</v>
      </c>
      <c r="F3798">
        <v>3.5</v>
      </c>
      <c r="G3798" t="s">
        <v>13</v>
      </c>
      <c r="H3798" t="s">
        <v>85</v>
      </c>
      <c r="I3798">
        <v>2.5</v>
      </c>
      <c r="J3798" t="s">
        <v>982</v>
      </c>
      <c r="K3798" t="s">
        <v>1469</v>
      </c>
      <c r="L3798">
        <v>35.890500000000003</v>
      </c>
      <c r="M3798">
        <v>-78.155199999999994</v>
      </c>
      <c r="N3798">
        <v>2018</v>
      </c>
      <c r="O3798">
        <v>2024</v>
      </c>
    </row>
    <row r="3799" spans="1:15">
      <c r="A3799" s="1">
        <v>3797</v>
      </c>
      <c r="B3799" s="2">
        <v>43616.946747685193</v>
      </c>
      <c r="C3799" s="2">
        <v>43616.780081018522</v>
      </c>
      <c r="D3799">
        <v>35.880000000000003</v>
      </c>
      <c r="E3799">
        <v>-78.099999999999994</v>
      </c>
      <c r="F3799">
        <v>5.2</v>
      </c>
      <c r="G3799" t="s">
        <v>13</v>
      </c>
      <c r="H3799" t="s">
        <v>70</v>
      </c>
      <c r="I3799">
        <v>2.25</v>
      </c>
      <c r="J3799" t="s">
        <v>982</v>
      </c>
      <c r="K3799" t="s">
        <v>1469</v>
      </c>
      <c r="L3799">
        <v>35.890500000000003</v>
      </c>
      <c r="M3799">
        <v>-78.155199999999994</v>
      </c>
      <c r="N3799">
        <v>2018</v>
      </c>
      <c r="O3799">
        <v>2024</v>
      </c>
    </row>
    <row r="3800" spans="1:15">
      <c r="A3800" s="1">
        <v>3798</v>
      </c>
      <c r="B3800" s="2">
        <v>43616.950046296297</v>
      </c>
      <c r="C3800" s="2">
        <v>43616.783379629633</v>
      </c>
      <c r="D3800">
        <v>35.86</v>
      </c>
      <c r="E3800">
        <v>-78.08</v>
      </c>
      <c r="F3800">
        <v>7.4</v>
      </c>
      <c r="G3800" t="s">
        <v>13</v>
      </c>
      <c r="H3800" t="s">
        <v>78</v>
      </c>
      <c r="I3800">
        <v>2</v>
      </c>
      <c r="J3800" t="s">
        <v>982</v>
      </c>
      <c r="K3800" t="s">
        <v>1469</v>
      </c>
      <c r="L3800">
        <v>35.890500000000003</v>
      </c>
      <c r="M3800">
        <v>-78.155199999999994</v>
      </c>
      <c r="N3800">
        <v>2018</v>
      </c>
      <c r="O3800">
        <v>2024</v>
      </c>
    </row>
    <row r="3801" spans="1:15">
      <c r="A3801" s="1">
        <v>3799</v>
      </c>
      <c r="B3801" s="2">
        <v>43616.951099537036</v>
      </c>
      <c r="C3801" s="2">
        <v>43616.784432870372</v>
      </c>
      <c r="D3801">
        <v>35.86</v>
      </c>
      <c r="E3801">
        <v>-78.06</v>
      </c>
      <c r="F3801">
        <v>9.3000000000000007</v>
      </c>
      <c r="G3801" t="s">
        <v>13</v>
      </c>
      <c r="H3801" t="s">
        <v>70</v>
      </c>
      <c r="I3801">
        <v>2.5</v>
      </c>
      <c r="J3801" t="s">
        <v>982</v>
      </c>
      <c r="K3801" t="s">
        <v>1469</v>
      </c>
      <c r="L3801">
        <v>35.890500000000003</v>
      </c>
      <c r="M3801">
        <v>-78.155199999999994</v>
      </c>
      <c r="N3801">
        <v>2018</v>
      </c>
      <c r="O3801">
        <v>2024</v>
      </c>
    </row>
    <row r="3802" spans="1:15">
      <c r="A3802" s="1">
        <v>3800</v>
      </c>
      <c r="B3802" s="2">
        <v>43616.952106481483</v>
      </c>
      <c r="C3802" s="2">
        <v>43616.785439814812</v>
      </c>
      <c r="D3802">
        <v>35.86</v>
      </c>
      <c r="E3802">
        <v>-78.08</v>
      </c>
      <c r="F3802">
        <v>7.2</v>
      </c>
      <c r="G3802" t="s">
        <v>13</v>
      </c>
      <c r="H3802" t="s">
        <v>71</v>
      </c>
      <c r="I3802">
        <v>2</v>
      </c>
      <c r="J3802" t="s">
        <v>982</v>
      </c>
      <c r="K3802" t="s">
        <v>1469</v>
      </c>
      <c r="L3802">
        <v>35.890500000000003</v>
      </c>
      <c r="M3802">
        <v>-78.155199999999994</v>
      </c>
      <c r="N3802">
        <v>2018</v>
      </c>
      <c r="O3802">
        <v>2024</v>
      </c>
    </row>
    <row r="3803" spans="1:15">
      <c r="A3803" s="1">
        <v>3801</v>
      </c>
      <c r="B3803" s="2">
        <v>43902</v>
      </c>
      <c r="C3803" s="2">
        <v>43901.833333333343</v>
      </c>
      <c r="D3803">
        <v>35.83</v>
      </c>
      <c r="E3803">
        <v>-78.11</v>
      </c>
      <c r="F3803">
        <v>7.9</v>
      </c>
      <c r="G3803" t="s">
        <v>12</v>
      </c>
      <c r="H3803" t="s">
        <v>14</v>
      </c>
      <c r="I3803" t="s">
        <v>14</v>
      </c>
      <c r="J3803" t="s">
        <v>983</v>
      </c>
      <c r="K3803" t="s">
        <v>1469</v>
      </c>
      <c r="L3803">
        <v>35.890500000000003</v>
      </c>
      <c r="M3803">
        <v>-78.155199999999994</v>
      </c>
      <c r="N3803">
        <v>2018</v>
      </c>
      <c r="O3803">
        <v>2024</v>
      </c>
    </row>
    <row r="3804" spans="1:15">
      <c r="A3804" s="1">
        <v>3802</v>
      </c>
      <c r="B3804" s="2">
        <v>44283.789467592593</v>
      </c>
      <c r="C3804" s="2">
        <v>44283.622800925928</v>
      </c>
      <c r="D3804">
        <v>35.950000000000003</v>
      </c>
      <c r="E3804">
        <v>-78.09</v>
      </c>
      <c r="F3804">
        <v>9.1</v>
      </c>
      <c r="G3804" t="s">
        <v>13</v>
      </c>
      <c r="H3804" t="s">
        <v>70</v>
      </c>
      <c r="I3804">
        <v>1.75</v>
      </c>
      <c r="J3804" t="s">
        <v>984</v>
      </c>
      <c r="K3804" t="s">
        <v>1469</v>
      </c>
      <c r="L3804">
        <v>35.890500000000003</v>
      </c>
      <c r="M3804">
        <v>-78.155199999999994</v>
      </c>
      <c r="N3804">
        <v>2018</v>
      </c>
      <c r="O3804">
        <v>2024</v>
      </c>
    </row>
    <row r="3805" spans="1:15">
      <c r="A3805" s="1">
        <v>3803</v>
      </c>
      <c r="B3805" s="2">
        <v>44283.790914351863</v>
      </c>
      <c r="C3805" s="2">
        <v>44283.624247685177</v>
      </c>
      <c r="D3805">
        <v>35.96</v>
      </c>
      <c r="E3805">
        <v>-78.099999999999994</v>
      </c>
      <c r="F3805">
        <v>9.1</v>
      </c>
      <c r="G3805" t="s">
        <v>13</v>
      </c>
      <c r="H3805" t="s">
        <v>78</v>
      </c>
      <c r="I3805">
        <v>1.75</v>
      </c>
      <c r="J3805" t="s">
        <v>984</v>
      </c>
      <c r="K3805" t="s">
        <v>1469</v>
      </c>
      <c r="L3805">
        <v>35.890500000000003</v>
      </c>
      <c r="M3805">
        <v>-78.155199999999994</v>
      </c>
      <c r="N3805">
        <v>2018</v>
      </c>
      <c r="O3805">
        <v>2024</v>
      </c>
    </row>
    <row r="3806" spans="1:15">
      <c r="A3806" s="1">
        <v>3804</v>
      </c>
      <c r="B3806" s="2">
        <v>44283.791527777779</v>
      </c>
      <c r="C3806" s="2">
        <v>44283.624861111108</v>
      </c>
      <c r="D3806">
        <v>35.950000000000003</v>
      </c>
      <c r="E3806">
        <v>-78.09</v>
      </c>
      <c r="F3806">
        <v>8.6</v>
      </c>
      <c r="G3806" t="s">
        <v>13</v>
      </c>
      <c r="H3806" t="s">
        <v>71</v>
      </c>
      <c r="I3806">
        <v>2</v>
      </c>
      <c r="J3806" t="s">
        <v>984</v>
      </c>
      <c r="K3806" t="s">
        <v>1469</v>
      </c>
      <c r="L3806">
        <v>35.890500000000003</v>
      </c>
      <c r="M3806">
        <v>-78.155199999999994</v>
      </c>
      <c r="N3806">
        <v>2018</v>
      </c>
      <c r="O3806">
        <v>2024</v>
      </c>
    </row>
    <row r="3807" spans="1:15">
      <c r="A3807" s="1">
        <v>3805</v>
      </c>
      <c r="B3807" s="2">
        <v>44286.868055555547</v>
      </c>
      <c r="C3807" s="2">
        <v>44286.701388888891</v>
      </c>
      <c r="D3807">
        <v>35.86</v>
      </c>
      <c r="E3807">
        <v>-78.180000000000007</v>
      </c>
      <c r="F3807">
        <v>3.9</v>
      </c>
      <c r="G3807" t="s">
        <v>12</v>
      </c>
      <c r="H3807" t="s">
        <v>14</v>
      </c>
      <c r="I3807" t="s">
        <v>14</v>
      </c>
      <c r="J3807" t="s">
        <v>985</v>
      </c>
      <c r="K3807" t="s">
        <v>1469</v>
      </c>
      <c r="L3807">
        <v>35.890500000000003</v>
      </c>
      <c r="M3807">
        <v>-78.155199999999994</v>
      </c>
      <c r="N3807">
        <v>2018</v>
      </c>
      <c r="O3807">
        <v>2024</v>
      </c>
    </row>
    <row r="3808" spans="1:15">
      <c r="A3808" s="1">
        <v>3806</v>
      </c>
      <c r="B3808" s="2">
        <v>44658.859270833331</v>
      </c>
      <c r="C3808" s="2">
        <v>44658.692604166667</v>
      </c>
      <c r="D3808">
        <v>35.81</v>
      </c>
      <c r="E3808">
        <v>-78.12</v>
      </c>
      <c r="F3808">
        <v>9.4</v>
      </c>
      <c r="G3808" t="s">
        <v>13</v>
      </c>
      <c r="H3808" t="s">
        <v>70</v>
      </c>
      <c r="I3808">
        <v>3.5</v>
      </c>
      <c r="J3808" t="s">
        <v>986</v>
      </c>
      <c r="K3808" t="s">
        <v>1469</v>
      </c>
      <c r="L3808">
        <v>35.890500000000003</v>
      </c>
      <c r="M3808">
        <v>-78.155199999999994</v>
      </c>
      <c r="N3808">
        <v>2018</v>
      </c>
      <c r="O3808">
        <v>2024</v>
      </c>
    </row>
    <row r="3809" spans="1:15">
      <c r="A3809" s="1">
        <v>3807</v>
      </c>
      <c r="B3809" s="2">
        <v>44658.862638888888</v>
      </c>
      <c r="C3809" s="2">
        <v>44658.695972222216</v>
      </c>
      <c r="D3809">
        <v>35.840000000000003</v>
      </c>
      <c r="E3809">
        <v>-78.09</v>
      </c>
      <c r="F3809">
        <v>7.9</v>
      </c>
      <c r="G3809" t="s">
        <v>13</v>
      </c>
      <c r="H3809" t="s">
        <v>85</v>
      </c>
      <c r="I3809">
        <v>2</v>
      </c>
      <c r="J3809" t="s">
        <v>986</v>
      </c>
      <c r="K3809" t="s">
        <v>1469</v>
      </c>
      <c r="L3809">
        <v>35.890500000000003</v>
      </c>
      <c r="M3809">
        <v>-78.155199999999994</v>
      </c>
      <c r="N3809">
        <v>2018</v>
      </c>
      <c r="O3809">
        <v>2024</v>
      </c>
    </row>
    <row r="3810" spans="1:15">
      <c r="A3810" s="1">
        <v>3808</v>
      </c>
      <c r="B3810" s="2">
        <v>44658.864618055559</v>
      </c>
      <c r="C3810" s="2">
        <v>44658.697951388887</v>
      </c>
      <c r="D3810">
        <v>35.85</v>
      </c>
      <c r="E3810">
        <v>-78.069999999999993</v>
      </c>
      <c r="F3810">
        <v>9</v>
      </c>
      <c r="G3810" t="s">
        <v>13</v>
      </c>
      <c r="H3810" t="s">
        <v>85</v>
      </c>
      <c r="I3810">
        <v>2.25</v>
      </c>
      <c r="J3810" t="s">
        <v>986</v>
      </c>
      <c r="K3810" t="s">
        <v>1469</v>
      </c>
      <c r="L3810">
        <v>35.890500000000003</v>
      </c>
      <c r="M3810">
        <v>-78.155199999999994</v>
      </c>
      <c r="N3810">
        <v>2018</v>
      </c>
      <c r="O3810">
        <v>2024</v>
      </c>
    </row>
    <row r="3811" spans="1:15">
      <c r="A3811" s="1">
        <v>3809</v>
      </c>
      <c r="B3811" s="2">
        <v>44658.875694444447</v>
      </c>
      <c r="C3811" s="2">
        <v>44658.709027777782</v>
      </c>
      <c r="D3811">
        <v>35.82</v>
      </c>
      <c r="E3811">
        <v>-78.17</v>
      </c>
      <c r="F3811">
        <v>7.9</v>
      </c>
      <c r="G3811" t="s">
        <v>12</v>
      </c>
      <c r="H3811" t="s">
        <v>14</v>
      </c>
      <c r="I3811" t="s">
        <v>14</v>
      </c>
      <c r="J3811" t="s">
        <v>986</v>
      </c>
      <c r="K3811" t="s">
        <v>1469</v>
      </c>
      <c r="L3811">
        <v>35.890500000000003</v>
      </c>
      <c r="M3811">
        <v>-78.155199999999994</v>
      </c>
      <c r="N3811">
        <v>2018</v>
      </c>
      <c r="O3811">
        <v>2024</v>
      </c>
    </row>
    <row r="3812" spans="1:15">
      <c r="A3812" s="1">
        <v>3810</v>
      </c>
      <c r="B3812" s="2">
        <v>43605.01730324074</v>
      </c>
      <c r="C3812" s="2">
        <v>43604.725636574083</v>
      </c>
      <c r="D3812">
        <v>35.94</v>
      </c>
      <c r="E3812">
        <v>-119.46</v>
      </c>
      <c r="F3812">
        <v>5</v>
      </c>
      <c r="G3812" t="s">
        <v>13</v>
      </c>
      <c r="H3812" t="s">
        <v>86</v>
      </c>
      <c r="I3812">
        <v>1.25</v>
      </c>
      <c r="J3812" t="s">
        <v>987</v>
      </c>
      <c r="K3812" t="s">
        <v>1470</v>
      </c>
      <c r="L3812">
        <v>35.898299999999999</v>
      </c>
      <c r="M3812">
        <v>-119.4353</v>
      </c>
      <c r="N3812">
        <v>2012</v>
      </c>
      <c r="O3812">
        <v>2024</v>
      </c>
    </row>
    <row r="3813" spans="1:15">
      <c r="A3813" s="1">
        <v>3811</v>
      </c>
      <c r="B3813" s="2">
        <v>43605.021249999998</v>
      </c>
      <c r="C3813" s="2">
        <v>43604.729583333326</v>
      </c>
      <c r="D3813">
        <v>35.93</v>
      </c>
      <c r="E3813">
        <v>-119.44</v>
      </c>
      <c r="F3813">
        <v>3.2</v>
      </c>
      <c r="G3813" t="s">
        <v>13</v>
      </c>
      <c r="H3813" t="s">
        <v>86</v>
      </c>
      <c r="I3813">
        <v>0.75</v>
      </c>
      <c r="J3813" t="s">
        <v>987</v>
      </c>
      <c r="K3813" t="s">
        <v>1470</v>
      </c>
      <c r="L3813">
        <v>35.898299999999999</v>
      </c>
      <c r="M3813">
        <v>-119.4353</v>
      </c>
      <c r="N3813">
        <v>2012</v>
      </c>
      <c r="O3813">
        <v>2024</v>
      </c>
    </row>
    <row r="3814" spans="1:15">
      <c r="A3814" s="1">
        <v>3812</v>
      </c>
      <c r="B3814" s="2">
        <v>43933.857638888891</v>
      </c>
      <c r="C3814" s="2">
        <v>43933.565972222219</v>
      </c>
      <c r="D3814">
        <v>35.83</v>
      </c>
      <c r="E3814">
        <v>-114.94</v>
      </c>
      <c r="F3814">
        <v>7.3</v>
      </c>
      <c r="G3814" t="s">
        <v>12</v>
      </c>
      <c r="H3814" t="s">
        <v>14</v>
      </c>
      <c r="I3814" t="s">
        <v>14</v>
      </c>
      <c r="J3814" t="s">
        <v>988</v>
      </c>
      <c r="K3814" t="s">
        <v>1471</v>
      </c>
      <c r="L3814">
        <v>35.899700000000003</v>
      </c>
      <c r="M3814">
        <v>-114.9263</v>
      </c>
      <c r="N3814">
        <v>2020</v>
      </c>
      <c r="O3814">
        <v>2024</v>
      </c>
    </row>
    <row r="3815" spans="1:15">
      <c r="A3815" s="1">
        <v>3813</v>
      </c>
      <c r="B3815" s="2">
        <v>43933.919548611113</v>
      </c>
      <c r="C3815" s="2">
        <v>43933.627881944441</v>
      </c>
      <c r="D3815">
        <v>35.880000000000003</v>
      </c>
      <c r="E3815">
        <v>-115</v>
      </c>
      <c r="F3815">
        <v>6.9</v>
      </c>
      <c r="G3815" t="s">
        <v>13</v>
      </c>
      <c r="H3815" t="s">
        <v>83</v>
      </c>
      <c r="I3815">
        <v>1.75</v>
      </c>
      <c r="J3815" t="s">
        <v>989</v>
      </c>
      <c r="K3815" t="s">
        <v>1471</v>
      </c>
      <c r="L3815">
        <v>35.899700000000003</v>
      </c>
      <c r="M3815">
        <v>-114.9263</v>
      </c>
      <c r="N3815">
        <v>2020</v>
      </c>
      <c r="O3815">
        <v>2024</v>
      </c>
    </row>
    <row r="3816" spans="1:15">
      <c r="A3816" s="1">
        <v>3814</v>
      </c>
      <c r="B3816" s="2">
        <v>43933.924513888887</v>
      </c>
      <c r="C3816" s="2">
        <v>43933.632847222223</v>
      </c>
      <c r="D3816">
        <v>35.880000000000003</v>
      </c>
      <c r="E3816">
        <v>-115.02</v>
      </c>
      <c r="F3816">
        <v>9.1999999999999993</v>
      </c>
      <c r="G3816" t="s">
        <v>13</v>
      </c>
      <c r="H3816" t="s">
        <v>84</v>
      </c>
      <c r="I3816">
        <v>1.25</v>
      </c>
      <c r="J3816" t="s">
        <v>989</v>
      </c>
      <c r="K3816" t="s">
        <v>1471</v>
      </c>
      <c r="L3816">
        <v>35.899700000000003</v>
      </c>
      <c r="M3816">
        <v>-114.9263</v>
      </c>
      <c r="N3816">
        <v>2020</v>
      </c>
      <c r="O3816">
        <v>2024</v>
      </c>
    </row>
    <row r="3817" spans="1:15">
      <c r="A3817" s="1">
        <v>3815</v>
      </c>
      <c r="B3817" s="2">
        <v>43933.924537037034</v>
      </c>
      <c r="C3817" s="2">
        <v>43933.632870370369</v>
      </c>
      <c r="D3817">
        <v>35.869999999999997</v>
      </c>
      <c r="E3817">
        <v>-114.97</v>
      </c>
      <c r="F3817">
        <v>5.0999999999999996</v>
      </c>
      <c r="G3817" t="s">
        <v>13</v>
      </c>
      <c r="H3817" t="s">
        <v>83</v>
      </c>
      <c r="I3817">
        <v>1.75</v>
      </c>
      <c r="J3817" t="s">
        <v>989</v>
      </c>
      <c r="K3817" t="s">
        <v>1471</v>
      </c>
      <c r="L3817">
        <v>35.899700000000003</v>
      </c>
      <c r="M3817">
        <v>-114.9263</v>
      </c>
      <c r="N3817">
        <v>2020</v>
      </c>
      <c r="O3817">
        <v>2024</v>
      </c>
    </row>
    <row r="3818" spans="1:15">
      <c r="A3818" s="1">
        <v>3816</v>
      </c>
      <c r="B3818" s="2">
        <v>43933.928680555553</v>
      </c>
      <c r="C3818" s="2">
        <v>43933.637013888889</v>
      </c>
      <c r="D3818">
        <v>35.86</v>
      </c>
      <c r="E3818">
        <v>-114.98</v>
      </c>
      <c r="F3818">
        <v>6.7</v>
      </c>
      <c r="G3818" t="s">
        <v>13</v>
      </c>
      <c r="H3818" t="s">
        <v>84</v>
      </c>
      <c r="I3818">
        <v>1.25</v>
      </c>
      <c r="J3818" t="s">
        <v>989</v>
      </c>
      <c r="K3818" t="s">
        <v>1471</v>
      </c>
      <c r="L3818">
        <v>35.899700000000003</v>
      </c>
      <c r="M3818">
        <v>-114.9263</v>
      </c>
      <c r="N3818">
        <v>2020</v>
      </c>
      <c r="O3818">
        <v>2024</v>
      </c>
    </row>
    <row r="3819" spans="1:15">
      <c r="A3819" s="1">
        <v>3817</v>
      </c>
      <c r="B3819" s="2">
        <v>43933.9294212963</v>
      </c>
      <c r="C3819" s="2">
        <v>43933.637754629628</v>
      </c>
      <c r="D3819">
        <v>35.86</v>
      </c>
      <c r="E3819">
        <v>-114.93</v>
      </c>
      <c r="F3819">
        <v>4</v>
      </c>
      <c r="G3819" t="s">
        <v>13</v>
      </c>
      <c r="H3819" t="s">
        <v>83</v>
      </c>
      <c r="I3819">
        <v>1.75</v>
      </c>
      <c r="J3819" t="s">
        <v>989</v>
      </c>
      <c r="K3819" t="s">
        <v>1471</v>
      </c>
      <c r="L3819">
        <v>35.899700000000003</v>
      </c>
      <c r="M3819">
        <v>-114.9263</v>
      </c>
      <c r="N3819">
        <v>2020</v>
      </c>
      <c r="O3819">
        <v>2024</v>
      </c>
    </row>
    <row r="3820" spans="1:15">
      <c r="A3820" s="1">
        <v>3818</v>
      </c>
      <c r="B3820" s="2">
        <v>43933.932835648149</v>
      </c>
      <c r="C3820" s="2">
        <v>43933.641168981478</v>
      </c>
      <c r="D3820">
        <v>35.85</v>
      </c>
      <c r="E3820">
        <v>-114.95</v>
      </c>
      <c r="F3820">
        <v>6.2</v>
      </c>
      <c r="G3820" t="s">
        <v>13</v>
      </c>
      <c r="H3820" t="s">
        <v>84</v>
      </c>
      <c r="I3820">
        <v>1.25</v>
      </c>
      <c r="J3820" t="s">
        <v>989</v>
      </c>
      <c r="K3820" t="s">
        <v>1471</v>
      </c>
      <c r="L3820">
        <v>35.899700000000003</v>
      </c>
      <c r="M3820">
        <v>-114.9263</v>
      </c>
      <c r="N3820">
        <v>2020</v>
      </c>
      <c r="O3820">
        <v>2024</v>
      </c>
    </row>
    <row r="3821" spans="1:15">
      <c r="A3821" s="1">
        <v>3819</v>
      </c>
      <c r="B3821" s="2">
        <v>43933.934386574067</v>
      </c>
      <c r="C3821" s="2">
        <v>43933.64271990741</v>
      </c>
      <c r="D3821">
        <v>35.85</v>
      </c>
      <c r="E3821">
        <v>-114.89</v>
      </c>
      <c r="F3821">
        <v>6.3</v>
      </c>
      <c r="G3821" t="s">
        <v>13</v>
      </c>
      <c r="H3821" t="s">
        <v>83</v>
      </c>
      <c r="I3821">
        <v>1.5</v>
      </c>
      <c r="J3821" t="s">
        <v>989</v>
      </c>
      <c r="K3821" t="s">
        <v>1471</v>
      </c>
      <c r="L3821">
        <v>35.899700000000003</v>
      </c>
      <c r="M3821">
        <v>-114.9263</v>
      </c>
      <c r="N3821">
        <v>2020</v>
      </c>
      <c r="O3821">
        <v>2024</v>
      </c>
    </row>
    <row r="3822" spans="1:15">
      <c r="A3822" s="1">
        <v>3820</v>
      </c>
      <c r="B3822" s="2">
        <v>43933.939189814817</v>
      </c>
      <c r="C3822" s="2">
        <v>43933.647523148153</v>
      </c>
      <c r="D3822">
        <v>35.840000000000003</v>
      </c>
      <c r="E3822">
        <v>-114.91</v>
      </c>
      <c r="F3822">
        <v>7.2</v>
      </c>
      <c r="G3822" t="s">
        <v>13</v>
      </c>
      <c r="H3822" t="s">
        <v>84</v>
      </c>
      <c r="I3822">
        <v>1.5</v>
      </c>
      <c r="J3822" t="s">
        <v>989</v>
      </c>
      <c r="K3822" t="s">
        <v>1471</v>
      </c>
      <c r="L3822">
        <v>35.899700000000003</v>
      </c>
      <c r="M3822">
        <v>-114.9263</v>
      </c>
      <c r="N3822">
        <v>2020</v>
      </c>
      <c r="O3822">
        <v>2024</v>
      </c>
    </row>
    <row r="3823" spans="1:15">
      <c r="A3823" s="1">
        <v>3821</v>
      </c>
      <c r="B3823" s="2">
        <v>43933.941168981481</v>
      </c>
      <c r="C3823" s="2">
        <v>43933.649502314824</v>
      </c>
      <c r="D3823">
        <v>35.82</v>
      </c>
      <c r="E3823">
        <v>-114.9</v>
      </c>
      <c r="F3823">
        <v>9</v>
      </c>
      <c r="G3823" t="s">
        <v>13</v>
      </c>
      <c r="H3823" t="s">
        <v>84</v>
      </c>
      <c r="I3823">
        <v>1.5</v>
      </c>
      <c r="J3823" t="s">
        <v>989</v>
      </c>
      <c r="K3823" t="s">
        <v>1471</v>
      </c>
      <c r="L3823">
        <v>35.899700000000003</v>
      </c>
      <c r="M3823">
        <v>-114.9263</v>
      </c>
      <c r="N3823">
        <v>2020</v>
      </c>
      <c r="O3823">
        <v>2024</v>
      </c>
    </row>
    <row r="3824" spans="1:15">
      <c r="A3824" s="1">
        <v>3822</v>
      </c>
      <c r="B3824" s="2">
        <v>44658.847222222219</v>
      </c>
      <c r="C3824" s="2">
        <v>44658.680555555547</v>
      </c>
      <c r="D3824">
        <v>35.979999999999997</v>
      </c>
      <c r="E3824">
        <v>-77.61</v>
      </c>
      <c r="F3824">
        <v>9.3000000000000007</v>
      </c>
      <c r="G3824" t="s">
        <v>12</v>
      </c>
      <c r="H3824" t="s">
        <v>14</v>
      </c>
      <c r="I3824" t="s">
        <v>14</v>
      </c>
      <c r="J3824" t="s">
        <v>990</v>
      </c>
      <c r="K3824" t="s">
        <v>1472</v>
      </c>
      <c r="L3824">
        <v>35.9</v>
      </c>
      <c r="M3824">
        <v>-77.64</v>
      </c>
      <c r="N3824">
        <v>2020</v>
      </c>
      <c r="O3824">
        <v>2024</v>
      </c>
    </row>
    <row r="3825" spans="1:15">
      <c r="A3825" s="1">
        <v>3823</v>
      </c>
      <c r="B3825" s="2">
        <v>44658.875</v>
      </c>
      <c r="C3825" s="2">
        <v>44658.708333333343</v>
      </c>
      <c r="D3825">
        <v>35.89</v>
      </c>
      <c r="E3825">
        <v>-77.540000000000006</v>
      </c>
      <c r="F3825">
        <v>9.1</v>
      </c>
      <c r="G3825" t="s">
        <v>12</v>
      </c>
      <c r="H3825" t="s">
        <v>14</v>
      </c>
      <c r="I3825" t="s">
        <v>14</v>
      </c>
      <c r="J3825" t="s">
        <v>990</v>
      </c>
      <c r="K3825" t="s">
        <v>1472</v>
      </c>
      <c r="L3825">
        <v>35.9</v>
      </c>
      <c r="M3825">
        <v>-77.64</v>
      </c>
      <c r="N3825">
        <v>2020</v>
      </c>
      <c r="O3825">
        <v>2024</v>
      </c>
    </row>
    <row r="3826" spans="1:15">
      <c r="A3826" s="1">
        <v>3824</v>
      </c>
      <c r="B3826" s="2">
        <v>44658.881516203714</v>
      </c>
      <c r="C3826" s="2">
        <v>44658.714849537027</v>
      </c>
      <c r="D3826">
        <v>35.950000000000003</v>
      </c>
      <c r="E3826">
        <v>-77.73</v>
      </c>
      <c r="F3826">
        <v>9.6999999999999993</v>
      </c>
      <c r="G3826" t="s">
        <v>13</v>
      </c>
      <c r="H3826" t="s">
        <v>70</v>
      </c>
      <c r="I3826">
        <v>2.75</v>
      </c>
      <c r="J3826" t="s">
        <v>990</v>
      </c>
      <c r="K3826" t="s">
        <v>1472</v>
      </c>
      <c r="L3826">
        <v>35.9</v>
      </c>
      <c r="M3826">
        <v>-77.64</v>
      </c>
      <c r="N3826">
        <v>2020</v>
      </c>
      <c r="O3826">
        <v>2024</v>
      </c>
    </row>
    <row r="3827" spans="1:15">
      <c r="A3827" s="1">
        <v>3825</v>
      </c>
      <c r="B3827" s="2">
        <v>44658.883171296293</v>
      </c>
      <c r="C3827" s="2">
        <v>44658.716504629629</v>
      </c>
      <c r="D3827">
        <v>35.96</v>
      </c>
      <c r="E3827">
        <v>-77.7</v>
      </c>
      <c r="F3827">
        <v>8.9</v>
      </c>
      <c r="G3827" t="s">
        <v>13</v>
      </c>
      <c r="H3827" t="s">
        <v>78</v>
      </c>
      <c r="I3827">
        <v>2.5</v>
      </c>
      <c r="J3827" t="s">
        <v>990</v>
      </c>
      <c r="K3827" t="s">
        <v>1472</v>
      </c>
      <c r="L3827">
        <v>35.9</v>
      </c>
      <c r="M3827">
        <v>-77.64</v>
      </c>
      <c r="N3827">
        <v>2020</v>
      </c>
      <c r="O3827">
        <v>2024</v>
      </c>
    </row>
    <row r="3828" spans="1:15">
      <c r="A3828" s="1">
        <v>3826</v>
      </c>
      <c r="B3828" s="2">
        <v>44658.884733796287</v>
      </c>
      <c r="C3828" s="2">
        <v>44658.71806712963</v>
      </c>
      <c r="D3828">
        <v>35.97</v>
      </c>
      <c r="E3828">
        <v>-77.680000000000007</v>
      </c>
      <c r="F3828">
        <v>8.4</v>
      </c>
      <c r="G3828" t="s">
        <v>13</v>
      </c>
      <c r="H3828" t="s">
        <v>64</v>
      </c>
      <c r="I3828">
        <v>2.5</v>
      </c>
      <c r="J3828" t="s">
        <v>990</v>
      </c>
      <c r="K3828" t="s">
        <v>1472</v>
      </c>
      <c r="L3828">
        <v>35.9</v>
      </c>
      <c r="M3828">
        <v>-77.64</v>
      </c>
      <c r="N3828">
        <v>2020</v>
      </c>
      <c r="O3828">
        <v>2024</v>
      </c>
    </row>
    <row r="3829" spans="1:15">
      <c r="A3829" s="1">
        <v>3827</v>
      </c>
      <c r="B3829" s="2">
        <v>44658.885162037041</v>
      </c>
      <c r="C3829" s="2">
        <v>44658.718495370369</v>
      </c>
      <c r="D3829">
        <v>35.979999999999997</v>
      </c>
      <c r="E3829">
        <v>-77.650000000000006</v>
      </c>
      <c r="F3829">
        <v>8.9</v>
      </c>
      <c r="G3829" t="s">
        <v>13</v>
      </c>
      <c r="H3829" t="s">
        <v>70</v>
      </c>
      <c r="I3829">
        <v>3</v>
      </c>
      <c r="J3829" t="s">
        <v>990</v>
      </c>
      <c r="K3829" t="s">
        <v>1472</v>
      </c>
      <c r="L3829">
        <v>35.9</v>
      </c>
      <c r="M3829">
        <v>-77.64</v>
      </c>
      <c r="N3829">
        <v>2020</v>
      </c>
      <c r="O3829">
        <v>2024</v>
      </c>
    </row>
    <row r="3830" spans="1:15">
      <c r="A3830" s="1">
        <v>3828</v>
      </c>
      <c r="B3830" s="2">
        <v>44658.88553240741</v>
      </c>
      <c r="C3830" s="2">
        <v>44658.718865740739</v>
      </c>
      <c r="D3830">
        <v>35.979999999999997</v>
      </c>
      <c r="E3830">
        <v>-77.67</v>
      </c>
      <c r="F3830">
        <v>9.4</v>
      </c>
      <c r="G3830" t="s">
        <v>13</v>
      </c>
      <c r="H3830" t="s">
        <v>71</v>
      </c>
      <c r="I3830">
        <v>2.75</v>
      </c>
      <c r="J3830" t="s">
        <v>990</v>
      </c>
      <c r="K3830" t="s">
        <v>1472</v>
      </c>
      <c r="L3830">
        <v>35.9</v>
      </c>
      <c r="M3830">
        <v>-77.64</v>
      </c>
      <c r="N3830">
        <v>2020</v>
      </c>
      <c r="O3830">
        <v>2024</v>
      </c>
    </row>
    <row r="3831" spans="1:15">
      <c r="A3831" s="1">
        <v>3829</v>
      </c>
      <c r="B3831" s="2">
        <v>44658.886956018519</v>
      </c>
      <c r="C3831" s="2">
        <v>44658.720289351862</v>
      </c>
      <c r="D3831">
        <v>35.99</v>
      </c>
      <c r="E3831">
        <v>-77.63</v>
      </c>
      <c r="F3831">
        <v>9.6</v>
      </c>
      <c r="G3831" t="s">
        <v>13</v>
      </c>
      <c r="H3831" t="s">
        <v>78</v>
      </c>
      <c r="I3831">
        <v>3.25</v>
      </c>
      <c r="J3831" t="s">
        <v>990</v>
      </c>
      <c r="K3831" t="s">
        <v>1472</v>
      </c>
      <c r="L3831">
        <v>35.9</v>
      </c>
      <c r="M3831">
        <v>-77.64</v>
      </c>
      <c r="N3831">
        <v>2020</v>
      </c>
      <c r="O3831">
        <v>2024</v>
      </c>
    </row>
    <row r="3832" spans="1:15">
      <c r="A3832" s="1">
        <v>3830</v>
      </c>
      <c r="B3832" s="2">
        <v>45055.96671296296</v>
      </c>
      <c r="C3832" s="2">
        <v>45055.800046296303</v>
      </c>
      <c r="D3832">
        <v>35.85</v>
      </c>
      <c r="E3832">
        <v>-77.64</v>
      </c>
      <c r="F3832">
        <v>5.7</v>
      </c>
      <c r="G3832" t="s">
        <v>13</v>
      </c>
      <c r="H3832" t="s">
        <v>64</v>
      </c>
      <c r="I3832">
        <v>2</v>
      </c>
      <c r="J3832" t="s">
        <v>991</v>
      </c>
      <c r="K3832" t="s">
        <v>1472</v>
      </c>
      <c r="L3832">
        <v>35.9</v>
      </c>
      <c r="M3832">
        <v>-77.64</v>
      </c>
      <c r="N3832">
        <v>2020</v>
      </c>
      <c r="O3832">
        <v>2024</v>
      </c>
    </row>
    <row r="3833" spans="1:15">
      <c r="A3833" s="1">
        <v>3831</v>
      </c>
      <c r="B3833" s="2">
        <v>45055.966921296298</v>
      </c>
      <c r="C3833" s="2">
        <v>45055.800254629627</v>
      </c>
      <c r="D3833">
        <v>35.869999999999997</v>
      </c>
      <c r="E3833">
        <v>-77.62</v>
      </c>
      <c r="F3833">
        <v>4</v>
      </c>
      <c r="G3833" t="s">
        <v>13</v>
      </c>
      <c r="H3833" t="s">
        <v>78</v>
      </c>
      <c r="I3833">
        <v>1.5</v>
      </c>
      <c r="J3833" t="s">
        <v>991</v>
      </c>
      <c r="K3833" t="s">
        <v>1472</v>
      </c>
      <c r="L3833">
        <v>35.9</v>
      </c>
      <c r="M3833">
        <v>-77.64</v>
      </c>
      <c r="N3833">
        <v>2020</v>
      </c>
      <c r="O3833">
        <v>2024</v>
      </c>
    </row>
    <row r="3834" spans="1:15">
      <c r="A3834" s="1">
        <v>3832</v>
      </c>
      <c r="B3834" s="2">
        <v>44283.892974537041</v>
      </c>
      <c r="C3834" s="2">
        <v>44283.726307870369</v>
      </c>
      <c r="D3834">
        <v>35.880000000000003</v>
      </c>
      <c r="E3834">
        <v>-76.59</v>
      </c>
      <c r="F3834">
        <v>5.6</v>
      </c>
      <c r="G3834" t="s">
        <v>13</v>
      </c>
      <c r="H3834" t="s">
        <v>78</v>
      </c>
      <c r="I3834">
        <v>2</v>
      </c>
      <c r="J3834" t="s">
        <v>992</v>
      </c>
      <c r="K3834" t="s">
        <v>1473</v>
      </c>
      <c r="L3834">
        <v>35.928199999999997</v>
      </c>
      <c r="M3834">
        <v>-76.620400000000004</v>
      </c>
      <c r="N3834">
        <v>2020</v>
      </c>
      <c r="O3834">
        <v>2024</v>
      </c>
    </row>
    <row r="3835" spans="1:15">
      <c r="A3835" s="1">
        <v>3833</v>
      </c>
      <c r="B3835" s="2">
        <v>44283.896377314813</v>
      </c>
      <c r="C3835" s="2">
        <v>44283.729710648149</v>
      </c>
      <c r="D3835">
        <v>35.89</v>
      </c>
      <c r="E3835">
        <v>-76.55</v>
      </c>
      <c r="F3835">
        <v>7.6</v>
      </c>
      <c r="G3835" t="s">
        <v>13</v>
      </c>
      <c r="H3835" t="s">
        <v>78</v>
      </c>
      <c r="I3835">
        <v>2</v>
      </c>
      <c r="J3835" t="s">
        <v>992</v>
      </c>
      <c r="K3835" t="s">
        <v>1473</v>
      </c>
      <c r="L3835">
        <v>35.928199999999997</v>
      </c>
      <c r="M3835">
        <v>-76.620400000000004</v>
      </c>
      <c r="N3835">
        <v>2020</v>
      </c>
      <c r="O3835">
        <v>2024</v>
      </c>
    </row>
    <row r="3836" spans="1:15">
      <c r="A3836" s="1">
        <v>3834</v>
      </c>
      <c r="B3836" s="2">
        <v>44283.896956018521</v>
      </c>
      <c r="C3836" s="2">
        <v>44283.73028935185</v>
      </c>
      <c r="D3836">
        <v>35.9</v>
      </c>
      <c r="E3836">
        <v>-76.540000000000006</v>
      </c>
      <c r="F3836">
        <v>7.5</v>
      </c>
      <c r="G3836" t="s">
        <v>13</v>
      </c>
      <c r="H3836" t="s">
        <v>70</v>
      </c>
      <c r="I3836">
        <v>1.75</v>
      </c>
      <c r="J3836" t="s">
        <v>992</v>
      </c>
      <c r="K3836" t="s">
        <v>1473</v>
      </c>
      <c r="L3836">
        <v>35.928199999999997</v>
      </c>
      <c r="M3836">
        <v>-76.620400000000004</v>
      </c>
      <c r="N3836">
        <v>2020</v>
      </c>
      <c r="O3836">
        <v>2024</v>
      </c>
    </row>
    <row r="3837" spans="1:15">
      <c r="A3837" s="1">
        <v>3835</v>
      </c>
      <c r="B3837" s="2">
        <v>44301.029861111107</v>
      </c>
      <c r="C3837" s="2">
        <v>44300.863194444442</v>
      </c>
      <c r="D3837">
        <v>35.94</v>
      </c>
      <c r="E3837">
        <v>-76.63</v>
      </c>
      <c r="F3837">
        <v>1.2</v>
      </c>
      <c r="G3837" t="s">
        <v>12</v>
      </c>
      <c r="H3837" t="s">
        <v>14</v>
      </c>
      <c r="I3837" t="s">
        <v>14</v>
      </c>
      <c r="J3837" t="s">
        <v>993</v>
      </c>
      <c r="K3837" t="s">
        <v>1473</v>
      </c>
      <c r="L3837">
        <v>35.928199999999997</v>
      </c>
      <c r="M3837">
        <v>-76.620400000000004</v>
      </c>
      <c r="N3837">
        <v>2020</v>
      </c>
      <c r="O3837">
        <v>2024</v>
      </c>
    </row>
    <row r="3838" spans="1:15">
      <c r="A3838" s="1">
        <v>3836</v>
      </c>
      <c r="B3838" s="2">
        <v>44301.07230324074</v>
      </c>
      <c r="C3838" s="2">
        <v>44300.905636574083</v>
      </c>
      <c r="D3838">
        <v>35.950000000000003</v>
      </c>
      <c r="E3838">
        <v>-76.52</v>
      </c>
      <c r="F3838">
        <v>9.3000000000000007</v>
      </c>
      <c r="G3838" t="s">
        <v>13</v>
      </c>
      <c r="H3838" t="s">
        <v>78</v>
      </c>
      <c r="I3838">
        <v>1.25</v>
      </c>
      <c r="J3838" t="s">
        <v>994</v>
      </c>
      <c r="K3838" t="s">
        <v>1473</v>
      </c>
      <c r="L3838">
        <v>35.928199999999997</v>
      </c>
      <c r="M3838">
        <v>-76.620400000000004</v>
      </c>
      <c r="N3838">
        <v>2020</v>
      </c>
      <c r="O3838">
        <v>2024</v>
      </c>
    </row>
    <row r="3839" spans="1:15">
      <c r="A3839" s="1">
        <v>3837</v>
      </c>
      <c r="B3839" s="2">
        <v>45093.995081018518</v>
      </c>
      <c r="C3839" s="2">
        <v>45093.828414351847</v>
      </c>
      <c r="D3839">
        <v>35.909999999999997</v>
      </c>
      <c r="E3839">
        <v>-76.63</v>
      </c>
      <c r="F3839">
        <v>2.2999999999999998</v>
      </c>
      <c r="G3839" t="s">
        <v>13</v>
      </c>
      <c r="H3839" t="s">
        <v>78</v>
      </c>
      <c r="I3839">
        <v>2</v>
      </c>
      <c r="J3839" t="s">
        <v>995</v>
      </c>
      <c r="K3839" t="s">
        <v>1473</v>
      </c>
      <c r="L3839">
        <v>35.928199999999997</v>
      </c>
      <c r="M3839">
        <v>-76.620400000000004</v>
      </c>
      <c r="N3839">
        <v>2020</v>
      </c>
      <c r="O3839">
        <v>2024</v>
      </c>
    </row>
    <row r="3840" spans="1:15">
      <c r="A3840" s="1">
        <v>3838</v>
      </c>
      <c r="B3840" s="2">
        <v>44658.847222222219</v>
      </c>
      <c r="C3840" s="2">
        <v>44658.680555555547</v>
      </c>
      <c r="D3840">
        <v>35.979999999999997</v>
      </c>
      <c r="E3840">
        <v>-77.61</v>
      </c>
      <c r="F3840">
        <v>8.1999999999999993</v>
      </c>
      <c r="G3840" t="s">
        <v>12</v>
      </c>
      <c r="H3840" t="s">
        <v>14</v>
      </c>
      <c r="I3840" t="s">
        <v>14</v>
      </c>
      <c r="J3840" t="s">
        <v>996</v>
      </c>
      <c r="K3840" t="s">
        <v>1474</v>
      </c>
      <c r="L3840">
        <v>36.003300000000003</v>
      </c>
      <c r="M3840">
        <v>-77.696399999999997</v>
      </c>
      <c r="N3840">
        <v>2020</v>
      </c>
      <c r="O3840">
        <v>2024</v>
      </c>
    </row>
    <row r="3841" spans="1:15">
      <c r="A3841" s="1">
        <v>3839</v>
      </c>
      <c r="B3841" s="2">
        <v>44658.881284722222</v>
      </c>
      <c r="C3841" s="2">
        <v>44658.714618055557</v>
      </c>
      <c r="D3841">
        <v>35.96</v>
      </c>
      <c r="E3841">
        <v>-77.77</v>
      </c>
      <c r="F3841">
        <v>8.6</v>
      </c>
      <c r="G3841" t="s">
        <v>13</v>
      </c>
      <c r="H3841" t="s">
        <v>85</v>
      </c>
      <c r="I3841">
        <v>2.25</v>
      </c>
      <c r="J3841" t="s">
        <v>996</v>
      </c>
      <c r="K3841" t="s">
        <v>1474</v>
      </c>
      <c r="L3841">
        <v>36.003300000000003</v>
      </c>
      <c r="M3841">
        <v>-77.696399999999997</v>
      </c>
      <c r="N3841">
        <v>2020</v>
      </c>
      <c r="O3841">
        <v>2024</v>
      </c>
    </row>
    <row r="3842" spans="1:15">
      <c r="A3842" s="1">
        <v>3840</v>
      </c>
      <c r="B3842" s="2">
        <v>44658.881516203714</v>
      </c>
      <c r="C3842" s="2">
        <v>44658.714849537027</v>
      </c>
      <c r="D3842">
        <v>35.950000000000003</v>
      </c>
      <c r="E3842">
        <v>-77.73</v>
      </c>
      <c r="F3842">
        <v>6.4</v>
      </c>
      <c r="G3842" t="s">
        <v>13</v>
      </c>
      <c r="H3842" t="s">
        <v>70</v>
      </c>
      <c r="I3842">
        <v>2.75</v>
      </c>
      <c r="J3842" t="s">
        <v>996</v>
      </c>
      <c r="K3842" t="s">
        <v>1474</v>
      </c>
      <c r="L3842">
        <v>36.003300000000003</v>
      </c>
      <c r="M3842">
        <v>-77.696399999999997</v>
      </c>
      <c r="N3842">
        <v>2020</v>
      </c>
      <c r="O3842">
        <v>2024</v>
      </c>
    </row>
    <row r="3843" spans="1:15">
      <c r="A3843" s="1">
        <v>3841</v>
      </c>
      <c r="B3843" s="2">
        <v>44658.882256944453</v>
      </c>
      <c r="C3843" s="2">
        <v>44658.715590277781</v>
      </c>
      <c r="D3843">
        <v>35.950000000000003</v>
      </c>
      <c r="E3843">
        <v>-77.739999999999995</v>
      </c>
      <c r="F3843">
        <v>7.6</v>
      </c>
      <c r="G3843" t="s">
        <v>13</v>
      </c>
      <c r="H3843" t="s">
        <v>71</v>
      </c>
      <c r="I3843">
        <v>2</v>
      </c>
      <c r="J3843" t="s">
        <v>996</v>
      </c>
      <c r="K3843" t="s">
        <v>1474</v>
      </c>
      <c r="L3843">
        <v>36.003300000000003</v>
      </c>
      <c r="M3843">
        <v>-77.696399999999997</v>
      </c>
      <c r="N3843">
        <v>2020</v>
      </c>
      <c r="O3843">
        <v>2024</v>
      </c>
    </row>
    <row r="3844" spans="1:15">
      <c r="A3844" s="1">
        <v>3842</v>
      </c>
      <c r="B3844" s="2">
        <v>44658.883171296293</v>
      </c>
      <c r="C3844" s="2">
        <v>44658.716504629629</v>
      </c>
      <c r="D3844">
        <v>35.96</v>
      </c>
      <c r="E3844">
        <v>-77.7</v>
      </c>
      <c r="F3844">
        <v>4.8</v>
      </c>
      <c r="G3844" t="s">
        <v>13</v>
      </c>
      <c r="H3844" t="s">
        <v>78</v>
      </c>
      <c r="I3844">
        <v>2.5</v>
      </c>
      <c r="J3844" t="s">
        <v>996</v>
      </c>
      <c r="K3844" t="s">
        <v>1474</v>
      </c>
      <c r="L3844">
        <v>36.003300000000003</v>
      </c>
      <c r="M3844">
        <v>-77.696399999999997</v>
      </c>
      <c r="N3844">
        <v>2020</v>
      </c>
      <c r="O3844">
        <v>2024</v>
      </c>
    </row>
    <row r="3845" spans="1:15">
      <c r="A3845" s="1">
        <v>3843</v>
      </c>
      <c r="B3845" s="2">
        <v>44658.883483796293</v>
      </c>
      <c r="C3845" s="2">
        <v>44658.716817129629</v>
      </c>
      <c r="D3845">
        <v>35.97</v>
      </c>
      <c r="E3845">
        <v>-77.75</v>
      </c>
      <c r="F3845">
        <v>6.2</v>
      </c>
      <c r="G3845" t="s">
        <v>13</v>
      </c>
      <c r="H3845" t="s">
        <v>85</v>
      </c>
      <c r="I3845">
        <v>2.25</v>
      </c>
      <c r="J3845" t="s">
        <v>996</v>
      </c>
      <c r="K3845" t="s">
        <v>1474</v>
      </c>
      <c r="L3845">
        <v>36.003300000000003</v>
      </c>
      <c r="M3845">
        <v>-77.696399999999997</v>
      </c>
      <c r="N3845">
        <v>2020</v>
      </c>
      <c r="O3845">
        <v>2024</v>
      </c>
    </row>
    <row r="3846" spans="1:15">
      <c r="A3846" s="1">
        <v>3844</v>
      </c>
      <c r="B3846" s="2">
        <v>44658.884733796287</v>
      </c>
      <c r="C3846" s="2">
        <v>44658.71806712963</v>
      </c>
      <c r="D3846">
        <v>35.97</v>
      </c>
      <c r="E3846">
        <v>-77.680000000000007</v>
      </c>
      <c r="F3846">
        <v>4.2</v>
      </c>
      <c r="G3846" t="s">
        <v>13</v>
      </c>
      <c r="H3846" t="s">
        <v>64</v>
      </c>
      <c r="I3846">
        <v>2.5</v>
      </c>
      <c r="J3846" t="s">
        <v>996</v>
      </c>
      <c r="K3846" t="s">
        <v>1474</v>
      </c>
      <c r="L3846">
        <v>36.003300000000003</v>
      </c>
      <c r="M3846">
        <v>-77.696399999999997</v>
      </c>
      <c r="N3846">
        <v>2020</v>
      </c>
      <c r="O3846">
        <v>2024</v>
      </c>
    </row>
    <row r="3847" spans="1:15">
      <c r="A3847" s="1">
        <v>3845</v>
      </c>
      <c r="B3847" s="2">
        <v>44658.885162037041</v>
      </c>
      <c r="C3847" s="2">
        <v>44658.718495370369</v>
      </c>
      <c r="D3847">
        <v>35.979999999999997</v>
      </c>
      <c r="E3847">
        <v>-77.650000000000006</v>
      </c>
      <c r="F3847">
        <v>4.8</v>
      </c>
      <c r="G3847" t="s">
        <v>13</v>
      </c>
      <c r="H3847" t="s">
        <v>70</v>
      </c>
      <c r="I3847">
        <v>3</v>
      </c>
      <c r="J3847" t="s">
        <v>996</v>
      </c>
      <c r="K3847" t="s">
        <v>1474</v>
      </c>
      <c r="L3847">
        <v>36.003300000000003</v>
      </c>
      <c r="M3847">
        <v>-77.696399999999997</v>
      </c>
      <c r="N3847">
        <v>2020</v>
      </c>
      <c r="O3847">
        <v>2024</v>
      </c>
    </row>
    <row r="3848" spans="1:15">
      <c r="A3848" s="1">
        <v>3846</v>
      </c>
      <c r="B3848" s="2">
        <v>44658.88553240741</v>
      </c>
      <c r="C3848" s="2">
        <v>44658.718865740739</v>
      </c>
      <c r="D3848">
        <v>35.979999999999997</v>
      </c>
      <c r="E3848">
        <v>-77.67</v>
      </c>
      <c r="F3848">
        <v>3.6</v>
      </c>
      <c r="G3848" t="s">
        <v>13</v>
      </c>
      <c r="H3848" t="s">
        <v>71</v>
      </c>
      <c r="I3848">
        <v>2.75</v>
      </c>
      <c r="J3848" t="s">
        <v>996</v>
      </c>
      <c r="K3848" t="s">
        <v>1474</v>
      </c>
      <c r="L3848">
        <v>36.003300000000003</v>
      </c>
      <c r="M3848">
        <v>-77.696399999999997</v>
      </c>
      <c r="N3848">
        <v>2020</v>
      </c>
      <c r="O3848">
        <v>2024</v>
      </c>
    </row>
    <row r="3849" spans="1:15">
      <c r="A3849" s="1">
        <v>3847</v>
      </c>
      <c r="B3849" s="2">
        <v>44658.886956018519</v>
      </c>
      <c r="C3849" s="2">
        <v>44658.720289351862</v>
      </c>
      <c r="D3849">
        <v>35.99</v>
      </c>
      <c r="E3849">
        <v>-77.63</v>
      </c>
      <c r="F3849">
        <v>6</v>
      </c>
      <c r="G3849" t="s">
        <v>13</v>
      </c>
      <c r="H3849" t="s">
        <v>78</v>
      </c>
      <c r="I3849">
        <v>3.25</v>
      </c>
      <c r="J3849" t="s">
        <v>996</v>
      </c>
      <c r="K3849" t="s">
        <v>1474</v>
      </c>
      <c r="L3849">
        <v>36.003300000000003</v>
      </c>
      <c r="M3849">
        <v>-77.696399999999997</v>
      </c>
      <c r="N3849">
        <v>2020</v>
      </c>
      <c r="O3849">
        <v>2024</v>
      </c>
    </row>
    <row r="3850" spans="1:15">
      <c r="A3850" s="1">
        <v>3848</v>
      </c>
      <c r="B3850" s="2">
        <v>44658.888969907413</v>
      </c>
      <c r="C3850" s="2">
        <v>44658.722303240742</v>
      </c>
      <c r="D3850">
        <v>36</v>
      </c>
      <c r="E3850">
        <v>-77.61</v>
      </c>
      <c r="F3850">
        <v>7.4</v>
      </c>
      <c r="G3850" t="s">
        <v>13</v>
      </c>
      <c r="H3850" t="s">
        <v>71</v>
      </c>
      <c r="I3850">
        <v>2.25</v>
      </c>
      <c r="J3850" t="s">
        <v>996</v>
      </c>
      <c r="K3850" t="s">
        <v>1474</v>
      </c>
      <c r="L3850">
        <v>36.003300000000003</v>
      </c>
      <c r="M3850">
        <v>-77.696399999999997</v>
      </c>
      <c r="N3850">
        <v>2020</v>
      </c>
      <c r="O3850">
        <v>2024</v>
      </c>
    </row>
    <row r="3851" spans="1:15">
      <c r="A3851" s="1">
        <v>3849</v>
      </c>
      <c r="B3851" s="2">
        <v>43929.948703703703</v>
      </c>
      <c r="C3851" s="2">
        <v>43929.782037037039</v>
      </c>
      <c r="D3851">
        <v>36.090000000000003</v>
      </c>
      <c r="E3851">
        <v>-78.31</v>
      </c>
      <c r="F3851">
        <v>5.6</v>
      </c>
      <c r="G3851" t="s">
        <v>13</v>
      </c>
      <c r="H3851" t="s">
        <v>80</v>
      </c>
      <c r="I3851">
        <v>1.5</v>
      </c>
      <c r="J3851" t="s">
        <v>997</v>
      </c>
      <c r="K3851" t="s">
        <v>1475</v>
      </c>
      <c r="L3851">
        <v>36.126899999999999</v>
      </c>
      <c r="M3851">
        <v>-78.273099999999999</v>
      </c>
      <c r="N3851">
        <v>2018</v>
      </c>
      <c r="O3851">
        <v>2024</v>
      </c>
    </row>
    <row r="3852" spans="1:15">
      <c r="A3852" s="1">
        <v>3850</v>
      </c>
      <c r="B3852" s="2">
        <v>43929.951099537036</v>
      </c>
      <c r="C3852" s="2">
        <v>43929.784432870372</v>
      </c>
      <c r="D3852">
        <v>36.07</v>
      </c>
      <c r="E3852">
        <v>-78.3</v>
      </c>
      <c r="F3852">
        <v>6.8</v>
      </c>
      <c r="G3852" t="s">
        <v>13</v>
      </c>
      <c r="H3852" t="s">
        <v>78</v>
      </c>
      <c r="I3852">
        <v>1.5</v>
      </c>
      <c r="J3852" t="s">
        <v>997</v>
      </c>
      <c r="K3852" t="s">
        <v>1475</v>
      </c>
      <c r="L3852">
        <v>36.126899999999999</v>
      </c>
      <c r="M3852">
        <v>-78.273099999999999</v>
      </c>
      <c r="N3852">
        <v>2018</v>
      </c>
      <c r="O3852">
        <v>2024</v>
      </c>
    </row>
    <row r="3853" spans="1:15">
      <c r="A3853" s="1">
        <v>3851</v>
      </c>
      <c r="B3853" s="2">
        <v>44447.878958333327</v>
      </c>
      <c r="C3853" s="2">
        <v>44447.712291666663</v>
      </c>
      <c r="D3853">
        <v>36.130000000000003</v>
      </c>
      <c r="E3853">
        <v>-78.319999999999993</v>
      </c>
      <c r="F3853">
        <v>3.8</v>
      </c>
      <c r="G3853" t="s">
        <v>13</v>
      </c>
      <c r="H3853" t="s">
        <v>85</v>
      </c>
      <c r="I3853">
        <v>2.25</v>
      </c>
      <c r="J3853" t="s">
        <v>998</v>
      </c>
      <c r="K3853" t="s">
        <v>1475</v>
      </c>
      <c r="L3853">
        <v>36.126899999999999</v>
      </c>
      <c r="M3853">
        <v>-78.273099999999999</v>
      </c>
      <c r="N3853">
        <v>2018</v>
      </c>
      <c r="O3853">
        <v>2024</v>
      </c>
    </row>
    <row r="3854" spans="1:15">
      <c r="A3854" s="1">
        <v>3852</v>
      </c>
      <c r="B3854" s="2">
        <v>44658.843773148154</v>
      </c>
      <c r="C3854" s="2">
        <v>44658.677106481482</v>
      </c>
      <c r="D3854">
        <v>36.08</v>
      </c>
      <c r="E3854">
        <v>-78.3</v>
      </c>
      <c r="F3854">
        <v>6</v>
      </c>
      <c r="G3854" t="s">
        <v>13</v>
      </c>
      <c r="H3854" t="s">
        <v>85</v>
      </c>
      <c r="I3854">
        <v>2</v>
      </c>
      <c r="J3854" t="s">
        <v>999</v>
      </c>
      <c r="K3854" t="s">
        <v>1475</v>
      </c>
      <c r="L3854">
        <v>36.126899999999999</v>
      </c>
      <c r="M3854">
        <v>-78.273099999999999</v>
      </c>
      <c r="N3854">
        <v>2018</v>
      </c>
      <c r="O3854">
        <v>2024</v>
      </c>
    </row>
    <row r="3855" spans="1:15">
      <c r="A3855" s="1">
        <v>3853</v>
      </c>
      <c r="B3855" s="2">
        <v>44658.84516203704</v>
      </c>
      <c r="C3855" s="2">
        <v>44658.678495370368</v>
      </c>
      <c r="D3855">
        <v>36.06</v>
      </c>
      <c r="E3855">
        <v>-78.239999999999995</v>
      </c>
      <c r="F3855">
        <v>8.4</v>
      </c>
      <c r="G3855" t="s">
        <v>13</v>
      </c>
      <c r="H3855" t="s">
        <v>80</v>
      </c>
      <c r="I3855">
        <v>1.5</v>
      </c>
      <c r="J3855" t="s">
        <v>999</v>
      </c>
      <c r="K3855" t="s">
        <v>1475</v>
      </c>
      <c r="L3855">
        <v>36.126899999999999</v>
      </c>
      <c r="M3855">
        <v>-78.273099999999999</v>
      </c>
      <c r="N3855">
        <v>2018</v>
      </c>
      <c r="O3855">
        <v>2024</v>
      </c>
    </row>
    <row r="3856" spans="1:15">
      <c r="A3856" s="1">
        <v>3854</v>
      </c>
      <c r="B3856" s="2">
        <v>44658.845972222232</v>
      </c>
      <c r="C3856" s="2">
        <v>44658.679305555554</v>
      </c>
      <c r="D3856">
        <v>36.090000000000003</v>
      </c>
      <c r="E3856">
        <v>-78.239999999999995</v>
      </c>
      <c r="F3856">
        <v>5.5</v>
      </c>
      <c r="G3856" t="s">
        <v>13</v>
      </c>
      <c r="H3856" t="s">
        <v>85</v>
      </c>
      <c r="I3856">
        <v>2.5</v>
      </c>
      <c r="J3856" t="s">
        <v>999</v>
      </c>
      <c r="K3856" t="s">
        <v>1475</v>
      </c>
      <c r="L3856">
        <v>36.126899999999999</v>
      </c>
      <c r="M3856">
        <v>-78.273099999999999</v>
      </c>
      <c r="N3856">
        <v>2018</v>
      </c>
      <c r="O3856">
        <v>2024</v>
      </c>
    </row>
    <row r="3857" spans="1:15">
      <c r="A3857" s="1">
        <v>3855</v>
      </c>
      <c r="B3857" s="2">
        <v>44658.847175925926</v>
      </c>
      <c r="C3857" s="2">
        <v>44658.680509259262</v>
      </c>
      <c r="D3857">
        <v>36.090000000000003</v>
      </c>
      <c r="E3857">
        <v>-78.17</v>
      </c>
      <c r="F3857">
        <v>9.8000000000000007</v>
      </c>
      <c r="G3857" t="s">
        <v>13</v>
      </c>
      <c r="H3857" t="s">
        <v>70</v>
      </c>
      <c r="I3857">
        <v>1.75</v>
      </c>
      <c r="J3857" t="s">
        <v>999</v>
      </c>
      <c r="K3857" t="s">
        <v>1475</v>
      </c>
      <c r="L3857">
        <v>36.126899999999999</v>
      </c>
      <c r="M3857">
        <v>-78.273099999999999</v>
      </c>
      <c r="N3857">
        <v>2018</v>
      </c>
      <c r="O3857">
        <v>2024</v>
      </c>
    </row>
    <row r="3858" spans="1:15">
      <c r="A3858" s="1">
        <v>3856</v>
      </c>
      <c r="B3858" s="2">
        <v>44658.847962962973</v>
      </c>
      <c r="C3858" s="2">
        <v>44658.681296296287</v>
      </c>
      <c r="D3858">
        <v>36.08</v>
      </c>
      <c r="E3858">
        <v>-78.2</v>
      </c>
      <c r="F3858">
        <v>8.6999999999999993</v>
      </c>
      <c r="G3858" t="s">
        <v>13</v>
      </c>
      <c r="H3858" t="s">
        <v>78</v>
      </c>
      <c r="I3858">
        <v>1.75</v>
      </c>
      <c r="J3858" t="s">
        <v>999</v>
      </c>
      <c r="K3858" t="s">
        <v>1475</v>
      </c>
      <c r="L3858">
        <v>36.126899999999999</v>
      </c>
      <c r="M3858">
        <v>-78.273099999999999</v>
      </c>
      <c r="N3858">
        <v>2018</v>
      </c>
      <c r="O3858">
        <v>2024</v>
      </c>
    </row>
    <row r="3859" spans="1:15">
      <c r="A3859" s="1">
        <v>3857</v>
      </c>
      <c r="B3859" s="2">
        <v>45044.87767361111</v>
      </c>
      <c r="C3859" s="2">
        <v>45044.711006944453</v>
      </c>
      <c r="D3859">
        <v>36.25</v>
      </c>
      <c r="E3859">
        <v>-80.66</v>
      </c>
      <c r="F3859">
        <v>9.9</v>
      </c>
      <c r="G3859" t="s">
        <v>13</v>
      </c>
      <c r="H3859" t="s">
        <v>80</v>
      </c>
      <c r="I3859">
        <v>2</v>
      </c>
      <c r="J3859" t="s">
        <v>1000</v>
      </c>
      <c r="K3859" t="s">
        <v>1476</v>
      </c>
      <c r="L3859">
        <v>36.160699999999999</v>
      </c>
      <c r="M3859">
        <v>-80.657399999999996</v>
      </c>
      <c r="N3859">
        <v>2021</v>
      </c>
      <c r="O3859">
        <v>2024</v>
      </c>
    </row>
    <row r="3860" spans="1:15">
      <c r="A3860" s="1">
        <v>3858</v>
      </c>
      <c r="B3860" s="2">
        <v>45044.879733796297</v>
      </c>
      <c r="C3860" s="2">
        <v>45044.713067129633</v>
      </c>
      <c r="D3860">
        <v>36.24</v>
      </c>
      <c r="E3860">
        <v>-80.650000000000006</v>
      </c>
      <c r="F3860">
        <v>8.9</v>
      </c>
      <c r="G3860" t="s">
        <v>13</v>
      </c>
      <c r="H3860" t="s">
        <v>62</v>
      </c>
      <c r="I3860">
        <v>2</v>
      </c>
      <c r="J3860" t="s">
        <v>1000</v>
      </c>
      <c r="K3860" t="s">
        <v>1476</v>
      </c>
      <c r="L3860">
        <v>36.160699999999999</v>
      </c>
      <c r="M3860">
        <v>-80.657399999999996</v>
      </c>
      <c r="N3860">
        <v>2021</v>
      </c>
      <c r="O3860">
        <v>2024</v>
      </c>
    </row>
    <row r="3861" spans="1:15">
      <c r="A3861" s="1">
        <v>3859</v>
      </c>
      <c r="B3861" s="2">
        <v>45044.882372685177</v>
      </c>
      <c r="C3861" s="2">
        <v>45044.71570601852</v>
      </c>
      <c r="D3861">
        <v>36.229999999999997</v>
      </c>
      <c r="E3861">
        <v>-80.599999999999994</v>
      </c>
      <c r="F3861">
        <v>9</v>
      </c>
      <c r="G3861" t="s">
        <v>13</v>
      </c>
      <c r="H3861" t="s">
        <v>62</v>
      </c>
      <c r="I3861">
        <v>1.75</v>
      </c>
      <c r="J3861" t="s">
        <v>1000</v>
      </c>
      <c r="K3861" t="s">
        <v>1476</v>
      </c>
      <c r="L3861">
        <v>36.160699999999999</v>
      </c>
      <c r="M3861">
        <v>-80.657399999999996</v>
      </c>
      <c r="N3861">
        <v>2021</v>
      </c>
      <c r="O3861">
        <v>2024</v>
      </c>
    </row>
    <row r="3862" spans="1:15">
      <c r="A3862" s="1">
        <v>3860</v>
      </c>
      <c r="B3862" s="2">
        <v>44658.866932870369</v>
      </c>
      <c r="C3862" s="2">
        <v>44658.700266203698</v>
      </c>
      <c r="D3862">
        <v>36.22</v>
      </c>
      <c r="E3862">
        <v>-77.81</v>
      </c>
      <c r="F3862">
        <v>9.4</v>
      </c>
      <c r="G3862" t="s">
        <v>13</v>
      </c>
      <c r="H3862" t="s">
        <v>70</v>
      </c>
      <c r="I3862">
        <v>1.75</v>
      </c>
      <c r="J3862" t="s">
        <v>1001</v>
      </c>
      <c r="K3862" t="s">
        <v>1477</v>
      </c>
      <c r="L3862">
        <v>36.18</v>
      </c>
      <c r="M3862">
        <v>-77.712000000000003</v>
      </c>
      <c r="N3862">
        <v>2020</v>
      </c>
      <c r="O3862">
        <v>2024</v>
      </c>
    </row>
    <row r="3863" spans="1:15">
      <c r="A3863" s="1">
        <v>3861</v>
      </c>
      <c r="B3863" s="2">
        <v>44658.872083333343</v>
      </c>
      <c r="C3863" s="2">
        <v>44658.705416666657</v>
      </c>
      <c r="D3863">
        <v>36.24</v>
      </c>
      <c r="E3863">
        <v>-77.7</v>
      </c>
      <c r="F3863">
        <v>6.2</v>
      </c>
      <c r="G3863" t="s">
        <v>13</v>
      </c>
      <c r="H3863" t="s">
        <v>78</v>
      </c>
      <c r="I3863">
        <v>1.75</v>
      </c>
      <c r="J3863" t="s">
        <v>1001</v>
      </c>
      <c r="K3863" t="s">
        <v>1477</v>
      </c>
      <c r="L3863">
        <v>36.18</v>
      </c>
      <c r="M3863">
        <v>-77.712000000000003</v>
      </c>
      <c r="N3863">
        <v>2020</v>
      </c>
      <c r="O3863">
        <v>2024</v>
      </c>
    </row>
    <row r="3864" spans="1:15">
      <c r="A3864" s="1">
        <v>3862</v>
      </c>
      <c r="B3864" s="2">
        <v>45055.943078703713</v>
      </c>
      <c r="C3864" s="2">
        <v>45055.776412037027</v>
      </c>
      <c r="D3864">
        <v>36.22</v>
      </c>
      <c r="E3864">
        <v>-77.78</v>
      </c>
      <c r="F3864">
        <v>7.4</v>
      </c>
      <c r="G3864" t="s">
        <v>13</v>
      </c>
      <c r="H3864" t="s">
        <v>70</v>
      </c>
      <c r="I3864">
        <v>2.75</v>
      </c>
      <c r="J3864" t="s">
        <v>1002</v>
      </c>
      <c r="K3864" t="s">
        <v>1477</v>
      </c>
      <c r="L3864">
        <v>36.18</v>
      </c>
      <c r="M3864">
        <v>-77.712000000000003</v>
      </c>
      <c r="N3864">
        <v>2020</v>
      </c>
      <c r="O3864">
        <v>2024</v>
      </c>
    </row>
    <row r="3865" spans="1:15">
      <c r="A3865" s="1">
        <v>3863</v>
      </c>
      <c r="B3865" s="2">
        <v>45055.943414351852</v>
      </c>
      <c r="C3865" s="2">
        <v>45055.776747685188</v>
      </c>
      <c r="D3865">
        <v>36.22</v>
      </c>
      <c r="E3865">
        <v>-77.77</v>
      </c>
      <c r="F3865">
        <v>6.8</v>
      </c>
      <c r="G3865" t="s">
        <v>13</v>
      </c>
      <c r="H3865" t="s">
        <v>78</v>
      </c>
      <c r="I3865">
        <v>2.75</v>
      </c>
      <c r="J3865" t="s">
        <v>1002</v>
      </c>
      <c r="K3865" t="s">
        <v>1477</v>
      </c>
      <c r="L3865">
        <v>36.18</v>
      </c>
      <c r="M3865">
        <v>-77.712000000000003</v>
      </c>
      <c r="N3865">
        <v>2020</v>
      </c>
      <c r="O3865">
        <v>2024</v>
      </c>
    </row>
    <row r="3866" spans="1:15">
      <c r="A3866" s="1">
        <v>3864</v>
      </c>
      <c r="B3866" s="2">
        <v>45439.807789351849</v>
      </c>
      <c r="C3866" s="2">
        <v>45439.641122685192</v>
      </c>
      <c r="D3866">
        <v>36.17</v>
      </c>
      <c r="E3866">
        <v>-77.790000000000006</v>
      </c>
      <c r="F3866">
        <v>7.5</v>
      </c>
      <c r="G3866" t="s">
        <v>13</v>
      </c>
      <c r="H3866" t="s">
        <v>85</v>
      </c>
      <c r="I3866">
        <v>2.75</v>
      </c>
      <c r="J3866" t="s">
        <v>1003</v>
      </c>
      <c r="K3866" t="s">
        <v>1477</v>
      </c>
      <c r="L3866">
        <v>36.18</v>
      </c>
      <c r="M3866">
        <v>-77.712000000000003</v>
      </c>
      <c r="N3866">
        <v>2020</v>
      </c>
      <c r="O3866">
        <v>2024</v>
      </c>
    </row>
    <row r="3867" spans="1:15">
      <c r="A3867" s="1">
        <v>3865</v>
      </c>
      <c r="B3867" s="2">
        <v>45439.809444444443</v>
      </c>
      <c r="C3867" s="2">
        <v>45439.642777777779</v>
      </c>
      <c r="D3867">
        <v>36.17</v>
      </c>
      <c r="E3867">
        <v>-77.760000000000005</v>
      </c>
      <c r="F3867">
        <v>4.8</v>
      </c>
      <c r="G3867" t="s">
        <v>13</v>
      </c>
      <c r="H3867" t="s">
        <v>78</v>
      </c>
      <c r="I3867">
        <v>2.5</v>
      </c>
      <c r="J3867" t="s">
        <v>1003</v>
      </c>
      <c r="K3867" t="s">
        <v>1477</v>
      </c>
      <c r="L3867">
        <v>36.18</v>
      </c>
      <c r="M3867">
        <v>-77.712000000000003</v>
      </c>
      <c r="N3867">
        <v>2020</v>
      </c>
      <c r="O3867">
        <v>2024</v>
      </c>
    </row>
    <row r="3868" spans="1:15">
      <c r="A3868" s="1">
        <v>3866</v>
      </c>
      <c r="B3868" s="2">
        <v>45439.811956018522</v>
      </c>
      <c r="C3868" s="2">
        <v>45439.645289351851</v>
      </c>
      <c r="D3868">
        <v>36.18</v>
      </c>
      <c r="E3868">
        <v>-77.78</v>
      </c>
      <c r="F3868">
        <v>5.9</v>
      </c>
      <c r="G3868" t="s">
        <v>13</v>
      </c>
      <c r="H3868" t="s">
        <v>85</v>
      </c>
      <c r="I3868">
        <v>2.5</v>
      </c>
      <c r="J3868" t="s">
        <v>1003</v>
      </c>
      <c r="K3868" t="s">
        <v>1477</v>
      </c>
      <c r="L3868">
        <v>36.18</v>
      </c>
      <c r="M3868">
        <v>-77.712000000000003</v>
      </c>
      <c r="N3868">
        <v>2020</v>
      </c>
      <c r="O3868">
        <v>2024</v>
      </c>
    </row>
    <row r="3869" spans="1:15">
      <c r="A3869" s="1">
        <v>3867</v>
      </c>
      <c r="B3869" s="2">
        <v>45439.812696759262</v>
      </c>
      <c r="C3869" s="2">
        <v>45439.64603009259</v>
      </c>
      <c r="D3869">
        <v>36.200000000000003</v>
      </c>
      <c r="E3869">
        <v>-77.739999999999995</v>
      </c>
      <c r="F3869">
        <v>3</v>
      </c>
      <c r="G3869" t="s">
        <v>13</v>
      </c>
      <c r="H3869" t="s">
        <v>78</v>
      </c>
      <c r="I3869">
        <v>2.75</v>
      </c>
      <c r="J3869" t="s">
        <v>1003</v>
      </c>
      <c r="K3869" t="s">
        <v>1477</v>
      </c>
      <c r="L3869">
        <v>36.18</v>
      </c>
      <c r="M3869">
        <v>-77.712000000000003</v>
      </c>
      <c r="N3869">
        <v>2020</v>
      </c>
      <c r="O3869">
        <v>2024</v>
      </c>
    </row>
    <row r="3870" spans="1:15">
      <c r="A3870" s="1">
        <v>3868</v>
      </c>
      <c r="B3870" s="2">
        <v>45439.813449074078</v>
      </c>
      <c r="C3870" s="2">
        <v>45439.646782407413</v>
      </c>
      <c r="D3870">
        <v>36.200000000000003</v>
      </c>
      <c r="E3870">
        <v>-77.73</v>
      </c>
      <c r="F3870">
        <v>2.8</v>
      </c>
      <c r="G3870" t="s">
        <v>13</v>
      </c>
      <c r="H3870" t="s">
        <v>71</v>
      </c>
      <c r="I3870">
        <v>2.25</v>
      </c>
      <c r="J3870" t="s">
        <v>1003</v>
      </c>
      <c r="K3870" t="s">
        <v>1477</v>
      </c>
      <c r="L3870">
        <v>36.18</v>
      </c>
      <c r="M3870">
        <v>-77.712000000000003</v>
      </c>
      <c r="N3870">
        <v>2020</v>
      </c>
      <c r="O3870">
        <v>2024</v>
      </c>
    </row>
    <row r="3871" spans="1:15">
      <c r="A3871" s="1">
        <v>3869</v>
      </c>
      <c r="B3871" s="2">
        <v>45439.813923611109</v>
      </c>
      <c r="C3871" s="2">
        <v>45439.647256944438</v>
      </c>
      <c r="D3871">
        <v>36.19</v>
      </c>
      <c r="E3871">
        <v>-77.760000000000005</v>
      </c>
      <c r="F3871">
        <v>4.2</v>
      </c>
      <c r="G3871" t="s">
        <v>13</v>
      </c>
      <c r="H3871" t="s">
        <v>85</v>
      </c>
      <c r="I3871">
        <v>2.5</v>
      </c>
      <c r="J3871" t="s">
        <v>1003</v>
      </c>
      <c r="K3871" t="s">
        <v>1477</v>
      </c>
      <c r="L3871">
        <v>36.18</v>
      </c>
      <c r="M3871">
        <v>-77.712000000000003</v>
      </c>
      <c r="N3871">
        <v>2020</v>
      </c>
      <c r="O3871">
        <v>2024</v>
      </c>
    </row>
    <row r="3872" spans="1:15">
      <c r="A3872" s="1">
        <v>3870</v>
      </c>
      <c r="B3872" s="2">
        <v>42485.108888888892</v>
      </c>
      <c r="C3872" s="2">
        <v>42484.81722222222</v>
      </c>
      <c r="D3872">
        <v>36.200000000000003</v>
      </c>
      <c r="E3872">
        <v>-119.9</v>
      </c>
      <c r="F3872">
        <v>8.6999999999999993</v>
      </c>
      <c r="G3872" t="s">
        <v>13</v>
      </c>
      <c r="H3872" t="s">
        <v>87</v>
      </c>
      <c r="I3872">
        <v>1.25</v>
      </c>
      <c r="J3872" t="s">
        <v>1004</v>
      </c>
      <c r="K3872" t="s">
        <v>1478</v>
      </c>
      <c r="L3872">
        <v>36.218800000000002</v>
      </c>
      <c r="M3872">
        <v>-119.8058</v>
      </c>
      <c r="N3872">
        <v>2016</v>
      </c>
      <c r="O3872">
        <v>2024</v>
      </c>
    </row>
    <row r="3873" spans="1:15">
      <c r="A3873" s="1">
        <v>3871</v>
      </c>
      <c r="B3873" s="2">
        <v>42485.109085648153</v>
      </c>
      <c r="C3873" s="2">
        <v>42484.817418981482</v>
      </c>
      <c r="D3873">
        <v>36.200000000000003</v>
      </c>
      <c r="E3873">
        <v>-119.88</v>
      </c>
      <c r="F3873">
        <v>7.2</v>
      </c>
      <c r="G3873" t="s">
        <v>13</v>
      </c>
      <c r="H3873" t="s">
        <v>86</v>
      </c>
      <c r="I3873">
        <v>1</v>
      </c>
      <c r="J3873" t="s">
        <v>1004</v>
      </c>
      <c r="K3873" t="s">
        <v>1478</v>
      </c>
      <c r="L3873">
        <v>36.218800000000002</v>
      </c>
      <c r="M3873">
        <v>-119.8058</v>
      </c>
      <c r="N3873">
        <v>2016</v>
      </c>
      <c r="O3873">
        <v>2024</v>
      </c>
    </row>
    <row r="3874" spans="1:15">
      <c r="A3874" s="1">
        <v>3872</v>
      </c>
      <c r="B3874" s="2">
        <v>42485.112546296303</v>
      </c>
      <c r="C3874" s="2">
        <v>42484.820879629631</v>
      </c>
      <c r="D3874">
        <v>36.200000000000003</v>
      </c>
      <c r="E3874">
        <v>-119.86</v>
      </c>
      <c r="F3874">
        <v>5.2</v>
      </c>
      <c r="G3874" t="s">
        <v>13</v>
      </c>
      <c r="H3874" t="s">
        <v>86</v>
      </c>
      <c r="I3874">
        <v>1</v>
      </c>
      <c r="J3874" t="s">
        <v>1004</v>
      </c>
      <c r="K3874" t="s">
        <v>1478</v>
      </c>
      <c r="L3874">
        <v>36.218800000000002</v>
      </c>
      <c r="M3874">
        <v>-119.8058</v>
      </c>
      <c r="N3874">
        <v>2016</v>
      </c>
      <c r="O3874">
        <v>2024</v>
      </c>
    </row>
    <row r="3875" spans="1:15">
      <c r="A3875" s="1">
        <v>3873</v>
      </c>
      <c r="B3875" s="2">
        <v>42485.115937499999</v>
      </c>
      <c r="C3875" s="2">
        <v>42484.824270833327</v>
      </c>
      <c r="D3875">
        <v>36.200000000000003</v>
      </c>
      <c r="E3875">
        <v>-119.83</v>
      </c>
      <c r="F3875">
        <v>3.4</v>
      </c>
      <c r="G3875" t="s">
        <v>13</v>
      </c>
      <c r="H3875" t="s">
        <v>86</v>
      </c>
      <c r="I3875">
        <v>1.25</v>
      </c>
      <c r="J3875" t="s">
        <v>1004</v>
      </c>
      <c r="K3875" t="s">
        <v>1478</v>
      </c>
      <c r="L3875">
        <v>36.218800000000002</v>
      </c>
      <c r="M3875">
        <v>-119.8058</v>
      </c>
      <c r="N3875">
        <v>2016</v>
      </c>
      <c r="O3875">
        <v>2024</v>
      </c>
    </row>
    <row r="3876" spans="1:15">
      <c r="A3876" s="1">
        <v>3874</v>
      </c>
      <c r="B3876" s="2">
        <v>42485.129756944443</v>
      </c>
      <c r="C3876" s="2">
        <v>42484.838090277779</v>
      </c>
      <c r="D3876">
        <v>36.21</v>
      </c>
      <c r="E3876">
        <v>-119.73</v>
      </c>
      <c r="F3876">
        <v>7</v>
      </c>
      <c r="G3876" t="s">
        <v>13</v>
      </c>
      <c r="H3876" t="s">
        <v>86</v>
      </c>
      <c r="I3876">
        <v>1</v>
      </c>
      <c r="J3876" t="s">
        <v>1004</v>
      </c>
      <c r="K3876" t="s">
        <v>1478</v>
      </c>
      <c r="L3876">
        <v>36.218800000000002</v>
      </c>
      <c r="M3876">
        <v>-119.8058</v>
      </c>
      <c r="N3876">
        <v>2016</v>
      </c>
      <c r="O3876">
        <v>2024</v>
      </c>
    </row>
    <row r="3877" spans="1:15">
      <c r="A3877" s="1">
        <v>3875</v>
      </c>
      <c r="B3877" s="2">
        <v>42485.134756944448</v>
      </c>
      <c r="C3877" s="2">
        <v>42484.843090277784</v>
      </c>
      <c r="D3877">
        <v>36.229999999999997</v>
      </c>
      <c r="E3877">
        <v>-119.71</v>
      </c>
      <c r="F3877">
        <v>8.4</v>
      </c>
      <c r="G3877" t="s">
        <v>13</v>
      </c>
      <c r="H3877" t="s">
        <v>87</v>
      </c>
      <c r="I3877">
        <v>1.25</v>
      </c>
      <c r="J3877" t="s">
        <v>1004</v>
      </c>
      <c r="K3877" t="s">
        <v>1478</v>
      </c>
      <c r="L3877">
        <v>36.218800000000002</v>
      </c>
      <c r="M3877">
        <v>-119.8058</v>
      </c>
      <c r="N3877">
        <v>2016</v>
      </c>
      <c r="O3877">
        <v>2024</v>
      </c>
    </row>
    <row r="3878" spans="1:15">
      <c r="A3878" s="1">
        <v>3876</v>
      </c>
      <c r="B3878" s="2">
        <v>42485.154861111107</v>
      </c>
      <c r="C3878" s="2">
        <v>42484.863194444442</v>
      </c>
      <c r="D3878">
        <v>36.19</v>
      </c>
      <c r="E3878">
        <v>-119.82</v>
      </c>
      <c r="F3878">
        <v>3.7</v>
      </c>
      <c r="G3878" t="s">
        <v>12</v>
      </c>
      <c r="H3878" t="s">
        <v>14</v>
      </c>
      <c r="I3878" t="s">
        <v>14</v>
      </c>
      <c r="J3878" t="s">
        <v>1004</v>
      </c>
      <c r="K3878" t="s">
        <v>1478</v>
      </c>
      <c r="L3878">
        <v>36.218800000000002</v>
      </c>
      <c r="M3878">
        <v>-119.8058</v>
      </c>
      <c r="N3878">
        <v>2016</v>
      </c>
      <c r="O3878">
        <v>2024</v>
      </c>
    </row>
    <row r="3879" spans="1:15">
      <c r="A3879" s="1">
        <v>3877</v>
      </c>
      <c r="B3879" s="2">
        <v>43604.949537037042</v>
      </c>
      <c r="C3879" s="2">
        <v>43604.657870370371</v>
      </c>
      <c r="D3879">
        <v>36.22</v>
      </c>
      <c r="E3879">
        <v>-119.92</v>
      </c>
      <c r="F3879">
        <v>9.9</v>
      </c>
      <c r="G3879" t="s">
        <v>13</v>
      </c>
      <c r="H3879" t="s">
        <v>86</v>
      </c>
      <c r="I3879">
        <v>1.25</v>
      </c>
      <c r="J3879" t="s">
        <v>1005</v>
      </c>
      <c r="K3879" t="s">
        <v>1478</v>
      </c>
      <c r="L3879">
        <v>36.218800000000002</v>
      </c>
      <c r="M3879">
        <v>-119.8058</v>
      </c>
      <c r="N3879">
        <v>2016</v>
      </c>
      <c r="O3879">
        <v>2024</v>
      </c>
    </row>
    <row r="3880" spans="1:15">
      <c r="A3880" s="1">
        <v>3878</v>
      </c>
      <c r="B3880" s="2">
        <v>43604.952523148153</v>
      </c>
      <c r="C3880" s="2">
        <v>43604.660856481481</v>
      </c>
      <c r="D3880">
        <v>36.200000000000003</v>
      </c>
      <c r="E3880">
        <v>-119.9</v>
      </c>
      <c r="F3880">
        <v>8.6999999999999993</v>
      </c>
      <c r="G3880" t="s">
        <v>13</v>
      </c>
      <c r="H3880" t="s">
        <v>87</v>
      </c>
      <c r="I3880">
        <v>1.25</v>
      </c>
      <c r="J3880" t="s">
        <v>1005</v>
      </c>
      <c r="K3880" t="s">
        <v>1478</v>
      </c>
      <c r="L3880">
        <v>36.218800000000002</v>
      </c>
      <c r="M3880">
        <v>-119.8058</v>
      </c>
      <c r="N3880">
        <v>2016</v>
      </c>
      <c r="O3880">
        <v>2024</v>
      </c>
    </row>
    <row r="3881" spans="1:15">
      <c r="A3881" s="1">
        <v>3879</v>
      </c>
      <c r="B3881" s="2">
        <v>43604.953703703701</v>
      </c>
      <c r="C3881" s="2">
        <v>43604.662037037036</v>
      </c>
      <c r="D3881">
        <v>36.200000000000003</v>
      </c>
      <c r="E3881">
        <v>-119.88</v>
      </c>
      <c r="F3881">
        <v>7.2</v>
      </c>
      <c r="G3881" t="s">
        <v>13</v>
      </c>
      <c r="H3881" t="s">
        <v>86</v>
      </c>
      <c r="I3881">
        <v>1</v>
      </c>
      <c r="J3881" t="s">
        <v>1005</v>
      </c>
      <c r="K3881" t="s">
        <v>1478</v>
      </c>
      <c r="L3881">
        <v>36.218800000000002</v>
      </c>
      <c r="M3881">
        <v>-119.8058</v>
      </c>
      <c r="N3881">
        <v>2016</v>
      </c>
      <c r="O3881">
        <v>2024</v>
      </c>
    </row>
    <row r="3882" spans="1:15">
      <c r="A3882" s="1">
        <v>3880</v>
      </c>
      <c r="B3882" s="2">
        <v>43604.957986111112</v>
      </c>
      <c r="C3882" s="2">
        <v>43604.666319444441</v>
      </c>
      <c r="D3882">
        <v>36.18</v>
      </c>
      <c r="E3882">
        <v>-119.84</v>
      </c>
      <c r="F3882">
        <v>5.4</v>
      </c>
      <c r="G3882" t="s">
        <v>13</v>
      </c>
      <c r="H3882" t="s">
        <v>86</v>
      </c>
      <c r="I3882">
        <v>1.25</v>
      </c>
      <c r="J3882" t="s">
        <v>1005</v>
      </c>
      <c r="K3882" t="s">
        <v>1478</v>
      </c>
      <c r="L3882">
        <v>36.218800000000002</v>
      </c>
      <c r="M3882">
        <v>-119.8058</v>
      </c>
      <c r="N3882">
        <v>2016</v>
      </c>
      <c r="O3882">
        <v>2024</v>
      </c>
    </row>
    <row r="3883" spans="1:15">
      <c r="A3883" s="1">
        <v>3881</v>
      </c>
      <c r="B3883" s="2">
        <v>43604.962291666663</v>
      </c>
      <c r="C3883" s="2">
        <v>43604.670624999999</v>
      </c>
      <c r="D3883">
        <v>36.15</v>
      </c>
      <c r="E3883">
        <v>-119.81</v>
      </c>
      <c r="F3883">
        <v>7.4</v>
      </c>
      <c r="G3883" t="s">
        <v>13</v>
      </c>
      <c r="H3883" t="s">
        <v>86</v>
      </c>
      <c r="I3883">
        <v>1.5</v>
      </c>
      <c r="J3883" t="s">
        <v>1005</v>
      </c>
      <c r="K3883" t="s">
        <v>1478</v>
      </c>
      <c r="L3883">
        <v>36.218800000000002</v>
      </c>
      <c r="M3883">
        <v>-119.8058</v>
      </c>
      <c r="N3883">
        <v>2016</v>
      </c>
      <c r="O3883">
        <v>2024</v>
      </c>
    </row>
    <row r="3884" spans="1:15">
      <c r="A3884" s="1">
        <v>3882</v>
      </c>
      <c r="B3884" s="2">
        <v>43604.964259259257</v>
      </c>
      <c r="C3884" s="2">
        <v>43604.672592592593</v>
      </c>
      <c r="D3884">
        <v>36.130000000000003</v>
      </c>
      <c r="E3884">
        <v>-119.79</v>
      </c>
      <c r="F3884">
        <v>9.9</v>
      </c>
      <c r="G3884" t="s">
        <v>13</v>
      </c>
      <c r="H3884" t="s">
        <v>88</v>
      </c>
      <c r="I3884">
        <v>1</v>
      </c>
      <c r="J3884" t="s">
        <v>1005</v>
      </c>
      <c r="K3884" t="s">
        <v>1478</v>
      </c>
      <c r="L3884">
        <v>36.218800000000002</v>
      </c>
      <c r="M3884">
        <v>-119.8058</v>
      </c>
      <c r="N3884">
        <v>2016</v>
      </c>
      <c r="O3884">
        <v>2024</v>
      </c>
    </row>
    <row r="3885" spans="1:15">
      <c r="A3885" s="1">
        <v>3883</v>
      </c>
      <c r="B3885" s="2">
        <v>42485.108888888892</v>
      </c>
      <c r="C3885" s="2">
        <v>42484.81722222222</v>
      </c>
      <c r="D3885">
        <v>36.200000000000003</v>
      </c>
      <c r="E3885">
        <v>-119.9</v>
      </c>
      <c r="F3885">
        <v>2</v>
      </c>
      <c r="G3885" t="s">
        <v>13</v>
      </c>
      <c r="H3885" t="s">
        <v>87</v>
      </c>
      <c r="I3885">
        <v>1.25</v>
      </c>
      <c r="J3885" t="s">
        <v>1006</v>
      </c>
      <c r="K3885" t="s">
        <v>1479</v>
      </c>
      <c r="L3885">
        <v>36.221699999999998</v>
      </c>
      <c r="M3885">
        <v>-119.90309999999999</v>
      </c>
      <c r="N3885">
        <v>2016</v>
      </c>
      <c r="O3885">
        <v>2024</v>
      </c>
    </row>
    <row r="3886" spans="1:15">
      <c r="A3886" s="1">
        <v>3884</v>
      </c>
      <c r="B3886" s="2">
        <v>42485.109085648153</v>
      </c>
      <c r="C3886" s="2">
        <v>42484.817418981482</v>
      </c>
      <c r="D3886">
        <v>36.200000000000003</v>
      </c>
      <c r="E3886">
        <v>-119.88</v>
      </c>
      <c r="F3886">
        <v>3.4</v>
      </c>
      <c r="G3886" t="s">
        <v>13</v>
      </c>
      <c r="H3886" t="s">
        <v>86</v>
      </c>
      <c r="I3886">
        <v>1</v>
      </c>
      <c r="J3886" t="s">
        <v>1006</v>
      </c>
      <c r="K3886" t="s">
        <v>1479</v>
      </c>
      <c r="L3886">
        <v>36.221699999999998</v>
      </c>
      <c r="M3886">
        <v>-119.90309999999999</v>
      </c>
      <c r="N3886">
        <v>2016</v>
      </c>
      <c r="O3886">
        <v>2024</v>
      </c>
    </row>
    <row r="3887" spans="1:15">
      <c r="A3887" s="1">
        <v>3885</v>
      </c>
      <c r="B3887" s="2">
        <v>42485.112546296303</v>
      </c>
      <c r="C3887" s="2">
        <v>42484.820879629631</v>
      </c>
      <c r="D3887">
        <v>36.200000000000003</v>
      </c>
      <c r="E3887">
        <v>-119.86</v>
      </c>
      <c r="F3887">
        <v>5.0999999999999996</v>
      </c>
      <c r="G3887" t="s">
        <v>13</v>
      </c>
      <c r="H3887" t="s">
        <v>86</v>
      </c>
      <c r="I3887">
        <v>1</v>
      </c>
      <c r="J3887" t="s">
        <v>1006</v>
      </c>
      <c r="K3887" t="s">
        <v>1479</v>
      </c>
      <c r="L3887">
        <v>36.221699999999998</v>
      </c>
      <c r="M3887">
        <v>-119.90309999999999</v>
      </c>
      <c r="N3887">
        <v>2016</v>
      </c>
      <c r="O3887">
        <v>2024</v>
      </c>
    </row>
    <row r="3888" spans="1:15">
      <c r="A3888" s="1">
        <v>3886</v>
      </c>
      <c r="B3888" s="2">
        <v>42485.115937499999</v>
      </c>
      <c r="C3888" s="2">
        <v>42484.824270833327</v>
      </c>
      <c r="D3888">
        <v>36.200000000000003</v>
      </c>
      <c r="E3888">
        <v>-119.83</v>
      </c>
      <c r="F3888">
        <v>7</v>
      </c>
      <c r="G3888" t="s">
        <v>13</v>
      </c>
      <c r="H3888" t="s">
        <v>86</v>
      </c>
      <c r="I3888">
        <v>1.25</v>
      </c>
      <c r="J3888" t="s">
        <v>1006</v>
      </c>
      <c r="K3888" t="s">
        <v>1479</v>
      </c>
      <c r="L3888">
        <v>36.221699999999998</v>
      </c>
      <c r="M3888">
        <v>-119.90309999999999</v>
      </c>
      <c r="N3888">
        <v>2016</v>
      </c>
      <c r="O3888">
        <v>2024</v>
      </c>
    </row>
    <row r="3889" spans="1:15">
      <c r="A3889" s="1">
        <v>3887</v>
      </c>
      <c r="B3889" s="2">
        <v>42485.154861111107</v>
      </c>
      <c r="C3889" s="2">
        <v>42484.863194444442</v>
      </c>
      <c r="D3889">
        <v>36.19</v>
      </c>
      <c r="E3889">
        <v>-119.82</v>
      </c>
      <c r="F3889">
        <v>8</v>
      </c>
      <c r="G3889" t="s">
        <v>12</v>
      </c>
      <c r="H3889" t="s">
        <v>14</v>
      </c>
      <c r="I3889" t="s">
        <v>14</v>
      </c>
      <c r="J3889" t="s">
        <v>1006</v>
      </c>
      <c r="K3889" t="s">
        <v>1479</v>
      </c>
      <c r="L3889">
        <v>36.221699999999998</v>
      </c>
      <c r="M3889">
        <v>-119.90309999999999</v>
      </c>
      <c r="N3889">
        <v>2016</v>
      </c>
      <c r="O3889">
        <v>2024</v>
      </c>
    </row>
    <row r="3890" spans="1:15">
      <c r="A3890" s="1">
        <v>3888</v>
      </c>
      <c r="B3890" s="2">
        <v>43604.9372337963</v>
      </c>
      <c r="C3890" s="2">
        <v>43604.645567129628</v>
      </c>
      <c r="D3890">
        <v>36.26</v>
      </c>
      <c r="E3890">
        <v>-120</v>
      </c>
      <c r="F3890">
        <v>9.5</v>
      </c>
      <c r="G3890" t="s">
        <v>13</v>
      </c>
      <c r="H3890" t="s">
        <v>86</v>
      </c>
      <c r="I3890">
        <v>1</v>
      </c>
      <c r="J3890" t="s">
        <v>1007</v>
      </c>
      <c r="K3890" t="s">
        <v>1479</v>
      </c>
      <c r="L3890">
        <v>36.221699999999998</v>
      </c>
      <c r="M3890">
        <v>-119.90309999999999</v>
      </c>
      <c r="N3890">
        <v>2016</v>
      </c>
      <c r="O3890">
        <v>2024</v>
      </c>
    </row>
    <row r="3891" spans="1:15">
      <c r="A3891" s="1">
        <v>3889</v>
      </c>
      <c r="B3891" s="2">
        <v>43604.941388888888</v>
      </c>
      <c r="C3891" s="2">
        <v>43604.649722222217</v>
      </c>
      <c r="D3891">
        <v>36.24</v>
      </c>
      <c r="E3891">
        <v>-119.99</v>
      </c>
      <c r="F3891">
        <v>8.1999999999999993</v>
      </c>
      <c r="G3891" t="s">
        <v>13</v>
      </c>
      <c r="H3891" t="s">
        <v>86</v>
      </c>
      <c r="I3891">
        <v>1.25</v>
      </c>
      <c r="J3891" t="s">
        <v>1007</v>
      </c>
      <c r="K3891" t="s">
        <v>1479</v>
      </c>
      <c r="L3891">
        <v>36.221699999999998</v>
      </c>
      <c r="M3891">
        <v>-119.90309999999999</v>
      </c>
      <c r="N3891">
        <v>2016</v>
      </c>
      <c r="O3891">
        <v>2024</v>
      </c>
    </row>
    <row r="3892" spans="1:15">
      <c r="A3892" s="1">
        <v>3890</v>
      </c>
      <c r="B3892" s="2">
        <v>43604.945416666669</v>
      </c>
      <c r="C3892" s="2">
        <v>43604.653749999998</v>
      </c>
      <c r="D3892">
        <v>36.229999999999997</v>
      </c>
      <c r="E3892">
        <v>-119.95</v>
      </c>
      <c r="F3892">
        <v>4.5999999999999996</v>
      </c>
      <c r="G3892" t="s">
        <v>13</v>
      </c>
      <c r="H3892" t="s">
        <v>87</v>
      </c>
      <c r="I3892">
        <v>1.25</v>
      </c>
      <c r="J3892" t="s">
        <v>1007</v>
      </c>
      <c r="K3892" t="s">
        <v>1479</v>
      </c>
      <c r="L3892">
        <v>36.221699999999998</v>
      </c>
      <c r="M3892">
        <v>-119.90309999999999</v>
      </c>
      <c r="N3892">
        <v>2016</v>
      </c>
      <c r="O3892">
        <v>2024</v>
      </c>
    </row>
    <row r="3893" spans="1:15">
      <c r="A3893" s="1">
        <v>3891</v>
      </c>
      <c r="B3893" s="2">
        <v>43604.945486111108</v>
      </c>
      <c r="C3893" s="2">
        <v>43604.653819444437</v>
      </c>
      <c r="D3893">
        <v>36.229999999999997</v>
      </c>
      <c r="E3893">
        <v>-119.97</v>
      </c>
      <c r="F3893">
        <v>5.6</v>
      </c>
      <c r="G3893" t="s">
        <v>13</v>
      </c>
      <c r="H3893" t="s">
        <v>86</v>
      </c>
      <c r="I3893">
        <v>1.25</v>
      </c>
      <c r="J3893" t="s">
        <v>1007</v>
      </c>
      <c r="K3893" t="s">
        <v>1479</v>
      </c>
      <c r="L3893">
        <v>36.221699999999998</v>
      </c>
      <c r="M3893">
        <v>-119.90309999999999</v>
      </c>
      <c r="N3893">
        <v>2016</v>
      </c>
      <c r="O3893">
        <v>2024</v>
      </c>
    </row>
    <row r="3894" spans="1:15">
      <c r="A3894" s="1">
        <v>3892</v>
      </c>
      <c r="B3894" s="2">
        <v>43604.949537037042</v>
      </c>
      <c r="C3894" s="2">
        <v>43604.657870370371</v>
      </c>
      <c r="D3894">
        <v>36.22</v>
      </c>
      <c r="E3894">
        <v>-119.92</v>
      </c>
      <c r="F3894">
        <v>1.4</v>
      </c>
      <c r="G3894" t="s">
        <v>13</v>
      </c>
      <c r="H3894" t="s">
        <v>86</v>
      </c>
      <c r="I3894">
        <v>1.25</v>
      </c>
      <c r="J3894" t="s">
        <v>1007</v>
      </c>
      <c r="K3894" t="s">
        <v>1479</v>
      </c>
      <c r="L3894">
        <v>36.221699999999998</v>
      </c>
      <c r="M3894">
        <v>-119.90309999999999</v>
      </c>
      <c r="N3894">
        <v>2016</v>
      </c>
      <c r="O3894">
        <v>2024</v>
      </c>
    </row>
    <row r="3895" spans="1:15">
      <c r="A3895" s="1">
        <v>3893</v>
      </c>
      <c r="B3895" s="2">
        <v>43604.952523148153</v>
      </c>
      <c r="C3895" s="2">
        <v>43604.660856481481</v>
      </c>
      <c r="D3895">
        <v>36.200000000000003</v>
      </c>
      <c r="E3895">
        <v>-119.9</v>
      </c>
      <c r="F3895">
        <v>2</v>
      </c>
      <c r="G3895" t="s">
        <v>13</v>
      </c>
      <c r="H3895" t="s">
        <v>87</v>
      </c>
      <c r="I3895">
        <v>1.25</v>
      </c>
      <c r="J3895" t="s">
        <v>1007</v>
      </c>
      <c r="K3895" t="s">
        <v>1479</v>
      </c>
      <c r="L3895">
        <v>36.221699999999998</v>
      </c>
      <c r="M3895">
        <v>-119.90309999999999</v>
      </c>
      <c r="N3895">
        <v>2016</v>
      </c>
      <c r="O3895">
        <v>2024</v>
      </c>
    </row>
    <row r="3896" spans="1:15">
      <c r="A3896" s="1">
        <v>3894</v>
      </c>
      <c r="B3896" s="2">
        <v>43604.953703703701</v>
      </c>
      <c r="C3896" s="2">
        <v>43604.662037037036</v>
      </c>
      <c r="D3896">
        <v>36.200000000000003</v>
      </c>
      <c r="E3896">
        <v>-119.88</v>
      </c>
      <c r="F3896">
        <v>3.4</v>
      </c>
      <c r="G3896" t="s">
        <v>13</v>
      </c>
      <c r="H3896" t="s">
        <v>86</v>
      </c>
      <c r="I3896">
        <v>1</v>
      </c>
      <c r="J3896" t="s">
        <v>1007</v>
      </c>
      <c r="K3896" t="s">
        <v>1479</v>
      </c>
      <c r="L3896">
        <v>36.221699999999998</v>
      </c>
      <c r="M3896">
        <v>-119.90309999999999</v>
      </c>
      <c r="N3896">
        <v>2016</v>
      </c>
      <c r="O3896">
        <v>2024</v>
      </c>
    </row>
    <row r="3897" spans="1:15">
      <c r="A3897" s="1">
        <v>3895</v>
      </c>
      <c r="B3897" s="2">
        <v>43604.957986111112</v>
      </c>
      <c r="C3897" s="2">
        <v>43604.666319444441</v>
      </c>
      <c r="D3897">
        <v>36.18</v>
      </c>
      <c r="E3897">
        <v>-119.84</v>
      </c>
      <c r="F3897">
        <v>7.1</v>
      </c>
      <c r="G3897" t="s">
        <v>13</v>
      </c>
      <c r="H3897" t="s">
        <v>86</v>
      </c>
      <c r="I3897">
        <v>1.25</v>
      </c>
      <c r="J3897" t="s">
        <v>1007</v>
      </c>
      <c r="K3897" t="s">
        <v>1479</v>
      </c>
      <c r="L3897">
        <v>36.221699999999998</v>
      </c>
      <c r="M3897">
        <v>-119.90309999999999</v>
      </c>
      <c r="N3897">
        <v>2016</v>
      </c>
      <c r="O3897">
        <v>2024</v>
      </c>
    </row>
    <row r="3898" spans="1:15">
      <c r="A3898" s="1">
        <v>3896</v>
      </c>
      <c r="B3898" s="2">
        <v>45044.855879629627</v>
      </c>
      <c r="C3898" s="2">
        <v>45044.689212962963</v>
      </c>
      <c r="D3898">
        <v>36.28</v>
      </c>
      <c r="E3898">
        <v>-80.92</v>
      </c>
      <c r="F3898">
        <v>9</v>
      </c>
      <c r="G3898" t="s">
        <v>13</v>
      </c>
      <c r="H3898" t="s">
        <v>70</v>
      </c>
      <c r="I3898">
        <v>1.75</v>
      </c>
      <c r="J3898" t="s">
        <v>1008</v>
      </c>
      <c r="K3898" t="s">
        <v>1480</v>
      </c>
      <c r="L3898">
        <v>36.268000000000001</v>
      </c>
      <c r="M3898">
        <v>-80.821899999999999</v>
      </c>
      <c r="N3898">
        <v>2023</v>
      </c>
      <c r="O3898">
        <v>2024</v>
      </c>
    </row>
    <row r="3899" spans="1:15">
      <c r="A3899" s="1">
        <v>3897</v>
      </c>
      <c r="B3899" s="2">
        <v>45044.857094907413</v>
      </c>
      <c r="C3899" s="2">
        <v>45044.690428240741</v>
      </c>
      <c r="D3899">
        <v>36.28</v>
      </c>
      <c r="E3899">
        <v>-80.900000000000006</v>
      </c>
      <c r="F3899">
        <v>6.7</v>
      </c>
      <c r="G3899" t="s">
        <v>13</v>
      </c>
      <c r="H3899" t="s">
        <v>80</v>
      </c>
      <c r="I3899">
        <v>1.5</v>
      </c>
      <c r="J3899" t="s">
        <v>1008</v>
      </c>
      <c r="K3899" t="s">
        <v>1480</v>
      </c>
      <c r="L3899">
        <v>36.268000000000001</v>
      </c>
      <c r="M3899">
        <v>-80.821899999999999</v>
      </c>
      <c r="N3899">
        <v>2023</v>
      </c>
      <c r="O3899">
        <v>2024</v>
      </c>
    </row>
    <row r="3900" spans="1:15">
      <c r="A3900" s="1">
        <v>3898</v>
      </c>
      <c r="B3900" s="2">
        <v>45044.858298611107</v>
      </c>
      <c r="C3900" s="2">
        <v>45044.691631944443</v>
      </c>
      <c r="D3900">
        <v>36.28</v>
      </c>
      <c r="E3900">
        <v>-80.92</v>
      </c>
      <c r="F3900">
        <v>8.6</v>
      </c>
      <c r="G3900" t="s">
        <v>13</v>
      </c>
      <c r="H3900" t="s">
        <v>62</v>
      </c>
      <c r="I3900">
        <v>1.75</v>
      </c>
      <c r="J3900" t="s">
        <v>1008</v>
      </c>
      <c r="K3900" t="s">
        <v>1480</v>
      </c>
      <c r="L3900">
        <v>36.268000000000001</v>
      </c>
      <c r="M3900">
        <v>-80.821899999999999</v>
      </c>
      <c r="N3900">
        <v>2023</v>
      </c>
      <c r="O3900">
        <v>2024</v>
      </c>
    </row>
    <row r="3901" spans="1:15">
      <c r="A3901" s="1">
        <v>3899</v>
      </c>
      <c r="B3901" s="2">
        <v>45044.859074074076</v>
      </c>
      <c r="C3901" s="2">
        <v>45044.692407407398</v>
      </c>
      <c r="D3901">
        <v>36.299999999999997</v>
      </c>
      <c r="E3901">
        <v>-80.87</v>
      </c>
      <c r="F3901">
        <v>5.9</v>
      </c>
      <c r="G3901" t="s">
        <v>13</v>
      </c>
      <c r="H3901" t="s">
        <v>70</v>
      </c>
      <c r="I3901">
        <v>2</v>
      </c>
      <c r="J3901" t="s">
        <v>1008</v>
      </c>
      <c r="K3901" t="s">
        <v>1480</v>
      </c>
      <c r="L3901">
        <v>36.268000000000001</v>
      </c>
      <c r="M3901">
        <v>-80.821899999999999</v>
      </c>
      <c r="N3901">
        <v>2023</v>
      </c>
      <c r="O3901">
        <v>2024</v>
      </c>
    </row>
    <row r="3902" spans="1:15">
      <c r="A3902" s="1">
        <v>3900</v>
      </c>
      <c r="B3902" s="2">
        <v>45044.860810185193</v>
      </c>
      <c r="C3902" s="2">
        <v>45044.694143518522</v>
      </c>
      <c r="D3902">
        <v>36.26</v>
      </c>
      <c r="E3902">
        <v>-80.86</v>
      </c>
      <c r="F3902">
        <v>3.9</v>
      </c>
      <c r="G3902" t="s">
        <v>13</v>
      </c>
      <c r="H3902" t="s">
        <v>80</v>
      </c>
      <c r="I3902">
        <v>1.5</v>
      </c>
      <c r="J3902" t="s">
        <v>1008</v>
      </c>
      <c r="K3902" t="s">
        <v>1480</v>
      </c>
      <c r="L3902">
        <v>36.268000000000001</v>
      </c>
      <c r="M3902">
        <v>-80.821899999999999</v>
      </c>
      <c r="N3902">
        <v>2023</v>
      </c>
      <c r="O3902">
        <v>2024</v>
      </c>
    </row>
    <row r="3903" spans="1:15">
      <c r="A3903" s="1">
        <v>3901</v>
      </c>
      <c r="B3903" s="2">
        <v>45044.860960648148</v>
      </c>
      <c r="C3903" s="2">
        <v>45044.694293981483</v>
      </c>
      <c r="D3903">
        <v>36.25</v>
      </c>
      <c r="E3903">
        <v>-80.849999999999994</v>
      </c>
      <c r="F3903">
        <v>3.3</v>
      </c>
      <c r="G3903" t="s">
        <v>13</v>
      </c>
      <c r="H3903" t="s">
        <v>79</v>
      </c>
      <c r="I3903">
        <v>1.5</v>
      </c>
      <c r="J3903" t="s">
        <v>1008</v>
      </c>
      <c r="K3903" t="s">
        <v>1480</v>
      </c>
      <c r="L3903">
        <v>36.268000000000001</v>
      </c>
      <c r="M3903">
        <v>-80.821899999999999</v>
      </c>
      <c r="N3903">
        <v>2023</v>
      </c>
      <c r="O3903">
        <v>2024</v>
      </c>
    </row>
    <row r="3904" spans="1:15">
      <c r="A3904" s="1">
        <v>3902</v>
      </c>
      <c r="B3904" s="2">
        <v>45044.865034722221</v>
      </c>
      <c r="C3904" s="2">
        <v>45044.698368055557</v>
      </c>
      <c r="D3904">
        <v>36.28</v>
      </c>
      <c r="E3904">
        <v>-80.83</v>
      </c>
      <c r="F3904">
        <v>1.3</v>
      </c>
      <c r="G3904" t="s">
        <v>13</v>
      </c>
      <c r="H3904" t="s">
        <v>80</v>
      </c>
      <c r="I3904">
        <v>1.75</v>
      </c>
      <c r="J3904" t="s">
        <v>1008</v>
      </c>
      <c r="K3904" t="s">
        <v>1480</v>
      </c>
      <c r="L3904">
        <v>36.268000000000001</v>
      </c>
      <c r="M3904">
        <v>-80.821899999999999</v>
      </c>
      <c r="N3904">
        <v>2023</v>
      </c>
      <c r="O3904">
        <v>2024</v>
      </c>
    </row>
    <row r="3905" spans="1:15">
      <c r="A3905" s="1">
        <v>3903</v>
      </c>
      <c r="B3905" s="2">
        <v>45044.866296296299</v>
      </c>
      <c r="C3905" s="2">
        <v>45044.699629629627</v>
      </c>
      <c r="D3905">
        <v>36.29</v>
      </c>
      <c r="E3905">
        <v>-80.81</v>
      </c>
      <c r="F3905">
        <v>2.7</v>
      </c>
      <c r="G3905" t="s">
        <v>13</v>
      </c>
      <c r="H3905" t="s">
        <v>62</v>
      </c>
      <c r="I3905">
        <v>1.75</v>
      </c>
      <c r="J3905" t="s">
        <v>1008</v>
      </c>
      <c r="K3905" t="s">
        <v>1480</v>
      </c>
      <c r="L3905">
        <v>36.268000000000001</v>
      </c>
      <c r="M3905">
        <v>-80.821899999999999</v>
      </c>
      <c r="N3905">
        <v>2023</v>
      </c>
      <c r="O3905">
        <v>2024</v>
      </c>
    </row>
    <row r="3906" spans="1:15">
      <c r="A3906" s="1">
        <v>3904</v>
      </c>
      <c r="B3906" s="2">
        <v>45044.871898148151</v>
      </c>
      <c r="C3906" s="2">
        <v>45044.705231481479</v>
      </c>
      <c r="D3906">
        <v>36.270000000000003</v>
      </c>
      <c r="E3906">
        <v>-80.73</v>
      </c>
      <c r="F3906">
        <v>8.1</v>
      </c>
      <c r="G3906" t="s">
        <v>13</v>
      </c>
      <c r="H3906" t="s">
        <v>70</v>
      </c>
      <c r="I3906">
        <v>1.75</v>
      </c>
      <c r="J3906" t="s">
        <v>1008</v>
      </c>
      <c r="K3906" t="s">
        <v>1480</v>
      </c>
      <c r="L3906">
        <v>36.268000000000001</v>
      </c>
      <c r="M3906">
        <v>-80.821899999999999</v>
      </c>
      <c r="N3906">
        <v>2023</v>
      </c>
      <c r="O3906">
        <v>2024</v>
      </c>
    </row>
    <row r="3907" spans="1:15">
      <c r="A3907" s="1">
        <v>3905</v>
      </c>
      <c r="B3907" s="2">
        <v>44687.928472222222</v>
      </c>
      <c r="C3907" s="2">
        <v>44687.761805555558</v>
      </c>
      <c r="D3907">
        <v>36.340000000000003</v>
      </c>
      <c r="E3907">
        <v>-80.05</v>
      </c>
      <c r="F3907">
        <v>9.3000000000000007</v>
      </c>
      <c r="G3907" t="s">
        <v>12</v>
      </c>
      <c r="H3907" t="s">
        <v>14</v>
      </c>
      <c r="I3907" t="s">
        <v>14</v>
      </c>
      <c r="J3907" t="s">
        <v>1009</v>
      </c>
      <c r="K3907" t="s">
        <v>1481</v>
      </c>
      <c r="L3907">
        <v>36.283099999999997</v>
      </c>
      <c r="M3907">
        <v>-80.128299999999996</v>
      </c>
      <c r="N3907">
        <v>2022</v>
      </c>
      <c r="O3907">
        <v>2024</v>
      </c>
    </row>
    <row r="3908" spans="1:15">
      <c r="A3908" s="1">
        <v>3906</v>
      </c>
      <c r="B3908" s="2">
        <v>43616.89166666667</v>
      </c>
      <c r="C3908" s="2">
        <v>43616.724999999999</v>
      </c>
      <c r="D3908">
        <v>36.229999999999997</v>
      </c>
      <c r="E3908">
        <v>-77.11</v>
      </c>
      <c r="F3908">
        <v>7.8</v>
      </c>
      <c r="G3908" t="s">
        <v>12</v>
      </c>
      <c r="H3908" t="s">
        <v>14</v>
      </c>
      <c r="I3908" t="s">
        <v>14</v>
      </c>
      <c r="J3908" t="s">
        <v>1010</v>
      </c>
      <c r="K3908" t="s">
        <v>1482</v>
      </c>
      <c r="L3908">
        <v>36.291200000000003</v>
      </c>
      <c r="M3908">
        <v>-77.066599999999994</v>
      </c>
      <c r="N3908">
        <v>2018</v>
      </c>
      <c r="O3908">
        <v>2024</v>
      </c>
    </row>
    <row r="3909" spans="1:15">
      <c r="A3909" s="1">
        <v>3907</v>
      </c>
      <c r="B3909" s="2">
        <v>43616.933425925927</v>
      </c>
      <c r="C3909" s="2">
        <v>43616.766759259262</v>
      </c>
      <c r="D3909">
        <v>36.26</v>
      </c>
      <c r="E3909">
        <v>-77.150000000000006</v>
      </c>
      <c r="F3909">
        <v>8.3000000000000007</v>
      </c>
      <c r="G3909" t="s">
        <v>13</v>
      </c>
      <c r="H3909" t="s">
        <v>78</v>
      </c>
      <c r="I3909">
        <v>2.25</v>
      </c>
      <c r="J3909" t="s">
        <v>1011</v>
      </c>
      <c r="K3909" t="s">
        <v>1482</v>
      </c>
      <c r="L3909">
        <v>36.291200000000003</v>
      </c>
      <c r="M3909">
        <v>-77.066599999999994</v>
      </c>
      <c r="N3909">
        <v>2018</v>
      </c>
      <c r="O3909">
        <v>2024</v>
      </c>
    </row>
    <row r="3910" spans="1:15">
      <c r="A3910" s="1">
        <v>3908</v>
      </c>
      <c r="B3910" s="2">
        <v>43616.934687499997</v>
      </c>
      <c r="C3910" s="2">
        <v>43616.768020833333</v>
      </c>
      <c r="D3910">
        <v>36.26</v>
      </c>
      <c r="E3910">
        <v>-77.16</v>
      </c>
      <c r="F3910">
        <v>8.9</v>
      </c>
      <c r="G3910" t="s">
        <v>13</v>
      </c>
      <c r="H3910" t="s">
        <v>70</v>
      </c>
      <c r="I3910">
        <v>2.25</v>
      </c>
      <c r="J3910" t="s">
        <v>1011</v>
      </c>
      <c r="K3910" t="s">
        <v>1482</v>
      </c>
      <c r="L3910">
        <v>36.291200000000003</v>
      </c>
      <c r="M3910">
        <v>-77.066599999999994</v>
      </c>
      <c r="N3910">
        <v>2018</v>
      </c>
      <c r="O3910">
        <v>2024</v>
      </c>
    </row>
    <row r="3911" spans="1:15">
      <c r="A3911" s="1">
        <v>3909</v>
      </c>
      <c r="B3911" s="2">
        <v>43616.936724537038</v>
      </c>
      <c r="C3911" s="2">
        <v>43616.770057870373</v>
      </c>
      <c r="D3911">
        <v>36.270000000000003</v>
      </c>
      <c r="E3911">
        <v>-77.13</v>
      </c>
      <c r="F3911">
        <v>6.1</v>
      </c>
      <c r="G3911" t="s">
        <v>13</v>
      </c>
      <c r="H3911" t="s">
        <v>78</v>
      </c>
      <c r="I3911">
        <v>2</v>
      </c>
      <c r="J3911" t="s">
        <v>1011</v>
      </c>
      <c r="K3911" t="s">
        <v>1482</v>
      </c>
      <c r="L3911">
        <v>36.291200000000003</v>
      </c>
      <c r="M3911">
        <v>-77.066599999999994</v>
      </c>
      <c r="N3911">
        <v>2018</v>
      </c>
      <c r="O3911">
        <v>2024</v>
      </c>
    </row>
    <row r="3912" spans="1:15">
      <c r="A3912" s="1">
        <v>3910</v>
      </c>
      <c r="B3912" s="2">
        <v>43616.93677083333</v>
      </c>
      <c r="C3912" s="2">
        <v>43616.770104166673</v>
      </c>
      <c r="D3912">
        <v>36.28</v>
      </c>
      <c r="E3912">
        <v>-77.17</v>
      </c>
      <c r="F3912">
        <v>9.4</v>
      </c>
      <c r="G3912" t="s">
        <v>13</v>
      </c>
      <c r="H3912" t="s">
        <v>71</v>
      </c>
      <c r="I3912">
        <v>2</v>
      </c>
      <c r="J3912" t="s">
        <v>1011</v>
      </c>
      <c r="K3912" t="s">
        <v>1482</v>
      </c>
      <c r="L3912">
        <v>36.291200000000003</v>
      </c>
      <c r="M3912">
        <v>-77.066599999999994</v>
      </c>
      <c r="N3912">
        <v>2018</v>
      </c>
      <c r="O3912">
        <v>2024</v>
      </c>
    </row>
    <row r="3913" spans="1:15">
      <c r="A3913" s="1">
        <v>3911</v>
      </c>
      <c r="B3913" s="2">
        <v>43616.93854166667</v>
      </c>
      <c r="C3913" s="2">
        <v>43616.771874999999</v>
      </c>
      <c r="D3913">
        <v>36.29</v>
      </c>
      <c r="E3913">
        <v>-77.13</v>
      </c>
      <c r="F3913">
        <v>5.9</v>
      </c>
      <c r="G3913" t="s">
        <v>13</v>
      </c>
      <c r="H3913" t="s">
        <v>70</v>
      </c>
      <c r="I3913">
        <v>1.75</v>
      </c>
      <c r="J3913" t="s">
        <v>1011</v>
      </c>
      <c r="K3913" t="s">
        <v>1482</v>
      </c>
      <c r="L3913">
        <v>36.291200000000003</v>
      </c>
      <c r="M3913">
        <v>-77.066599999999994</v>
      </c>
      <c r="N3913">
        <v>2018</v>
      </c>
      <c r="O3913">
        <v>2024</v>
      </c>
    </row>
    <row r="3914" spans="1:15">
      <c r="A3914" s="1">
        <v>3912</v>
      </c>
      <c r="B3914" s="2">
        <v>43616.942384259259</v>
      </c>
      <c r="C3914" s="2">
        <v>43616.775717592587</v>
      </c>
      <c r="D3914">
        <v>36.340000000000003</v>
      </c>
      <c r="E3914">
        <v>-77.14</v>
      </c>
      <c r="F3914">
        <v>8.6</v>
      </c>
      <c r="G3914" t="s">
        <v>13</v>
      </c>
      <c r="H3914" t="s">
        <v>70</v>
      </c>
      <c r="I3914">
        <v>2</v>
      </c>
      <c r="J3914" t="s">
        <v>1011</v>
      </c>
      <c r="K3914" t="s">
        <v>1482</v>
      </c>
      <c r="L3914">
        <v>36.291200000000003</v>
      </c>
      <c r="M3914">
        <v>-77.066599999999994</v>
      </c>
      <c r="N3914">
        <v>2018</v>
      </c>
      <c r="O3914">
        <v>2024</v>
      </c>
    </row>
    <row r="3915" spans="1:15">
      <c r="A3915" s="1">
        <v>3913</v>
      </c>
      <c r="B3915" s="2">
        <v>43616.943298611113</v>
      </c>
      <c r="C3915" s="2">
        <v>43616.776631944442</v>
      </c>
      <c r="D3915">
        <v>36.340000000000003</v>
      </c>
      <c r="E3915">
        <v>-77.13</v>
      </c>
      <c r="F3915">
        <v>8.1999999999999993</v>
      </c>
      <c r="G3915" t="s">
        <v>13</v>
      </c>
      <c r="H3915" t="s">
        <v>78</v>
      </c>
      <c r="I3915">
        <v>3</v>
      </c>
      <c r="J3915" t="s">
        <v>1011</v>
      </c>
      <c r="K3915" t="s">
        <v>1482</v>
      </c>
      <c r="L3915">
        <v>36.291200000000003</v>
      </c>
      <c r="M3915">
        <v>-77.066599999999994</v>
      </c>
      <c r="N3915">
        <v>2018</v>
      </c>
      <c r="O3915">
        <v>2024</v>
      </c>
    </row>
    <row r="3916" spans="1:15">
      <c r="A3916" s="1">
        <v>3914</v>
      </c>
      <c r="B3916" s="2">
        <v>44687.801388888889</v>
      </c>
      <c r="C3916" s="2">
        <v>44687.634722222218</v>
      </c>
      <c r="D3916">
        <v>36.299999999999997</v>
      </c>
      <c r="E3916">
        <v>-76.98</v>
      </c>
      <c r="F3916">
        <v>7.8</v>
      </c>
      <c r="G3916" t="s">
        <v>12</v>
      </c>
      <c r="H3916" t="s">
        <v>14</v>
      </c>
      <c r="I3916" t="s">
        <v>14</v>
      </c>
      <c r="J3916" t="s">
        <v>1012</v>
      </c>
      <c r="K3916" t="s">
        <v>1482</v>
      </c>
      <c r="L3916">
        <v>36.291200000000003</v>
      </c>
      <c r="M3916">
        <v>-77.066599999999994</v>
      </c>
      <c r="N3916">
        <v>2018</v>
      </c>
      <c r="O3916">
        <v>2024</v>
      </c>
    </row>
    <row r="3917" spans="1:15">
      <c r="A3917" s="1">
        <v>3915</v>
      </c>
      <c r="B3917" s="2">
        <v>45389.918020833327</v>
      </c>
      <c r="C3917" s="2">
        <v>45389.709687499999</v>
      </c>
      <c r="D3917">
        <v>36.31</v>
      </c>
      <c r="E3917">
        <v>-88.95</v>
      </c>
      <c r="F3917">
        <v>8.6999999999999993</v>
      </c>
      <c r="G3917" t="s">
        <v>13</v>
      </c>
      <c r="H3917" t="s">
        <v>81</v>
      </c>
      <c r="I3917">
        <v>1.75</v>
      </c>
      <c r="J3917" t="s">
        <v>1013</v>
      </c>
      <c r="K3917" t="s">
        <v>1483</v>
      </c>
      <c r="L3917">
        <v>36.386400000000002</v>
      </c>
      <c r="M3917">
        <v>-88.991900000000001</v>
      </c>
      <c r="N3917">
        <v>2023</v>
      </c>
      <c r="O3917">
        <v>2024</v>
      </c>
    </row>
    <row r="3918" spans="1:15">
      <c r="A3918" s="1">
        <v>3916</v>
      </c>
      <c r="B3918" s="2">
        <v>45390.055185185192</v>
      </c>
      <c r="C3918" s="2">
        <v>45389.846851851849</v>
      </c>
      <c r="D3918">
        <v>36.340000000000003</v>
      </c>
      <c r="E3918">
        <v>-89</v>
      </c>
      <c r="F3918">
        <v>5.3</v>
      </c>
      <c r="G3918" t="s">
        <v>13</v>
      </c>
      <c r="H3918" t="s">
        <v>81</v>
      </c>
      <c r="I3918">
        <v>1.75</v>
      </c>
      <c r="J3918" t="s">
        <v>1014</v>
      </c>
      <c r="K3918" t="s">
        <v>1483</v>
      </c>
      <c r="L3918">
        <v>36.386400000000002</v>
      </c>
      <c r="M3918">
        <v>-88.991900000000001</v>
      </c>
      <c r="N3918">
        <v>2023</v>
      </c>
      <c r="O3918">
        <v>2024</v>
      </c>
    </row>
    <row r="3919" spans="1:15">
      <c r="A3919" s="1">
        <v>3917</v>
      </c>
      <c r="B3919" s="2">
        <v>45390.05878472222</v>
      </c>
      <c r="C3919" s="2">
        <v>45389.850451388891</v>
      </c>
      <c r="D3919">
        <v>36.39</v>
      </c>
      <c r="E3919">
        <v>-88.93</v>
      </c>
      <c r="F3919">
        <v>5.9</v>
      </c>
      <c r="G3919" t="s">
        <v>13</v>
      </c>
      <c r="H3919" t="s">
        <v>69</v>
      </c>
      <c r="I3919">
        <v>1.75</v>
      </c>
      <c r="J3919" t="s">
        <v>1014</v>
      </c>
      <c r="K3919" t="s">
        <v>1483</v>
      </c>
      <c r="L3919">
        <v>36.386400000000002</v>
      </c>
      <c r="M3919">
        <v>-88.991900000000001</v>
      </c>
      <c r="N3919">
        <v>2023</v>
      </c>
      <c r="O3919">
        <v>2024</v>
      </c>
    </row>
    <row r="3920" spans="1:15">
      <c r="A3920" s="1">
        <v>3918</v>
      </c>
      <c r="B3920" s="2">
        <v>45390.059247685182</v>
      </c>
      <c r="C3920" s="2">
        <v>45389.850914351853</v>
      </c>
      <c r="D3920">
        <v>36.409999999999997</v>
      </c>
      <c r="E3920">
        <v>-88.89</v>
      </c>
      <c r="F3920">
        <v>9.6999999999999993</v>
      </c>
      <c r="G3920" t="s">
        <v>13</v>
      </c>
      <c r="H3920" t="s">
        <v>81</v>
      </c>
      <c r="I3920">
        <v>2.75</v>
      </c>
      <c r="J3920" t="s">
        <v>1014</v>
      </c>
      <c r="K3920" t="s">
        <v>1483</v>
      </c>
      <c r="L3920">
        <v>36.386400000000002</v>
      </c>
      <c r="M3920">
        <v>-88.991900000000001</v>
      </c>
      <c r="N3920">
        <v>2023</v>
      </c>
      <c r="O3920">
        <v>2024</v>
      </c>
    </row>
    <row r="3921" spans="1:15">
      <c r="A3921" s="1">
        <v>3919</v>
      </c>
      <c r="B3921" s="2">
        <v>45438.54959490741</v>
      </c>
      <c r="C3921" s="2">
        <v>45438.341261574067</v>
      </c>
      <c r="D3921">
        <v>36.33</v>
      </c>
      <c r="E3921">
        <v>-89.04</v>
      </c>
      <c r="F3921">
        <v>7.7</v>
      </c>
      <c r="G3921" t="s">
        <v>13</v>
      </c>
      <c r="H3921" t="s">
        <v>74</v>
      </c>
      <c r="I3921">
        <v>2</v>
      </c>
      <c r="J3921" t="s">
        <v>1015</v>
      </c>
      <c r="K3921" t="s">
        <v>1483</v>
      </c>
      <c r="L3921">
        <v>36.386400000000002</v>
      </c>
      <c r="M3921">
        <v>-88.991900000000001</v>
      </c>
      <c r="N3921">
        <v>2023</v>
      </c>
      <c r="O3921">
        <v>2024</v>
      </c>
    </row>
    <row r="3922" spans="1:15">
      <c r="A3922" s="1">
        <v>3920</v>
      </c>
      <c r="B3922" s="2">
        <v>43595.558738425927</v>
      </c>
      <c r="C3922" s="2">
        <v>43595.267071759263</v>
      </c>
      <c r="D3922">
        <v>36.35</v>
      </c>
      <c r="E3922">
        <v>-120.15</v>
      </c>
      <c r="F3922">
        <v>9.1</v>
      </c>
      <c r="G3922" t="s">
        <v>13</v>
      </c>
      <c r="H3922" t="s">
        <v>86</v>
      </c>
      <c r="I3922">
        <v>1.25</v>
      </c>
      <c r="J3922" t="s">
        <v>1016</v>
      </c>
      <c r="K3922" t="s">
        <v>1484</v>
      </c>
      <c r="L3922">
        <v>36.386899999999997</v>
      </c>
      <c r="M3922">
        <v>-120.2367</v>
      </c>
      <c r="N3922">
        <v>2016</v>
      </c>
      <c r="O3922">
        <v>2024</v>
      </c>
    </row>
    <row r="3923" spans="1:15">
      <c r="A3923" s="1">
        <v>3921</v>
      </c>
      <c r="B3923" s="2">
        <v>43324.118055555547</v>
      </c>
      <c r="C3923" s="2">
        <v>43323.826388888891</v>
      </c>
      <c r="D3923">
        <v>36.380000000000003</v>
      </c>
      <c r="E3923">
        <v>-114.89</v>
      </c>
      <c r="F3923">
        <v>3.3</v>
      </c>
      <c r="G3923" t="s">
        <v>12</v>
      </c>
      <c r="H3923" t="s">
        <v>14</v>
      </c>
      <c r="I3923" t="s">
        <v>14</v>
      </c>
      <c r="J3923" t="s">
        <v>1017</v>
      </c>
      <c r="K3923" t="s">
        <v>1485</v>
      </c>
      <c r="L3923">
        <v>36.408000000000001</v>
      </c>
      <c r="M3923">
        <v>-114.908</v>
      </c>
      <c r="N3923">
        <v>2017</v>
      </c>
      <c r="O3923">
        <v>2024</v>
      </c>
    </row>
    <row r="3924" spans="1:15">
      <c r="A3924" s="1">
        <v>3922</v>
      </c>
      <c r="B3924" s="2">
        <v>44795.047222222223</v>
      </c>
      <c r="C3924" s="2">
        <v>44794.755555555559</v>
      </c>
      <c r="D3924">
        <v>36.380000000000003</v>
      </c>
      <c r="E3924">
        <v>-114.89</v>
      </c>
      <c r="F3924">
        <v>3.3</v>
      </c>
      <c r="G3924" t="s">
        <v>12</v>
      </c>
      <c r="H3924" t="s">
        <v>14</v>
      </c>
      <c r="I3924" t="s">
        <v>14</v>
      </c>
      <c r="J3924" t="s">
        <v>1018</v>
      </c>
      <c r="K3924" t="s">
        <v>1485</v>
      </c>
      <c r="L3924">
        <v>36.408000000000001</v>
      </c>
      <c r="M3924">
        <v>-114.908</v>
      </c>
      <c r="N3924">
        <v>2017</v>
      </c>
      <c r="O3924">
        <v>2024</v>
      </c>
    </row>
    <row r="3925" spans="1:15">
      <c r="A3925" s="1">
        <v>3923</v>
      </c>
      <c r="B3925" s="2">
        <v>44795.047222222223</v>
      </c>
      <c r="C3925" s="2">
        <v>44794.755555555559</v>
      </c>
      <c r="D3925">
        <v>36.380000000000003</v>
      </c>
      <c r="E3925">
        <v>-114.89</v>
      </c>
      <c r="F3925">
        <v>7.6</v>
      </c>
      <c r="G3925" t="s">
        <v>12</v>
      </c>
      <c r="H3925" t="s">
        <v>14</v>
      </c>
      <c r="I3925" t="s">
        <v>14</v>
      </c>
      <c r="J3925" t="s">
        <v>1019</v>
      </c>
      <c r="K3925" t="s">
        <v>1486</v>
      </c>
      <c r="L3925">
        <v>36.433999999999997</v>
      </c>
      <c r="M3925">
        <v>-114.94710000000001</v>
      </c>
      <c r="N3925">
        <v>2021</v>
      </c>
      <c r="O3925">
        <v>2024</v>
      </c>
    </row>
    <row r="3926" spans="1:15">
      <c r="A3926" s="1">
        <v>3924</v>
      </c>
      <c r="B3926" s="2">
        <v>43697.916666666657</v>
      </c>
      <c r="C3926" s="2">
        <v>43697.75</v>
      </c>
      <c r="D3926">
        <v>36.54</v>
      </c>
      <c r="E3926">
        <v>-76.19</v>
      </c>
      <c r="F3926">
        <v>8.1999999999999993</v>
      </c>
      <c r="G3926" t="s">
        <v>12</v>
      </c>
      <c r="H3926" t="s">
        <v>14</v>
      </c>
      <c r="I3926" t="s">
        <v>14</v>
      </c>
      <c r="J3926" t="s">
        <v>1020</v>
      </c>
      <c r="K3926" t="s">
        <v>1487</v>
      </c>
      <c r="L3926">
        <v>36.4726</v>
      </c>
      <c r="M3926">
        <v>-76.1541</v>
      </c>
      <c r="N3926">
        <v>2017</v>
      </c>
      <c r="O3926">
        <v>2024</v>
      </c>
    </row>
    <row r="3927" spans="1:15">
      <c r="A3927" s="1">
        <v>3925</v>
      </c>
      <c r="B3927" s="2">
        <v>44295.962164351848</v>
      </c>
      <c r="C3927" s="2">
        <v>44295.795497685183</v>
      </c>
      <c r="D3927">
        <v>36.5</v>
      </c>
      <c r="E3927">
        <v>-76.239999999999995</v>
      </c>
      <c r="F3927">
        <v>8.4</v>
      </c>
      <c r="G3927" t="s">
        <v>13</v>
      </c>
      <c r="H3927" t="s">
        <v>78</v>
      </c>
      <c r="I3927">
        <v>1.75</v>
      </c>
      <c r="J3927" t="s">
        <v>1021</v>
      </c>
      <c r="K3927" t="s">
        <v>1487</v>
      </c>
      <c r="L3927">
        <v>36.4726</v>
      </c>
      <c r="M3927">
        <v>-76.1541</v>
      </c>
      <c r="N3927">
        <v>2017</v>
      </c>
      <c r="O3927">
        <v>2024</v>
      </c>
    </row>
    <row r="3928" spans="1:15">
      <c r="A3928" s="1">
        <v>3926</v>
      </c>
      <c r="B3928" s="2">
        <v>44295.96292824074</v>
      </c>
      <c r="C3928" s="2">
        <v>44295.796261574083</v>
      </c>
      <c r="D3928">
        <v>36.5</v>
      </c>
      <c r="E3928">
        <v>-76.22</v>
      </c>
      <c r="F3928">
        <v>6.8</v>
      </c>
      <c r="G3928" t="s">
        <v>13</v>
      </c>
      <c r="H3928" t="s">
        <v>71</v>
      </c>
      <c r="I3928">
        <v>1.75</v>
      </c>
      <c r="J3928" t="s">
        <v>1021</v>
      </c>
      <c r="K3928" t="s">
        <v>1487</v>
      </c>
      <c r="L3928">
        <v>36.4726</v>
      </c>
      <c r="M3928">
        <v>-76.1541</v>
      </c>
      <c r="N3928">
        <v>2017</v>
      </c>
      <c r="O3928">
        <v>2024</v>
      </c>
    </row>
    <row r="3929" spans="1:15">
      <c r="A3929" s="1">
        <v>3927</v>
      </c>
      <c r="B3929" s="2">
        <v>44295.963090277779</v>
      </c>
      <c r="C3929" s="2">
        <v>44295.796423611107</v>
      </c>
      <c r="D3929">
        <v>36.49</v>
      </c>
      <c r="E3929">
        <v>-76.239999999999995</v>
      </c>
      <c r="F3929">
        <v>8.1</v>
      </c>
      <c r="G3929" t="s">
        <v>13</v>
      </c>
      <c r="H3929" t="s">
        <v>70</v>
      </c>
      <c r="I3929">
        <v>1.75</v>
      </c>
      <c r="J3929" t="s">
        <v>1021</v>
      </c>
      <c r="K3929" t="s">
        <v>1487</v>
      </c>
      <c r="L3929">
        <v>36.4726</v>
      </c>
      <c r="M3929">
        <v>-76.1541</v>
      </c>
      <c r="N3929">
        <v>2017</v>
      </c>
      <c r="O3929">
        <v>2024</v>
      </c>
    </row>
    <row r="3930" spans="1:15">
      <c r="A3930" s="1">
        <v>3928</v>
      </c>
      <c r="B3930" s="2">
        <v>44295.96597222222</v>
      </c>
      <c r="C3930" s="2">
        <v>44295.799305555563</v>
      </c>
      <c r="D3930">
        <v>36.49</v>
      </c>
      <c r="E3930">
        <v>-76.23</v>
      </c>
      <c r="F3930">
        <v>6.7</v>
      </c>
      <c r="G3930" t="s">
        <v>13</v>
      </c>
      <c r="H3930" t="s">
        <v>78</v>
      </c>
      <c r="I3930">
        <v>1.5</v>
      </c>
      <c r="J3930" t="s">
        <v>1021</v>
      </c>
      <c r="K3930" t="s">
        <v>1487</v>
      </c>
      <c r="L3930">
        <v>36.4726</v>
      </c>
      <c r="M3930">
        <v>-76.1541</v>
      </c>
      <c r="N3930">
        <v>2017</v>
      </c>
      <c r="O3930">
        <v>2024</v>
      </c>
    </row>
    <row r="3931" spans="1:15">
      <c r="A3931" s="1">
        <v>3929</v>
      </c>
      <c r="B3931" s="2">
        <v>44295.969664351847</v>
      </c>
      <c r="C3931" s="2">
        <v>44295.802997685183</v>
      </c>
      <c r="D3931">
        <v>36.49</v>
      </c>
      <c r="E3931">
        <v>-76.2</v>
      </c>
      <c r="F3931">
        <v>4.4000000000000004</v>
      </c>
      <c r="G3931" t="s">
        <v>13</v>
      </c>
      <c r="H3931" t="s">
        <v>78</v>
      </c>
      <c r="I3931">
        <v>1.5</v>
      </c>
      <c r="J3931" t="s">
        <v>1021</v>
      </c>
      <c r="K3931" t="s">
        <v>1487</v>
      </c>
      <c r="L3931">
        <v>36.4726</v>
      </c>
      <c r="M3931">
        <v>-76.1541</v>
      </c>
      <c r="N3931">
        <v>2017</v>
      </c>
      <c r="O3931">
        <v>2024</v>
      </c>
    </row>
    <row r="3932" spans="1:15">
      <c r="A3932" s="1">
        <v>3930</v>
      </c>
      <c r="B3932" s="2">
        <v>44295.97724537037</v>
      </c>
      <c r="C3932" s="2">
        <v>44295.810578703713</v>
      </c>
      <c r="D3932">
        <v>36.479999999999997</v>
      </c>
      <c r="E3932">
        <v>-76.16</v>
      </c>
      <c r="F3932">
        <v>0.9</v>
      </c>
      <c r="G3932" t="s">
        <v>13</v>
      </c>
      <c r="H3932" t="s">
        <v>78</v>
      </c>
      <c r="I3932">
        <v>1.5</v>
      </c>
      <c r="J3932" t="s">
        <v>1021</v>
      </c>
      <c r="K3932" t="s">
        <v>1487</v>
      </c>
      <c r="L3932">
        <v>36.4726</v>
      </c>
      <c r="M3932">
        <v>-76.1541</v>
      </c>
      <c r="N3932">
        <v>2017</v>
      </c>
      <c r="O3932">
        <v>2024</v>
      </c>
    </row>
    <row r="3933" spans="1:15">
      <c r="A3933" s="1">
        <v>3931</v>
      </c>
      <c r="B3933" s="2">
        <v>42825.838194444441</v>
      </c>
      <c r="C3933" s="2">
        <v>42825.671527777777</v>
      </c>
      <c r="D3933">
        <v>36.54</v>
      </c>
      <c r="E3933">
        <v>-78.3</v>
      </c>
      <c r="F3933">
        <v>7.3</v>
      </c>
      <c r="G3933" t="s">
        <v>12</v>
      </c>
      <c r="H3933" t="s">
        <v>14</v>
      </c>
      <c r="I3933" t="s">
        <v>14</v>
      </c>
      <c r="J3933" t="s">
        <v>1022</v>
      </c>
      <c r="K3933" t="s">
        <v>1488</v>
      </c>
      <c r="L3933">
        <v>36.4754</v>
      </c>
      <c r="M3933">
        <v>-78.315100000000001</v>
      </c>
      <c r="N3933">
        <v>2017</v>
      </c>
      <c r="O3933">
        <v>2024</v>
      </c>
    </row>
    <row r="3934" spans="1:15">
      <c r="A3934" s="1">
        <v>3932</v>
      </c>
      <c r="B3934" s="2">
        <v>42825.875914351847</v>
      </c>
      <c r="C3934" s="2">
        <v>42825.709247685183</v>
      </c>
      <c r="D3934">
        <v>36.54</v>
      </c>
      <c r="E3934">
        <v>-78.36</v>
      </c>
      <c r="F3934">
        <v>7.6</v>
      </c>
      <c r="G3934" t="s">
        <v>13</v>
      </c>
      <c r="H3934" t="s">
        <v>80</v>
      </c>
      <c r="I3934">
        <v>1.25</v>
      </c>
      <c r="J3934" t="s">
        <v>1022</v>
      </c>
      <c r="K3934" t="s">
        <v>1488</v>
      </c>
      <c r="L3934">
        <v>36.4754</v>
      </c>
      <c r="M3934">
        <v>-78.315100000000001</v>
      </c>
      <c r="N3934">
        <v>2017</v>
      </c>
      <c r="O3934">
        <v>2024</v>
      </c>
    </row>
    <row r="3935" spans="1:15">
      <c r="A3935" s="1">
        <v>3933</v>
      </c>
      <c r="B3935" s="2">
        <v>42825.87740740741</v>
      </c>
      <c r="C3935" s="2">
        <v>42825.710740740738</v>
      </c>
      <c r="D3935">
        <v>36.549999999999997</v>
      </c>
      <c r="E3935">
        <v>-78.349999999999994</v>
      </c>
      <c r="F3935">
        <v>9</v>
      </c>
      <c r="G3935" t="s">
        <v>13</v>
      </c>
      <c r="H3935" t="s">
        <v>85</v>
      </c>
      <c r="I3935">
        <v>2</v>
      </c>
      <c r="J3935" t="s">
        <v>1022</v>
      </c>
      <c r="K3935" t="s">
        <v>1488</v>
      </c>
      <c r="L3935">
        <v>36.4754</v>
      </c>
      <c r="M3935">
        <v>-78.315100000000001</v>
      </c>
      <c r="N3935">
        <v>2017</v>
      </c>
      <c r="O3935">
        <v>2024</v>
      </c>
    </row>
    <row r="3936" spans="1:15">
      <c r="A3936" s="1">
        <v>3934</v>
      </c>
      <c r="B3936" s="2">
        <v>42825.878923611112</v>
      </c>
      <c r="C3936" s="2">
        <v>42825.712256944447</v>
      </c>
      <c r="D3936">
        <v>36.549999999999997</v>
      </c>
      <c r="E3936">
        <v>-78.290000000000006</v>
      </c>
      <c r="F3936">
        <v>8.4</v>
      </c>
      <c r="G3936" t="s">
        <v>13</v>
      </c>
      <c r="H3936" t="s">
        <v>80</v>
      </c>
      <c r="I3936">
        <v>1</v>
      </c>
      <c r="J3936" t="s">
        <v>1022</v>
      </c>
      <c r="K3936" t="s">
        <v>1488</v>
      </c>
      <c r="L3936">
        <v>36.4754</v>
      </c>
      <c r="M3936">
        <v>-78.315100000000001</v>
      </c>
      <c r="N3936">
        <v>2017</v>
      </c>
      <c r="O3936">
        <v>2024</v>
      </c>
    </row>
    <row r="3937" spans="1:15">
      <c r="A3937" s="1">
        <v>3935</v>
      </c>
      <c r="B3937" s="2">
        <v>44295.894386574073</v>
      </c>
      <c r="C3937" s="2">
        <v>44295.727719907409</v>
      </c>
      <c r="D3937">
        <v>36.53</v>
      </c>
      <c r="E3937">
        <v>-78.38</v>
      </c>
      <c r="F3937">
        <v>8.1</v>
      </c>
      <c r="G3937" t="s">
        <v>13</v>
      </c>
      <c r="H3937" t="s">
        <v>85</v>
      </c>
      <c r="I3937">
        <v>1.5</v>
      </c>
      <c r="J3937" t="s">
        <v>1023</v>
      </c>
      <c r="K3937" t="s">
        <v>1488</v>
      </c>
      <c r="L3937">
        <v>36.4754</v>
      </c>
      <c r="M3937">
        <v>-78.315100000000001</v>
      </c>
      <c r="N3937">
        <v>2017</v>
      </c>
      <c r="O3937">
        <v>2024</v>
      </c>
    </row>
    <row r="3938" spans="1:15">
      <c r="A3938" s="1">
        <v>3936</v>
      </c>
      <c r="B3938" s="2">
        <v>44295.895578703698</v>
      </c>
      <c r="C3938" s="2">
        <v>44295.728912037041</v>
      </c>
      <c r="D3938">
        <v>36.51</v>
      </c>
      <c r="E3938">
        <v>-78.400000000000006</v>
      </c>
      <c r="F3938">
        <v>8.5</v>
      </c>
      <c r="G3938" t="s">
        <v>13</v>
      </c>
      <c r="H3938" t="s">
        <v>70</v>
      </c>
      <c r="I3938">
        <v>1.75</v>
      </c>
      <c r="J3938" t="s">
        <v>1023</v>
      </c>
      <c r="K3938" t="s">
        <v>1488</v>
      </c>
      <c r="L3938">
        <v>36.4754</v>
      </c>
      <c r="M3938">
        <v>-78.315100000000001</v>
      </c>
      <c r="N3938">
        <v>2017</v>
      </c>
      <c r="O3938">
        <v>2024</v>
      </c>
    </row>
    <row r="3939" spans="1:15">
      <c r="A3939" s="1">
        <v>3937</v>
      </c>
      <c r="B3939" s="2">
        <v>44295.895914351851</v>
      </c>
      <c r="C3939" s="2">
        <v>44295.729247685187</v>
      </c>
      <c r="D3939">
        <v>36.49</v>
      </c>
      <c r="E3939">
        <v>-78.400000000000006</v>
      </c>
      <c r="F3939">
        <v>7.5</v>
      </c>
      <c r="G3939" t="s">
        <v>13</v>
      </c>
      <c r="H3939" t="s">
        <v>80</v>
      </c>
      <c r="I3939">
        <v>1.5</v>
      </c>
      <c r="J3939" t="s">
        <v>1023</v>
      </c>
      <c r="K3939" t="s">
        <v>1488</v>
      </c>
      <c r="L3939">
        <v>36.4754</v>
      </c>
      <c r="M3939">
        <v>-78.315100000000001</v>
      </c>
      <c r="N3939">
        <v>2017</v>
      </c>
      <c r="O3939">
        <v>2024</v>
      </c>
    </row>
    <row r="3940" spans="1:15">
      <c r="A3940" s="1">
        <v>3938</v>
      </c>
      <c r="B3940" s="2">
        <v>44295.896226851852</v>
      </c>
      <c r="C3940" s="2">
        <v>44295.729560185187</v>
      </c>
      <c r="D3940">
        <v>36.51</v>
      </c>
      <c r="E3940">
        <v>-78.38</v>
      </c>
      <c r="F3940">
        <v>6.6</v>
      </c>
      <c r="G3940" t="s">
        <v>13</v>
      </c>
      <c r="H3940" t="s">
        <v>78</v>
      </c>
      <c r="I3940">
        <v>1.5</v>
      </c>
      <c r="J3940" t="s">
        <v>1023</v>
      </c>
      <c r="K3940" t="s">
        <v>1488</v>
      </c>
      <c r="L3940">
        <v>36.4754</v>
      </c>
      <c r="M3940">
        <v>-78.315100000000001</v>
      </c>
      <c r="N3940">
        <v>2017</v>
      </c>
      <c r="O3940">
        <v>2024</v>
      </c>
    </row>
    <row r="3941" spans="1:15">
      <c r="A3941" s="1">
        <v>3939</v>
      </c>
      <c r="B3941" s="2">
        <v>44295.899884259263</v>
      </c>
      <c r="C3941" s="2">
        <v>44295.733217592591</v>
      </c>
      <c r="D3941">
        <v>36.49</v>
      </c>
      <c r="E3941">
        <v>-78.36</v>
      </c>
      <c r="F3941">
        <v>4.8</v>
      </c>
      <c r="G3941" t="s">
        <v>13</v>
      </c>
      <c r="H3941" t="s">
        <v>70</v>
      </c>
      <c r="I3941">
        <v>1.75</v>
      </c>
      <c r="J3941" t="s">
        <v>1023</v>
      </c>
      <c r="K3941" t="s">
        <v>1488</v>
      </c>
      <c r="L3941">
        <v>36.4754</v>
      </c>
      <c r="M3941">
        <v>-78.315100000000001</v>
      </c>
      <c r="N3941">
        <v>2017</v>
      </c>
      <c r="O3941">
        <v>2024</v>
      </c>
    </row>
    <row r="3942" spans="1:15">
      <c r="A3942" s="1">
        <v>3940</v>
      </c>
      <c r="B3942" s="2">
        <v>44295.900127314817</v>
      </c>
      <c r="C3942" s="2">
        <v>44295.733460648153</v>
      </c>
      <c r="D3942">
        <v>36.479999999999997</v>
      </c>
      <c r="E3942">
        <v>-78.36</v>
      </c>
      <c r="F3942">
        <v>3.9</v>
      </c>
      <c r="G3942" t="s">
        <v>13</v>
      </c>
      <c r="H3942" t="s">
        <v>80</v>
      </c>
      <c r="I3942">
        <v>1.5</v>
      </c>
      <c r="J3942" t="s">
        <v>1023</v>
      </c>
      <c r="K3942" t="s">
        <v>1488</v>
      </c>
      <c r="L3942">
        <v>36.4754</v>
      </c>
      <c r="M3942">
        <v>-78.315100000000001</v>
      </c>
      <c r="N3942">
        <v>2017</v>
      </c>
      <c r="O3942">
        <v>2024</v>
      </c>
    </row>
    <row r="3943" spans="1:15">
      <c r="A3943" s="1">
        <v>3941</v>
      </c>
      <c r="B3943" s="2">
        <v>44295.900520833333</v>
      </c>
      <c r="C3943" s="2">
        <v>44295.733854166669</v>
      </c>
      <c r="D3943">
        <v>36.5</v>
      </c>
      <c r="E3943">
        <v>-78.36</v>
      </c>
      <c r="F3943">
        <v>4.4000000000000004</v>
      </c>
      <c r="G3943" t="s">
        <v>13</v>
      </c>
      <c r="H3943" t="s">
        <v>85</v>
      </c>
      <c r="I3943">
        <v>1.75</v>
      </c>
      <c r="J3943" t="s">
        <v>1023</v>
      </c>
      <c r="K3943" t="s">
        <v>1488</v>
      </c>
      <c r="L3943">
        <v>36.4754</v>
      </c>
      <c r="M3943">
        <v>-78.315100000000001</v>
      </c>
      <c r="N3943">
        <v>2017</v>
      </c>
      <c r="O3943">
        <v>2024</v>
      </c>
    </row>
    <row r="3944" spans="1:15">
      <c r="A3944" s="1">
        <v>3942</v>
      </c>
      <c r="B3944" s="2">
        <v>44295.900520833333</v>
      </c>
      <c r="C3944" s="2">
        <v>44295.733854166669</v>
      </c>
      <c r="D3944">
        <v>36.520000000000003</v>
      </c>
      <c r="E3944">
        <v>-78.290000000000006</v>
      </c>
      <c r="F3944">
        <v>5.9</v>
      </c>
      <c r="G3944" t="s">
        <v>13</v>
      </c>
      <c r="H3944" t="s">
        <v>85</v>
      </c>
      <c r="I3944">
        <v>1.5</v>
      </c>
      <c r="J3944" t="s">
        <v>1023</v>
      </c>
      <c r="K3944" t="s">
        <v>1488</v>
      </c>
      <c r="L3944">
        <v>36.4754</v>
      </c>
      <c r="M3944">
        <v>-78.315100000000001</v>
      </c>
      <c r="N3944">
        <v>2017</v>
      </c>
      <c r="O3944">
        <v>2024</v>
      </c>
    </row>
    <row r="3945" spans="1:15">
      <c r="A3945" s="1">
        <v>3943</v>
      </c>
      <c r="B3945" s="2">
        <v>44295.904189814813</v>
      </c>
      <c r="C3945" s="2">
        <v>44295.737523148149</v>
      </c>
      <c r="D3945">
        <v>36.49</v>
      </c>
      <c r="E3945">
        <v>-78.33</v>
      </c>
      <c r="F3945">
        <v>1.9</v>
      </c>
      <c r="G3945" t="s">
        <v>13</v>
      </c>
      <c r="H3945" t="s">
        <v>70</v>
      </c>
      <c r="I3945">
        <v>1.5</v>
      </c>
      <c r="J3945" t="s">
        <v>1023</v>
      </c>
      <c r="K3945" t="s">
        <v>1488</v>
      </c>
      <c r="L3945">
        <v>36.4754</v>
      </c>
      <c r="M3945">
        <v>-78.315100000000001</v>
      </c>
      <c r="N3945">
        <v>2017</v>
      </c>
      <c r="O3945">
        <v>2024</v>
      </c>
    </row>
    <row r="3946" spans="1:15">
      <c r="A3946" s="1">
        <v>3944</v>
      </c>
      <c r="B3946" s="2">
        <v>43697.916666666657</v>
      </c>
      <c r="C3946" s="2">
        <v>43697.75</v>
      </c>
      <c r="D3946">
        <v>36.54</v>
      </c>
      <c r="E3946">
        <v>-76.19</v>
      </c>
      <c r="F3946">
        <v>8.6</v>
      </c>
      <c r="G3946" t="s">
        <v>12</v>
      </c>
      <c r="H3946" t="s">
        <v>14</v>
      </c>
      <c r="I3946" t="s">
        <v>14</v>
      </c>
      <c r="J3946" t="s">
        <v>1024</v>
      </c>
      <c r="K3946" t="s">
        <v>1489</v>
      </c>
      <c r="L3946">
        <v>36.476500000000001</v>
      </c>
      <c r="M3946">
        <v>-76.135999999999996</v>
      </c>
      <c r="N3946">
        <v>2017</v>
      </c>
      <c r="O3946">
        <v>2024</v>
      </c>
    </row>
    <row r="3947" spans="1:15">
      <c r="A3947" s="1">
        <v>3945</v>
      </c>
      <c r="B3947" s="2">
        <v>44295.962164351848</v>
      </c>
      <c r="C3947" s="2">
        <v>44295.795497685183</v>
      </c>
      <c r="D3947">
        <v>36.5</v>
      </c>
      <c r="E3947">
        <v>-76.239999999999995</v>
      </c>
      <c r="F3947">
        <v>9.8000000000000007</v>
      </c>
      <c r="G3947" t="s">
        <v>13</v>
      </c>
      <c r="H3947" t="s">
        <v>78</v>
      </c>
      <c r="I3947">
        <v>1.75</v>
      </c>
      <c r="J3947" t="s">
        <v>1025</v>
      </c>
      <c r="K3947" t="s">
        <v>1489</v>
      </c>
      <c r="L3947">
        <v>36.476500000000001</v>
      </c>
      <c r="M3947">
        <v>-76.135999999999996</v>
      </c>
      <c r="N3947">
        <v>2017</v>
      </c>
      <c r="O3947">
        <v>2024</v>
      </c>
    </row>
    <row r="3948" spans="1:15">
      <c r="A3948" s="1">
        <v>3946</v>
      </c>
      <c r="B3948" s="2">
        <v>44295.96292824074</v>
      </c>
      <c r="C3948" s="2">
        <v>44295.796261574083</v>
      </c>
      <c r="D3948">
        <v>36.5</v>
      </c>
      <c r="E3948">
        <v>-76.22</v>
      </c>
      <c r="F3948">
        <v>8.1999999999999993</v>
      </c>
      <c r="G3948" t="s">
        <v>13</v>
      </c>
      <c r="H3948" t="s">
        <v>71</v>
      </c>
      <c r="I3948">
        <v>1.75</v>
      </c>
      <c r="J3948" t="s">
        <v>1025</v>
      </c>
      <c r="K3948" t="s">
        <v>1489</v>
      </c>
      <c r="L3948">
        <v>36.476500000000001</v>
      </c>
      <c r="M3948">
        <v>-76.135999999999996</v>
      </c>
      <c r="N3948">
        <v>2017</v>
      </c>
      <c r="O3948">
        <v>2024</v>
      </c>
    </row>
    <row r="3949" spans="1:15">
      <c r="A3949" s="1">
        <v>3947</v>
      </c>
      <c r="B3949" s="2">
        <v>44295.963090277779</v>
      </c>
      <c r="C3949" s="2">
        <v>44295.796423611107</v>
      </c>
      <c r="D3949">
        <v>36.49</v>
      </c>
      <c r="E3949">
        <v>-76.239999999999995</v>
      </c>
      <c r="F3949">
        <v>9.6</v>
      </c>
      <c r="G3949" t="s">
        <v>13</v>
      </c>
      <c r="H3949" t="s">
        <v>70</v>
      </c>
      <c r="I3949">
        <v>1.75</v>
      </c>
      <c r="J3949" t="s">
        <v>1025</v>
      </c>
      <c r="K3949" t="s">
        <v>1489</v>
      </c>
      <c r="L3949">
        <v>36.476500000000001</v>
      </c>
      <c r="M3949">
        <v>-76.135999999999996</v>
      </c>
      <c r="N3949">
        <v>2017</v>
      </c>
      <c r="O3949">
        <v>2024</v>
      </c>
    </row>
    <row r="3950" spans="1:15">
      <c r="A3950" s="1">
        <v>3948</v>
      </c>
      <c r="B3950" s="2">
        <v>44295.96597222222</v>
      </c>
      <c r="C3950" s="2">
        <v>44295.799305555563</v>
      </c>
      <c r="D3950">
        <v>36.49</v>
      </c>
      <c r="E3950">
        <v>-76.23</v>
      </c>
      <c r="F3950">
        <v>8.1999999999999993</v>
      </c>
      <c r="G3950" t="s">
        <v>13</v>
      </c>
      <c r="H3950" t="s">
        <v>78</v>
      </c>
      <c r="I3950">
        <v>1.5</v>
      </c>
      <c r="J3950" t="s">
        <v>1025</v>
      </c>
      <c r="K3950" t="s">
        <v>1489</v>
      </c>
      <c r="L3950">
        <v>36.476500000000001</v>
      </c>
      <c r="M3950">
        <v>-76.135999999999996</v>
      </c>
      <c r="N3950">
        <v>2017</v>
      </c>
      <c r="O3950">
        <v>2024</v>
      </c>
    </row>
    <row r="3951" spans="1:15">
      <c r="A3951" s="1">
        <v>3949</v>
      </c>
      <c r="B3951" s="2">
        <v>44295.969664351847</v>
      </c>
      <c r="C3951" s="2">
        <v>44295.802997685183</v>
      </c>
      <c r="D3951">
        <v>36.49</v>
      </c>
      <c r="E3951">
        <v>-76.2</v>
      </c>
      <c r="F3951">
        <v>5.8</v>
      </c>
      <c r="G3951" t="s">
        <v>13</v>
      </c>
      <c r="H3951" t="s">
        <v>78</v>
      </c>
      <c r="I3951">
        <v>1.5</v>
      </c>
      <c r="J3951" t="s">
        <v>1025</v>
      </c>
      <c r="K3951" t="s">
        <v>1489</v>
      </c>
      <c r="L3951">
        <v>36.476500000000001</v>
      </c>
      <c r="M3951">
        <v>-76.135999999999996</v>
      </c>
      <c r="N3951">
        <v>2017</v>
      </c>
      <c r="O3951">
        <v>2024</v>
      </c>
    </row>
    <row r="3952" spans="1:15">
      <c r="A3952" s="1">
        <v>3950</v>
      </c>
      <c r="B3952" s="2">
        <v>44295.97724537037</v>
      </c>
      <c r="C3952" s="2">
        <v>44295.810578703713</v>
      </c>
      <c r="D3952">
        <v>36.479999999999997</v>
      </c>
      <c r="E3952">
        <v>-76.16</v>
      </c>
      <c r="F3952">
        <v>1.8</v>
      </c>
      <c r="G3952" t="s">
        <v>13</v>
      </c>
      <c r="H3952" t="s">
        <v>78</v>
      </c>
      <c r="I3952">
        <v>1.5</v>
      </c>
      <c r="J3952" t="s">
        <v>1025</v>
      </c>
      <c r="K3952" t="s">
        <v>1489</v>
      </c>
      <c r="L3952">
        <v>36.476500000000001</v>
      </c>
      <c r="M3952">
        <v>-76.135999999999996</v>
      </c>
      <c r="N3952">
        <v>2017</v>
      </c>
      <c r="O3952">
        <v>2024</v>
      </c>
    </row>
    <row r="3953" spans="1:15">
      <c r="A3953" s="1">
        <v>3951</v>
      </c>
      <c r="B3953" s="2">
        <v>44295.916666666657</v>
      </c>
      <c r="C3953" s="2">
        <v>44295.75</v>
      </c>
      <c r="D3953">
        <v>36.46</v>
      </c>
      <c r="E3953">
        <v>-77.55</v>
      </c>
      <c r="F3953">
        <v>6.6</v>
      </c>
      <c r="G3953" t="s">
        <v>12</v>
      </c>
      <c r="H3953" t="s">
        <v>14</v>
      </c>
      <c r="I3953" t="s">
        <v>14</v>
      </c>
      <c r="J3953" t="s">
        <v>1026</v>
      </c>
      <c r="K3953" t="s">
        <v>1490</v>
      </c>
      <c r="L3953">
        <v>36.481000000000002</v>
      </c>
      <c r="M3953">
        <v>-77.481200000000001</v>
      </c>
      <c r="N3953">
        <v>2018</v>
      </c>
      <c r="O3953">
        <v>2024</v>
      </c>
    </row>
    <row r="3954" spans="1:15">
      <c r="A3954" s="1">
        <v>3952</v>
      </c>
      <c r="B3954" s="2">
        <v>44295.962164351848</v>
      </c>
      <c r="C3954" s="2">
        <v>44295.795497685183</v>
      </c>
      <c r="D3954">
        <v>36.4</v>
      </c>
      <c r="E3954">
        <v>-77.48</v>
      </c>
      <c r="F3954">
        <v>9.5</v>
      </c>
      <c r="G3954" t="s">
        <v>13</v>
      </c>
      <c r="H3954" t="s">
        <v>78</v>
      </c>
      <c r="I3954">
        <v>1.5</v>
      </c>
      <c r="J3954" t="s">
        <v>1027</v>
      </c>
      <c r="K3954" t="s">
        <v>1490</v>
      </c>
      <c r="L3954">
        <v>36.481000000000002</v>
      </c>
      <c r="M3954">
        <v>-77.481200000000001</v>
      </c>
      <c r="N3954">
        <v>2018</v>
      </c>
      <c r="O3954">
        <v>2024</v>
      </c>
    </row>
    <row r="3955" spans="1:15">
      <c r="A3955" s="1">
        <v>3953</v>
      </c>
      <c r="B3955" s="2">
        <v>44300.994201388887</v>
      </c>
      <c r="C3955" s="2">
        <v>44300.827534722222</v>
      </c>
      <c r="D3955">
        <v>36.479999999999997</v>
      </c>
      <c r="E3955">
        <v>-77.45</v>
      </c>
      <c r="F3955">
        <v>3.1</v>
      </c>
      <c r="G3955" t="s">
        <v>13</v>
      </c>
      <c r="H3955" t="s">
        <v>78</v>
      </c>
      <c r="I3955">
        <v>1.5</v>
      </c>
      <c r="J3955" t="s">
        <v>1028</v>
      </c>
      <c r="K3955" t="s">
        <v>1490</v>
      </c>
      <c r="L3955">
        <v>36.481000000000002</v>
      </c>
      <c r="M3955">
        <v>-77.481200000000001</v>
      </c>
      <c r="N3955">
        <v>2018</v>
      </c>
      <c r="O3955">
        <v>2024</v>
      </c>
    </row>
    <row r="3956" spans="1:15">
      <c r="A3956" s="1">
        <v>3954</v>
      </c>
      <c r="B3956" s="2">
        <v>44273.877222222232</v>
      </c>
      <c r="C3956" s="2">
        <v>44273.710555555554</v>
      </c>
      <c r="D3956">
        <v>36.49</v>
      </c>
      <c r="E3956">
        <v>-77.63</v>
      </c>
      <c r="F3956">
        <v>8.1999999999999993</v>
      </c>
      <c r="G3956" t="s">
        <v>13</v>
      </c>
      <c r="H3956" t="s">
        <v>70</v>
      </c>
      <c r="I3956">
        <v>1.75</v>
      </c>
      <c r="J3956" t="s">
        <v>1029</v>
      </c>
      <c r="K3956" t="s">
        <v>1491</v>
      </c>
      <c r="L3956">
        <v>36.486400000000003</v>
      </c>
      <c r="M3956">
        <v>-77.534800000000004</v>
      </c>
      <c r="N3956">
        <v>2019</v>
      </c>
      <c r="O3956">
        <v>2024</v>
      </c>
    </row>
    <row r="3957" spans="1:15">
      <c r="A3957" s="1">
        <v>3955</v>
      </c>
      <c r="B3957" s="2">
        <v>44273.881342592591</v>
      </c>
      <c r="C3957" s="2">
        <v>44273.714675925927</v>
      </c>
      <c r="D3957">
        <v>36.53</v>
      </c>
      <c r="E3957">
        <v>-77.61</v>
      </c>
      <c r="F3957">
        <v>8.3000000000000007</v>
      </c>
      <c r="G3957" t="s">
        <v>13</v>
      </c>
      <c r="H3957" t="s">
        <v>78</v>
      </c>
      <c r="I3957">
        <v>2</v>
      </c>
      <c r="J3957" t="s">
        <v>1029</v>
      </c>
      <c r="K3957" t="s">
        <v>1491</v>
      </c>
      <c r="L3957">
        <v>36.486400000000003</v>
      </c>
      <c r="M3957">
        <v>-77.534800000000004</v>
      </c>
      <c r="N3957">
        <v>2019</v>
      </c>
      <c r="O3957">
        <v>2024</v>
      </c>
    </row>
    <row r="3958" spans="1:15">
      <c r="A3958" s="1">
        <v>3956</v>
      </c>
      <c r="B3958" s="2">
        <v>44273.882245370369</v>
      </c>
      <c r="C3958" s="2">
        <v>44273.715578703697</v>
      </c>
      <c r="D3958">
        <v>36.53</v>
      </c>
      <c r="E3958">
        <v>-77.59</v>
      </c>
      <c r="F3958">
        <v>6.7</v>
      </c>
      <c r="G3958" t="s">
        <v>13</v>
      </c>
      <c r="H3958" t="s">
        <v>70</v>
      </c>
      <c r="I3958">
        <v>2.25</v>
      </c>
      <c r="J3958" t="s">
        <v>1029</v>
      </c>
      <c r="K3958" t="s">
        <v>1491</v>
      </c>
      <c r="L3958">
        <v>36.486400000000003</v>
      </c>
      <c r="M3958">
        <v>-77.534800000000004</v>
      </c>
      <c r="N3958">
        <v>2019</v>
      </c>
      <c r="O3958">
        <v>2024</v>
      </c>
    </row>
    <row r="3959" spans="1:15">
      <c r="A3959" s="1">
        <v>3957</v>
      </c>
      <c r="B3959" s="2">
        <v>44273.883969907409</v>
      </c>
      <c r="C3959" s="2">
        <v>44273.717303240737</v>
      </c>
      <c r="D3959">
        <v>36.54</v>
      </c>
      <c r="E3959">
        <v>-77.59</v>
      </c>
      <c r="F3959">
        <v>7.1</v>
      </c>
      <c r="G3959" t="s">
        <v>13</v>
      </c>
      <c r="H3959" t="s">
        <v>71</v>
      </c>
      <c r="I3959">
        <v>1.75</v>
      </c>
      <c r="J3959" t="s">
        <v>1029</v>
      </c>
      <c r="K3959" t="s">
        <v>1491</v>
      </c>
      <c r="L3959">
        <v>36.486400000000003</v>
      </c>
      <c r="M3959">
        <v>-77.534800000000004</v>
      </c>
      <c r="N3959">
        <v>2019</v>
      </c>
      <c r="O3959">
        <v>2024</v>
      </c>
    </row>
    <row r="3960" spans="1:15">
      <c r="A3960" s="1">
        <v>3958</v>
      </c>
      <c r="B3960" s="2">
        <v>44273.887407407397</v>
      </c>
      <c r="C3960" s="2">
        <v>44273.72074074074</v>
      </c>
      <c r="D3960">
        <v>36.56</v>
      </c>
      <c r="E3960">
        <v>-77.55</v>
      </c>
      <c r="F3960">
        <v>8.6</v>
      </c>
      <c r="G3960" t="s">
        <v>13</v>
      </c>
      <c r="H3960" t="s">
        <v>71</v>
      </c>
      <c r="I3960">
        <v>2</v>
      </c>
      <c r="J3960" t="s">
        <v>1029</v>
      </c>
      <c r="K3960" t="s">
        <v>1491</v>
      </c>
      <c r="L3960">
        <v>36.486400000000003</v>
      </c>
      <c r="M3960">
        <v>-77.534800000000004</v>
      </c>
      <c r="N3960">
        <v>2019</v>
      </c>
      <c r="O3960">
        <v>2024</v>
      </c>
    </row>
    <row r="3961" spans="1:15">
      <c r="A3961" s="1">
        <v>3959</v>
      </c>
      <c r="B3961" s="2">
        <v>44295.916666666657</v>
      </c>
      <c r="C3961" s="2">
        <v>44295.75</v>
      </c>
      <c r="D3961">
        <v>36.46</v>
      </c>
      <c r="E3961">
        <v>-77.55</v>
      </c>
      <c r="F3961">
        <v>3.2</v>
      </c>
      <c r="G3961" t="s">
        <v>12</v>
      </c>
      <c r="H3961" t="s">
        <v>14</v>
      </c>
      <c r="I3961" t="s">
        <v>14</v>
      </c>
      <c r="J3961" t="s">
        <v>1030</v>
      </c>
      <c r="K3961" t="s">
        <v>1491</v>
      </c>
      <c r="L3961">
        <v>36.486400000000003</v>
      </c>
      <c r="M3961">
        <v>-77.534800000000004</v>
      </c>
      <c r="N3961">
        <v>2019</v>
      </c>
      <c r="O3961">
        <v>2024</v>
      </c>
    </row>
    <row r="3962" spans="1:15">
      <c r="A3962" s="1">
        <v>3960</v>
      </c>
      <c r="B3962" s="2">
        <v>44295.954583333332</v>
      </c>
      <c r="C3962" s="2">
        <v>44295.787916666668</v>
      </c>
      <c r="D3962">
        <v>36.43</v>
      </c>
      <c r="E3962">
        <v>-77.58</v>
      </c>
      <c r="F3962">
        <v>7.1</v>
      </c>
      <c r="G3962" t="s">
        <v>13</v>
      </c>
      <c r="H3962" t="s">
        <v>78</v>
      </c>
      <c r="I3962">
        <v>1.5</v>
      </c>
      <c r="J3962" t="s">
        <v>1030</v>
      </c>
      <c r="K3962" t="s">
        <v>1491</v>
      </c>
      <c r="L3962">
        <v>36.486400000000003</v>
      </c>
      <c r="M3962">
        <v>-77.534800000000004</v>
      </c>
      <c r="N3962">
        <v>2019</v>
      </c>
      <c r="O3962">
        <v>2024</v>
      </c>
    </row>
    <row r="3963" spans="1:15">
      <c r="A3963" s="1">
        <v>3961</v>
      </c>
      <c r="B3963" s="2">
        <v>44300.994201388887</v>
      </c>
      <c r="C3963" s="2">
        <v>44300.827534722222</v>
      </c>
      <c r="D3963">
        <v>36.479999999999997</v>
      </c>
      <c r="E3963">
        <v>-77.45</v>
      </c>
      <c r="F3963">
        <v>7.9</v>
      </c>
      <c r="G3963" t="s">
        <v>13</v>
      </c>
      <c r="H3963" t="s">
        <v>78</v>
      </c>
      <c r="I3963">
        <v>1.5</v>
      </c>
      <c r="J3963" t="s">
        <v>1031</v>
      </c>
      <c r="K3963" t="s">
        <v>1491</v>
      </c>
      <c r="L3963">
        <v>36.486400000000003</v>
      </c>
      <c r="M3963">
        <v>-77.534800000000004</v>
      </c>
      <c r="N3963">
        <v>2019</v>
      </c>
      <c r="O3963">
        <v>2024</v>
      </c>
    </row>
    <row r="3964" spans="1:15">
      <c r="A3964" s="1">
        <v>3962</v>
      </c>
      <c r="B3964" s="2">
        <v>42497.920138888891</v>
      </c>
      <c r="C3964" s="2">
        <v>42497.628472222219</v>
      </c>
      <c r="D3964">
        <v>36.5</v>
      </c>
      <c r="E3964">
        <v>-114.76</v>
      </c>
      <c r="F3964">
        <v>3.4</v>
      </c>
      <c r="G3964" t="s">
        <v>12</v>
      </c>
      <c r="H3964" t="s">
        <v>14</v>
      </c>
      <c r="I3964" t="s">
        <v>14</v>
      </c>
      <c r="J3964" t="s">
        <v>1032</v>
      </c>
      <c r="K3964" t="s">
        <v>1492</v>
      </c>
      <c r="L3964">
        <v>36.53</v>
      </c>
      <c r="M3964">
        <v>-114.77030000000001</v>
      </c>
      <c r="N3964">
        <v>2016</v>
      </c>
      <c r="O3964">
        <v>2024</v>
      </c>
    </row>
    <row r="3965" spans="1:15">
      <c r="A3965" s="1">
        <v>3963</v>
      </c>
      <c r="B3965" s="2">
        <v>44421.104953703703</v>
      </c>
      <c r="C3965" s="2">
        <v>44420.813287037039</v>
      </c>
      <c r="D3965">
        <v>36.58</v>
      </c>
      <c r="E3965">
        <v>-114.8</v>
      </c>
      <c r="F3965">
        <v>6.2</v>
      </c>
      <c r="G3965" t="s">
        <v>13</v>
      </c>
      <c r="H3965" t="s">
        <v>83</v>
      </c>
      <c r="I3965">
        <v>2.75</v>
      </c>
      <c r="J3965" t="s">
        <v>1033</v>
      </c>
      <c r="K3965" t="s">
        <v>1492</v>
      </c>
      <c r="L3965">
        <v>36.53</v>
      </c>
      <c r="M3965">
        <v>-114.77030000000001</v>
      </c>
      <c r="N3965">
        <v>2016</v>
      </c>
      <c r="O3965">
        <v>2024</v>
      </c>
    </row>
    <row r="3966" spans="1:15">
      <c r="A3966" s="1">
        <v>3964</v>
      </c>
      <c r="B3966" s="2">
        <v>44421.107546296298</v>
      </c>
      <c r="C3966" s="2">
        <v>44420.815879629627</v>
      </c>
      <c r="D3966">
        <v>36.57</v>
      </c>
      <c r="E3966">
        <v>-114.79</v>
      </c>
      <c r="F3966">
        <v>4.3</v>
      </c>
      <c r="G3966" t="s">
        <v>13</v>
      </c>
      <c r="H3966" t="s">
        <v>89</v>
      </c>
      <c r="I3966">
        <v>2.75</v>
      </c>
      <c r="J3966" t="s">
        <v>1033</v>
      </c>
      <c r="K3966" t="s">
        <v>1492</v>
      </c>
      <c r="L3966">
        <v>36.53</v>
      </c>
      <c r="M3966">
        <v>-114.77030000000001</v>
      </c>
      <c r="N3966">
        <v>2016</v>
      </c>
      <c r="O3966">
        <v>2024</v>
      </c>
    </row>
    <row r="3967" spans="1:15">
      <c r="A3967" s="1">
        <v>3965</v>
      </c>
      <c r="B3967" s="2">
        <v>44421.109236111108</v>
      </c>
      <c r="C3967" s="2">
        <v>44420.817569444444</v>
      </c>
      <c r="D3967">
        <v>36.57</v>
      </c>
      <c r="E3967">
        <v>-114.8</v>
      </c>
      <c r="F3967">
        <v>4.5999999999999996</v>
      </c>
      <c r="G3967" t="s">
        <v>13</v>
      </c>
      <c r="H3967" t="s">
        <v>83</v>
      </c>
      <c r="I3967">
        <v>2.5</v>
      </c>
      <c r="J3967" t="s">
        <v>1033</v>
      </c>
      <c r="K3967" t="s">
        <v>1492</v>
      </c>
      <c r="L3967">
        <v>36.53</v>
      </c>
      <c r="M3967">
        <v>-114.77030000000001</v>
      </c>
      <c r="N3967">
        <v>2016</v>
      </c>
      <c r="O3967">
        <v>2024</v>
      </c>
    </row>
    <row r="3968" spans="1:15">
      <c r="A3968" s="1">
        <v>3966</v>
      </c>
      <c r="B3968" s="2">
        <v>44421.110347222217</v>
      </c>
      <c r="C3968" s="2">
        <v>44420.818680555552</v>
      </c>
      <c r="D3968">
        <v>36.53</v>
      </c>
      <c r="E3968">
        <v>-114.78</v>
      </c>
      <c r="F3968">
        <v>1.1000000000000001</v>
      </c>
      <c r="G3968" t="s">
        <v>13</v>
      </c>
      <c r="H3968" t="s">
        <v>89</v>
      </c>
      <c r="I3968">
        <v>2.5</v>
      </c>
      <c r="J3968" t="s">
        <v>1033</v>
      </c>
      <c r="K3968" t="s">
        <v>1492</v>
      </c>
      <c r="L3968">
        <v>36.53</v>
      </c>
      <c r="M3968">
        <v>-114.77030000000001</v>
      </c>
      <c r="N3968">
        <v>2016</v>
      </c>
      <c r="O3968">
        <v>2024</v>
      </c>
    </row>
    <row r="3969" spans="1:15">
      <c r="A3969" s="1">
        <v>3967</v>
      </c>
      <c r="B3969" s="2">
        <v>44421.113229166673</v>
      </c>
      <c r="C3969" s="2">
        <v>44420.821562500001</v>
      </c>
      <c r="D3969">
        <v>36.53</v>
      </c>
      <c r="E3969">
        <v>-114.78</v>
      </c>
      <c r="F3969">
        <v>1.1000000000000001</v>
      </c>
      <c r="G3969" t="s">
        <v>13</v>
      </c>
      <c r="H3969" t="s">
        <v>89</v>
      </c>
      <c r="I3969">
        <v>2.75</v>
      </c>
      <c r="J3969" t="s">
        <v>1033</v>
      </c>
      <c r="K3969" t="s">
        <v>1492</v>
      </c>
      <c r="L3969">
        <v>36.53</v>
      </c>
      <c r="M3969">
        <v>-114.77030000000001</v>
      </c>
      <c r="N3969">
        <v>2016</v>
      </c>
      <c r="O3969">
        <v>2024</v>
      </c>
    </row>
    <row r="3970" spans="1:15">
      <c r="A3970" s="1">
        <v>3968</v>
      </c>
      <c r="B3970" s="2">
        <v>44421.113668981481</v>
      </c>
      <c r="C3970" s="2">
        <v>44420.822002314817</v>
      </c>
      <c r="D3970">
        <v>36.53</v>
      </c>
      <c r="E3970">
        <v>-114.78</v>
      </c>
      <c r="F3970">
        <v>1.1000000000000001</v>
      </c>
      <c r="G3970" t="s">
        <v>13</v>
      </c>
      <c r="H3970" t="s">
        <v>83</v>
      </c>
      <c r="I3970">
        <v>2.5</v>
      </c>
      <c r="J3970" t="s">
        <v>1033</v>
      </c>
      <c r="K3970" t="s">
        <v>1492</v>
      </c>
      <c r="L3970">
        <v>36.53</v>
      </c>
      <c r="M3970">
        <v>-114.77030000000001</v>
      </c>
      <c r="N3970">
        <v>2016</v>
      </c>
      <c r="O3970">
        <v>2024</v>
      </c>
    </row>
    <row r="3971" spans="1:15">
      <c r="A3971" s="1">
        <v>3969</v>
      </c>
      <c r="B3971" s="2">
        <v>44295.875</v>
      </c>
      <c r="C3971" s="2">
        <v>44295.708333333343</v>
      </c>
      <c r="D3971">
        <v>36.6</v>
      </c>
      <c r="E3971">
        <v>-78.14</v>
      </c>
      <c r="F3971">
        <v>8.1</v>
      </c>
      <c r="G3971" t="s">
        <v>12</v>
      </c>
      <c r="H3971" t="s">
        <v>14</v>
      </c>
      <c r="I3971" t="s">
        <v>14</v>
      </c>
      <c r="J3971" t="s">
        <v>1034</v>
      </c>
      <c r="K3971" t="s">
        <v>1493</v>
      </c>
      <c r="L3971">
        <v>36.533000000000001</v>
      </c>
      <c r="M3971">
        <v>-78.105000000000004</v>
      </c>
      <c r="N3971">
        <v>2021</v>
      </c>
      <c r="O3971">
        <v>2024</v>
      </c>
    </row>
    <row r="3972" spans="1:15">
      <c r="A3972" s="1">
        <v>3970</v>
      </c>
      <c r="B3972" s="2">
        <v>44300.961782407408</v>
      </c>
      <c r="C3972" s="2">
        <v>44300.795115740737</v>
      </c>
      <c r="D3972">
        <v>36.51</v>
      </c>
      <c r="E3972">
        <v>-78.13</v>
      </c>
      <c r="F3972">
        <v>3.4</v>
      </c>
      <c r="G3972" t="s">
        <v>13</v>
      </c>
      <c r="H3972" t="s">
        <v>80</v>
      </c>
      <c r="I3972">
        <v>1.25</v>
      </c>
      <c r="J3972" t="s">
        <v>1035</v>
      </c>
      <c r="K3972" t="s">
        <v>1493</v>
      </c>
      <c r="L3972">
        <v>36.533000000000001</v>
      </c>
      <c r="M3972">
        <v>-78.105000000000004</v>
      </c>
      <c r="N3972">
        <v>2021</v>
      </c>
      <c r="O3972">
        <v>2024</v>
      </c>
    </row>
    <row r="3973" spans="1:15">
      <c r="A3973" s="1">
        <v>3971</v>
      </c>
      <c r="B3973" s="2">
        <v>44300.961817129632</v>
      </c>
      <c r="C3973" s="2">
        <v>44300.79515046296</v>
      </c>
      <c r="D3973">
        <v>36.53</v>
      </c>
      <c r="E3973">
        <v>-78.12</v>
      </c>
      <c r="F3973">
        <v>1.3</v>
      </c>
      <c r="G3973" t="s">
        <v>13</v>
      </c>
      <c r="H3973" t="s">
        <v>70</v>
      </c>
      <c r="I3973">
        <v>1.5</v>
      </c>
      <c r="J3973" t="s">
        <v>1035</v>
      </c>
      <c r="K3973" t="s">
        <v>1493</v>
      </c>
      <c r="L3973">
        <v>36.533000000000001</v>
      </c>
      <c r="M3973">
        <v>-78.105000000000004</v>
      </c>
      <c r="N3973">
        <v>2021</v>
      </c>
      <c r="O3973">
        <v>2024</v>
      </c>
    </row>
    <row r="3974" spans="1:15">
      <c r="A3974" s="1">
        <v>3972</v>
      </c>
      <c r="B3974" s="2">
        <v>45055.913634259261</v>
      </c>
      <c r="C3974" s="2">
        <v>45055.746967592589</v>
      </c>
      <c r="D3974">
        <v>36.53</v>
      </c>
      <c r="E3974">
        <v>-78.099999999999994</v>
      </c>
      <c r="F3974">
        <v>0.9</v>
      </c>
      <c r="G3974" t="s">
        <v>13</v>
      </c>
      <c r="H3974" t="s">
        <v>78</v>
      </c>
      <c r="I3974">
        <v>1.5</v>
      </c>
      <c r="J3974" t="s">
        <v>1036</v>
      </c>
      <c r="K3974" t="s">
        <v>1493</v>
      </c>
      <c r="L3974">
        <v>36.533000000000001</v>
      </c>
      <c r="M3974">
        <v>-78.105000000000004</v>
      </c>
      <c r="N3974">
        <v>2021</v>
      </c>
      <c r="O3974">
        <v>2024</v>
      </c>
    </row>
    <row r="3975" spans="1:15">
      <c r="A3975" s="1">
        <v>3973</v>
      </c>
      <c r="B3975" s="2">
        <v>45062.001481481479</v>
      </c>
      <c r="C3975" s="2">
        <v>45061.834814814807</v>
      </c>
      <c r="D3975">
        <v>36.549999999999997</v>
      </c>
      <c r="E3975">
        <v>-79.12</v>
      </c>
      <c r="F3975">
        <v>8.6</v>
      </c>
      <c r="G3975" t="s">
        <v>13</v>
      </c>
      <c r="H3975" t="s">
        <v>85</v>
      </c>
      <c r="I3975">
        <v>2</v>
      </c>
      <c r="J3975" t="s">
        <v>1037</v>
      </c>
      <c r="K3975" t="s">
        <v>1494</v>
      </c>
      <c r="L3975">
        <v>36.554699999999997</v>
      </c>
      <c r="M3975">
        <v>-79.028599999999997</v>
      </c>
      <c r="N3975">
        <v>2023</v>
      </c>
      <c r="O3975">
        <v>2024</v>
      </c>
    </row>
    <row r="3976" spans="1:15">
      <c r="A3976" s="1">
        <v>3974</v>
      </c>
      <c r="B3976" s="2">
        <v>45063.002511574072</v>
      </c>
      <c r="C3976" s="2">
        <v>45062.835844907408</v>
      </c>
      <c r="D3976">
        <v>36.57</v>
      </c>
      <c r="E3976">
        <v>-79.13</v>
      </c>
      <c r="F3976">
        <v>8.8000000000000007</v>
      </c>
      <c r="G3976" t="s">
        <v>13</v>
      </c>
      <c r="H3976" t="s">
        <v>78</v>
      </c>
      <c r="I3976">
        <v>2.25</v>
      </c>
      <c r="J3976" t="s">
        <v>1038</v>
      </c>
      <c r="K3976" t="s">
        <v>1494</v>
      </c>
      <c r="L3976">
        <v>36.554699999999997</v>
      </c>
      <c r="M3976">
        <v>-79.028599999999997</v>
      </c>
      <c r="N3976">
        <v>2023</v>
      </c>
      <c r="O3976">
        <v>2024</v>
      </c>
    </row>
    <row r="3977" spans="1:15">
      <c r="A3977" s="1">
        <v>3975</v>
      </c>
      <c r="B3977" s="2">
        <v>45063.003680555557</v>
      </c>
      <c r="C3977" s="2">
        <v>45062.837013888893</v>
      </c>
      <c r="D3977">
        <v>36.549999999999997</v>
      </c>
      <c r="E3977">
        <v>-79.09</v>
      </c>
      <c r="F3977">
        <v>5.5</v>
      </c>
      <c r="G3977" t="s">
        <v>13</v>
      </c>
      <c r="H3977" t="s">
        <v>85</v>
      </c>
      <c r="I3977">
        <v>2.5</v>
      </c>
      <c r="J3977" t="s">
        <v>1038</v>
      </c>
      <c r="K3977" t="s">
        <v>1494</v>
      </c>
      <c r="L3977">
        <v>36.554699999999997</v>
      </c>
      <c r="M3977">
        <v>-79.028599999999997</v>
      </c>
      <c r="N3977">
        <v>2023</v>
      </c>
      <c r="O3977">
        <v>2024</v>
      </c>
    </row>
    <row r="3978" spans="1:15">
      <c r="A3978" s="1">
        <v>3976</v>
      </c>
      <c r="B3978" s="2">
        <v>45063.00577546296</v>
      </c>
      <c r="C3978" s="2">
        <v>45062.839108796303</v>
      </c>
      <c r="D3978">
        <v>36.549999999999997</v>
      </c>
      <c r="E3978">
        <v>-79.08</v>
      </c>
      <c r="F3978">
        <v>4.2</v>
      </c>
      <c r="G3978" t="s">
        <v>13</v>
      </c>
      <c r="H3978" t="s">
        <v>78</v>
      </c>
      <c r="I3978">
        <v>1.75</v>
      </c>
      <c r="J3978" t="s">
        <v>1038</v>
      </c>
      <c r="K3978" t="s">
        <v>1494</v>
      </c>
      <c r="L3978">
        <v>36.554699999999997</v>
      </c>
      <c r="M3978">
        <v>-79.028599999999997</v>
      </c>
      <c r="N3978">
        <v>2023</v>
      </c>
      <c r="O3978">
        <v>2024</v>
      </c>
    </row>
    <row r="3979" spans="1:15">
      <c r="A3979" s="1">
        <v>3977</v>
      </c>
      <c r="B3979" s="2">
        <v>45063.007847222223</v>
      </c>
      <c r="C3979" s="2">
        <v>45062.841180555559</v>
      </c>
      <c r="D3979">
        <v>36.54</v>
      </c>
      <c r="E3979">
        <v>-79.040000000000006</v>
      </c>
      <c r="F3979">
        <v>2.1</v>
      </c>
      <c r="G3979" t="s">
        <v>13</v>
      </c>
      <c r="H3979" t="s">
        <v>85</v>
      </c>
      <c r="I3979">
        <v>2</v>
      </c>
      <c r="J3979" t="s">
        <v>1038</v>
      </c>
      <c r="K3979" t="s">
        <v>1494</v>
      </c>
      <c r="L3979">
        <v>36.554699999999997</v>
      </c>
      <c r="M3979">
        <v>-79.028599999999997</v>
      </c>
      <c r="N3979">
        <v>2023</v>
      </c>
      <c r="O3979">
        <v>2024</v>
      </c>
    </row>
    <row r="3980" spans="1:15">
      <c r="A3980" s="1">
        <v>3978</v>
      </c>
      <c r="B3980" s="2">
        <v>45063.009814814817</v>
      </c>
      <c r="C3980" s="2">
        <v>45062.843148148153</v>
      </c>
      <c r="D3980">
        <v>36.53</v>
      </c>
      <c r="E3980">
        <v>-79</v>
      </c>
      <c r="F3980">
        <v>3.5</v>
      </c>
      <c r="G3980" t="s">
        <v>13</v>
      </c>
      <c r="H3980" t="s">
        <v>85</v>
      </c>
      <c r="I3980">
        <v>2.25</v>
      </c>
      <c r="J3980" t="s">
        <v>1038</v>
      </c>
      <c r="K3980" t="s">
        <v>1494</v>
      </c>
      <c r="L3980">
        <v>36.554699999999997</v>
      </c>
      <c r="M3980">
        <v>-79.028599999999997</v>
      </c>
      <c r="N3980">
        <v>2023</v>
      </c>
      <c r="O3980">
        <v>2024</v>
      </c>
    </row>
    <row r="3981" spans="1:15">
      <c r="A3981" s="1">
        <v>3979</v>
      </c>
      <c r="B3981" s="2">
        <v>45063.012013888889</v>
      </c>
      <c r="C3981" s="2">
        <v>45062.845347222217</v>
      </c>
      <c r="D3981">
        <v>36.51</v>
      </c>
      <c r="E3981">
        <v>-78.959999999999994</v>
      </c>
      <c r="F3981">
        <v>7.7</v>
      </c>
      <c r="G3981" t="s">
        <v>13</v>
      </c>
      <c r="H3981" t="s">
        <v>85</v>
      </c>
      <c r="I3981">
        <v>2</v>
      </c>
      <c r="J3981" t="s">
        <v>1038</v>
      </c>
      <c r="K3981" t="s">
        <v>1494</v>
      </c>
      <c r="L3981">
        <v>36.554699999999997</v>
      </c>
      <c r="M3981">
        <v>-79.028599999999997</v>
      </c>
      <c r="N3981">
        <v>2023</v>
      </c>
      <c r="O3981">
        <v>2024</v>
      </c>
    </row>
    <row r="3982" spans="1:15">
      <c r="A3982" s="1">
        <v>3980</v>
      </c>
      <c r="B3982" s="2">
        <v>42825.846886574072</v>
      </c>
      <c r="C3982" s="2">
        <v>42825.680219907408</v>
      </c>
      <c r="D3982">
        <v>36.630000000000003</v>
      </c>
      <c r="E3982">
        <v>-77.239999999999995</v>
      </c>
      <c r="F3982">
        <v>7</v>
      </c>
      <c r="G3982" t="s">
        <v>13</v>
      </c>
      <c r="H3982" t="s">
        <v>78</v>
      </c>
      <c r="I3982">
        <v>2.25</v>
      </c>
      <c r="J3982" t="s">
        <v>1039</v>
      </c>
      <c r="K3982" t="s">
        <v>1495</v>
      </c>
      <c r="L3982">
        <v>36.613999999999997</v>
      </c>
      <c r="M3982">
        <v>-77.165999999999997</v>
      </c>
      <c r="N3982">
        <v>2017</v>
      </c>
      <c r="O3982">
        <v>2024</v>
      </c>
    </row>
    <row r="3983" spans="1:15">
      <c r="A3983" s="1">
        <v>3981</v>
      </c>
      <c r="B3983" s="2">
        <v>42825.847893518519</v>
      </c>
      <c r="C3983" s="2">
        <v>42825.681226851862</v>
      </c>
      <c r="D3983">
        <v>36.619999999999997</v>
      </c>
      <c r="E3983">
        <v>-77.25</v>
      </c>
      <c r="F3983">
        <v>7.9</v>
      </c>
      <c r="G3983" t="s">
        <v>13</v>
      </c>
      <c r="H3983" t="s">
        <v>70</v>
      </c>
      <c r="I3983">
        <v>2</v>
      </c>
      <c r="J3983" t="s">
        <v>1039</v>
      </c>
      <c r="K3983" t="s">
        <v>1495</v>
      </c>
      <c r="L3983">
        <v>36.613999999999997</v>
      </c>
      <c r="M3983">
        <v>-77.165999999999997</v>
      </c>
      <c r="N3983">
        <v>2017</v>
      </c>
      <c r="O3983">
        <v>2024</v>
      </c>
    </row>
    <row r="3984" spans="1:15">
      <c r="A3984" s="1">
        <v>3982</v>
      </c>
      <c r="B3984" s="2">
        <v>42825.84847222222</v>
      </c>
      <c r="C3984" s="2">
        <v>42825.681805555563</v>
      </c>
      <c r="D3984">
        <v>36.619999999999997</v>
      </c>
      <c r="E3984">
        <v>-77.239999999999995</v>
      </c>
      <c r="F3984">
        <v>6.5</v>
      </c>
      <c r="G3984" t="s">
        <v>13</v>
      </c>
      <c r="H3984" t="s">
        <v>71</v>
      </c>
      <c r="I3984">
        <v>2.25</v>
      </c>
      <c r="J3984" t="s">
        <v>1039</v>
      </c>
      <c r="K3984" t="s">
        <v>1495</v>
      </c>
      <c r="L3984">
        <v>36.613999999999997</v>
      </c>
      <c r="M3984">
        <v>-77.165999999999997</v>
      </c>
      <c r="N3984">
        <v>2017</v>
      </c>
      <c r="O3984">
        <v>2024</v>
      </c>
    </row>
    <row r="3985" spans="1:15">
      <c r="A3985" s="1">
        <v>3983</v>
      </c>
      <c r="B3985" s="2">
        <v>42825.851238425923</v>
      </c>
      <c r="C3985" s="2">
        <v>42825.684571759259</v>
      </c>
      <c r="D3985">
        <v>36.65</v>
      </c>
      <c r="E3985">
        <v>-77.19</v>
      </c>
      <c r="F3985">
        <v>4</v>
      </c>
      <c r="G3985" t="s">
        <v>13</v>
      </c>
      <c r="H3985" t="s">
        <v>78</v>
      </c>
      <c r="I3985">
        <v>2</v>
      </c>
      <c r="J3985" t="s">
        <v>1039</v>
      </c>
      <c r="K3985" t="s">
        <v>1495</v>
      </c>
      <c r="L3985">
        <v>36.613999999999997</v>
      </c>
      <c r="M3985">
        <v>-77.165999999999997</v>
      </c>
      <c r="N3985">
        <v>2017</v>
      </c>
      <c r="O3985">
        <v>2024</v>
      </c>
    </row>
    <row r="3986" spans="1:15">
      <c r="A3986" s="1">
        <v>3984</v>
      </c>
      <c r="B3986" s="2">
        <v>42825.851585648154</v>
      </c>
      <c r="C3986" s="2">
        <v>42825.684918981482</v>
      </c>
      <c r="D3986">
        <v>36.64</v>
      </c>
      <c r="E3986">
        <v>-77.22</v>
      </c>
      <c r="F3986">
        <v>6.1</v>
      </c>
      <c r="G3986" t="s">
        <v>13</v>
      </c>
      <c r="H3986" t="s">
        <v>70</v>
      </c>
      <c r="I3986">
        <v>2.75</v>
      </c>
      <c r="J3986" t="s">
        <v>1039</v>
      </c>
      <c r="K3986" t="s">
        <v>1495</v>
      </c>
      <c r="L3986">
        <v>36.613999999999997</v>
      </c>
      <c r="M3986">
        <v>-77.165999999999997</v>
      </c>
      <c r="N3986">
        <v>2017</v>
      </c>
      <c r="O3986">
        <v>2024</v>
      </c>
    </row>
    <row r="3987" spans="1:15">
      <c r="A3987" s="1">
        <v>3985</v>
      </c>
      <c r="B3987" s="2">
        <v>42825.853159722217</v>
      </c>
      <c r="C3987" s="2">
        <v>42825.686493055553</v>
      </c>
      <c r="D3987">
        <v>36.630000000000003</v>
      </c>
      <c r="E3987">
        <v>-77.2</v>
      </c>
      <c r="F3987">
        <v>3.2</v>
      </c>
      <c r="G3987" t="s">
        <v>13</v>
      </c>
      <c r="H3987" t="s">
        <v>71</v>
      </c>
      <c r="I3987">
        <v>2.5</v>
      </c>
      <c r="J3987" t="s">
        <v>1039</v>
      </c>
      <c r="K3987" t="s">
        <v>1495</v>
      </c>
      <c r="L3987">
        <v>36.613999999999997</v>
      </c>
      <c r="M3987">
        <v>-77.165999999999997</v>
      </c>
      <c r="N3987">
        <v>2017</v>
      </c>
      <c r="O3987">
        <v>2024</v>
      </c>
    </row>
    <row r="3988" spans="1:15">
      <c r="A3988" s="1">
        <v>3986</v>
      </c>
      <c r="B3988" s="2">
        <v>42825.854849537027</v>
      </c>
      <c r="C3988" s="2">
        <v>42825.68818287037</v>
      </c>
      <c r="D3988">
        <v>36.65</v>
      </c>
      <c r="E3988">
        <v>-77.17</v>
      </c>
      <c r="F3988">
        <v>3.8</v>
      </c>
      <c r="G3988" t="s">
        <v>13</v>
      </c>
      <c r="H3988" t="s">
        <v>70</v>
      </c>
      <c r="I3988">
        <v>2</v>
      </c>
      <c r="J3988" t="s">
        <v>1039</v>
      </c>
      <c r="K3988" t="s">
        <v>1495</v>
      </c>
      <c r="L3988">
        <v>36.613999999999997</v>
      </c>
      <c r="M3988">
        <v>-77.165999999999997</v>
      </c>
      <c r="N3988">
        <v>2017</v>
      </c>
      <c r="O3988">
        <v>2024</v>
      </c>
    </row>
    <row r="3989" spans="1:15">
      <c r="A3989" s="1">
        <v>3987</v>
      </c>
      <c r="B3989" s="2">
        <v>42825.85765046296</v>
      </c>
      <c r="C3989" s="2">
        <v>42825.690983796303</v>
      </c>
      <c r="D3989">
        <v>36.65</v>
      </c>
      <c r="E3989">
        <v>-77.12</v>
      </c>
      <c r="F3989">
        <v>5.8</v>
      </c>
      <c r="G3989" t="s">
        <v>13</v>
      </c>
      <c r="H3989" t="s">
        <v>71</v>
      </c>
      <c r="I3989">
        <v>1.75</v>
      </c>
      <c r="J3989" t="s">
        <v>1039</v>
      </c>
      <c r="K3989" t="s">
        <v>1495</v>
      </c>
      <c r="L3989">
        <v>36.613999999999997</v>
      </c>
      <c r="M3989">
        <v>-77.165999999999997</v>
      </c>
      <c r="N3989">
        <v>2017</v>
      </c>
      <c r="O3989">
        <v>2024</v>
      </c>
    </row>
    <row r="3990" spans="1:15">
      <c r="A3990" s="1">
        <v>3988</v>
      </c>
      <c r="B3990" s="2">
        <v>42825.932233796288</v>
      </c>
      <c r="C3990" s="2">
        <v>42825.765567129631</v>
      </c>
      <c r="D3990">
        <v>36.67</v>
      </c>
      <c r="E3990">
        <v>-77.239999999999995</v>
      </c>
      <c r="F3990">
        <v>9.1999999999999993</v>
      </c>
      <c r="G3990" t="s">
        <v>13</v>
      </c>
      <c r="H3990" t="s">
        <v>78</v>
      </c>
      <c r="I3990">
        <v>1.75</v>
      </c>
      <c r="J3990" t="s">
        <v>1040</v>
      </c>
      <c r="K3990" t="s">
        <v>1495</v>
      </c>
      <c r="L3990">
        <v>36.613999999999997</v>
      </c>
      <c r="M3990">
        <v>-77.165999999999997</v>
      </c>
      <c r="N3990">
        <v>2017</v>
      </c>
      <c r="O3990">
        <v>2024</v>
      </c>
    </row>
    <row r="3991" spans="1:15">
      <c r="A3991" s="1">
        <v>3989</v>
      </c>
      <c r="B3991" s="2">
        <v>42825.934583333343</v>
      </c>
      <c r="C3991" s="2">
        <v>42825.767916666657</v>
      </c>
      <c r="D3991">
        <v>36.630000000000003</v>
      </c>
      <c r="E3991">
        <v>-77.239999999999995</v>
      </c>
      <c r="F3991">
        <v>6.8</v>
      </c>
      <c r="G3991" t="s">
        <v>13</v>
      </c>
      <c r="H3991" t="s">
        <v>70</v>
      </c>
      <c r="I3991">
        <v>1.75</v>
      </c>
      <c r="J3991" t="s">
        <v>1040</v>
      </c>
      <c r="K3991" t="s">
        <v>1495</v>
      </c>
      <c r="L3991">
        <v>36.613999999999997</v>
      </c>
      <c r="M3991">
        <v>-77.165999999999997</v>
      </c>
      <c r="N3991">
        <v>2017</v>
      </c>
      <c r="O3991">
        <v>2024</v>
      </c>
    </row>
    <row r="3992" spans="1:15">
      <c r="A3992" s="1">
        <v>3990</v>
      </c>
      <c r="B3992" s="2">
        <v>42825.936296296299</v>
      </c>
      <c r="C3992" s="2">
        <v>42825.769629629627</v>
      </c>
      <c r="D3992">
        <v>36.659999999999997</v>
      </c>
      <c r="E3992">
        <v>-77.17</v>
      </c>
      <c r="F3992">
        <v>5</v>
      </c>
      <c r="G3992" t="s">
        <v>13</v>
      </c>
      <c r="H3992" t="s">
        <v>78</v>
      </c>
      <c r="I3992">
        <v>1.5</v>
      </c>
      <c r="J3992" t="s">
        <v>1040</v>
      </c>
      <c r="K3992" t="s">
        <v>1495</v>
      </c>
      <c r="L3992">
        <v>36.613999999999997</v>
      </c>
      <c r="M3992">
        <v>-77.165999999999997</v>
      </c>
      <c r="N3992">
        <v>2017</v>
      </c>
      <c r="O3992">
        <v>2024</v>
      </c>
    </row>
    <row r="3993" spans="1:15">
      <c r="A3993" s="1">
        <v>3991</v>
      </c>
      <c r="B3993" s="2">
        <v>42825.937835648147</v>
      </c>
      <c r="C3993" s="2">
        <v>42825.771168981482</v>
      </c>
      <c r="D3993">
        <v>36.65</v>
      </c>
      <c r="E3993">
        <v>-77.17</v>
      </c>
      <c r="F3993">
        <v>3.8</v>
      </c>
      <c r="G3993" t="s">
        <v>13</v>
      </c>
      <c r="H3993" t="s">
        <v>70</v>
      </c>
      <c r="I3993">
        <v>1.75</v>
      </c>
      <c r="J3993" t="s">
        <v>1040</v>
      </c>
      <c r="K3993" t="s">
        <v>1495</v>
      </c>
      <c r="L3993">
        <v>36.613999999999997</v>
      </c>
      <c r="M3993">
        <v>-77.165999999999997</v>
      </c>
      <c r="N3993">
        <v>2017</v>
      </c>
      <c r="O3993">
        <v>2024</v>
      </c>
    </row>
    <row r="3994" spans="1:15">
      <c r="A3994" s="1">
        <v>3992</v>
      </c>
      <c r="B3994" s="2">
        <v>42825.94263888889</v>
      </c>
      <c r="C3994" s="2">
        <v>42825.775972222233</v>
      </c>
      <c r="D3994">
        <v>36.64</v>
      </c>
      <c r="E3994">
        <v>-77.08</v>
      </c>
      <c r="F3994">
        <v>8</v>
      </c>
      <c r="G3994" t="s">
        <v>13</v>
      </c>
      <c r="H3994" t="s">
        <v>70</v>
      </c>
      <c r="I3994">
        <v>1.25</v>
      </c>
      <c r="J3994" t="s">
        <v>1040</v>
      </c>
      <c r="K3994" t="s">
        <v>1495</v>
      </c>
      <c r="L3994">
        <v>36.613999999999997</v>
      </c>
      <c r="M3994">
        <v>-77.165999999999997</v>
      </c>
      <c r="N3994">
        <v>2017</v>
      </c>
      <c r="O3994">
        <v>2024</v>
      </c>
    </row>
    <row r="3995" spans="1:15">
      <c r="A3995" s="1">
        <v>3993</v>
      </c>
      <c r="B3995" s="2">
        <v>42825.945879629631</v>
      </c>
      <c r="C3995" s="2">
        <v>42825.77921296296</v>
      </c>
      <c r="D3995">
        <v>36.590000000000003</v>
      </c>
      <c r="E3995">
        <v>-77.06</v>
      </c>
      <c r="F3995">
        <v>9.9</v>
      </c>
      <c r="G3995" t="s">
        <v>13</v>
      </c>
      <c r="H3995" t="s">
        <v>70</v>
      </c>
      <c r="I3995">
        <v>1.25</v>
      </c>
      <c r="J3995" t="s">
        <v>1040</v>
      </c>
      <c r="K3995" t="s">
        <v>1495</v>
      </c>
      <c r="L3995">
        <v>36.613999999999997</v>
      </c>
      <c r="M3995">
        <v>-77.165999999999997</v>
      </c>
      <c r="N3995">
        <v>2017</v>
      </c>
      <c r="O3995">
        <v>2024</v>
      </c>
    </row>
    <row r="3996" spans="1:15">
      <c r="A3996" s="1">
        <v>3994</v>
      </c>
      <c r="B3996" s="2">
        <v>42883.012349537043</v>
      </c>
      <c r="C3996" s="2">
        <v>42882.845682870371</v>
      </c>
      <c r="D3996">
        <v>36.54</v>
      </c>
      <c r="E3996">
        <v>-77.19</v>
      </c>
      <c r="F3996">
        <v>8.8000000000000007</v>
      </c>
      <c r="G3996" t="s">
        <v>13</v>
      </c>
      <c r="H3996" t="s">
        <v>70</v>
      </c>
      <c r="I3996">
        <v>2.25</v>
      </c>
      <c r="J3996" t="s">
        <v>1041</v>
      </c>
      <c r="K3996" t="s">
        <v>1495</v>
      </c>
      <c r="L3996">
        <v>36.613999999999997</v>
      </c>
      <c r="M3996">
        <v>-77.165999999999997</v>
      </c>
      <c r="N3996">
        <v>2017</v>
      </c>
      <c r="O3996">
        <v>2024</v>
      </c>
    </row>
    <row r="3997" spans="1:15">
      <c r="A3997" s="1">
        <v>3995</v>
      </c>
      <c r="B3997" s="2">
        <v>42883.012696759259</v>
      </c>
      <c r="C3997" s="2">
        <v>42882.846030092587</v>
      </c>
      <c r="D3997">
        <v>36.54</v>
      </c>
      <c r="E3997">
        <v>-77.2</v>
      </c>
      <c r="F3997">
        <v>8.4</v>
      </c>
      <c r="G3997" t="s">
        <v>13</v>
      </c>
      <c r="H3997" t="s">
        <v>78</v>
      </c>
      <c r="I3997">
        <v>2.25</v>
      </c>
      <c r="J3997" t="s">
        <v>1041</v>
      </c>
      <c r="K3997" t="s">
        <v>1495</v>
      </c>
      <c r="L3997">
        <v>36.613999999999997</v>
      </c>
      <c r="M3997">
        <v>-77.165999999999997</v>
      </c>
      <c r="N3997">
        <v>2017</v>
      </c>
      <c r="O3997">
        <v>2024</v>
      </c>
    </row>
    <row r="3998" spans="1:15">
      <c r="A3998" s="1">
        <v>3996</v>
      </c>
      <c r="B3998" s="2">
        <v>44273.885891203703</v>
      </c>
      <c r="C3998" s="2">
        <v>44273.719224537039</v>
      </c>
      <c r="D3998">
        <v>36.58</v>
      </c>
      <c r="E3998">
        <v>-77.510000000000005</v>
      </c>
      <c r="F3998">
        <v>8.6999999999999993</v>
      </c>
      <c r="G3998" t="s">
        <v>13</v>
      </c>
      <c r="H3998" t="s">
        <v>78</v>
      </c>
      <c r="I3998">
        <v>2.25</v>
      </c>
      <c r="J3998" t="s">
        <v>1042</v>
      </c>
      <c r="K3998" t="s">
        <v>1496</v>
      </c>
      <c r="L3998">
        <v>36.64</v>
      </c>
      <c r="M3998">
        <v>-77.569999999999993</v>
      </c>
      <c r="N3998">
        <v>2020</v>
      </c>
      <c r="O3998">
        <v>2024</v>
      </c>
    </row>
    <row r="3999" spans="1:15">
      <c r="A3999" s="1">
        <v>3997</v>
      </c>
      <c r="B3999" s="2">
        <v>44273.887280092589</v>
      </c>
      <c r="C3999" s="2">
        <v>44273.720613425918</v>
      </c>
      <c r="D3999">
        <v>36.58</v>
      </c>
      <c r="E3999">
        <v>-77.5</v>
      </c>
      <c r="F3999">
        <v>9.1999999999999993</v>
      </c>
      <c r="G3999" t="s">
        <v>13</v>
      </c>
      <c r="H3999" t="s">
        <v>70</v>
      </c>
      <c r="I3999">
        <v>1.75</v>
      </c>
      <c r="J3999" t="s">
        <v>1042</v>
      </c>
      <c r="K3999" t="s">
        <v>1496</v>
      </c>
      <c r="L3999">
        <v>36.64</v>
      </c>
      <c r="M3999">
        <v>-77.569999999999993</v>
      </c>
      <c r="N3999">
        <v>2020</v>
      </c>
      <c r="O3999">
        <v>2024</v>
      </c>
    </row>
    <row r="4000" spans="1:15">
      <c r="A4000" s="1">
        <v>3998</v>
      </c>
      <c r="B4000" s="2">
        <v>44273.887407407397</v>
      </c>
      <c r="C4000" s="2">
        <v>44273.72074074074</v>
      </c>
      <c r="D4000">
        <v>36.56</v>
      </c>
      <c r="E4000">
        <v>-77.55</v>
      </c>
      <c r="F4000">
        <v>8.8000000000000007</v>
      </c>
      <c r="G4000" t="s">
        <v>13</v>
      </c>
      <c r="H4000" t="s">
        <v>71</v>
      </c>
      <c r="I4000">
        <v>2</v>
      </c>
      <c r="J4000" t="s">
        <v>1042</v>
      </c>
      <c r="K4000" t="s">
        <v>1496</v>
      </c>
      <c r="L4000">
        <v>36.64</v>
      </c>
      <c r="M4000">
        <v>-77.569999999999993</v>
      </c>
      <c r="N4000">
        <v>2020</v>
      </c>
      <c r="O4000">
        <v>2024</v>
      </c>
    </row>
    <row r="4001" spans="1:15">
      <c r="A4001" s="1">
        <v>3999</v>
      </c>
      <c r="B4001" s="2">
        <v>44301.102407407408</v>
      </c>
      <c r="C4001" s="2">
        <v>44300.935740740737</v>
      </c>
      <c r="D4001">
        <v>36.72</v>
      </c>
      <c r="E4001">
        <v>-77.569999999999993</v>
      </c>
      <c r="F4001">
        <v>8.4</v>
      </c>
      <c r="G4001" t="s">
        <v>13</v>
      </c>
      <c r="H4001" t="s">
        <v>71</v>
      </c>
      <c r="I4001">
        <v>1.5</v>
      </c>
      <c r="J4001" t="s">
        <v>1043</v>
      </c>
      <c r="K4001" t="s">
        <v>1496</v>
      </c>
      <c r="L4001">
        <v>36.64</v>
      </c>
      <c r="M4001">
        <v>-77.569999999999993</v>
      </c>
      <c r="N4001">
        <v>2020</v>
      </c>
      <c r="O4001">
        <v>2024</v>
      </c>
    </row>
    <row r="4002" spans="1:15">
      <c r="A4002" s="1">
        <v>4000</v>
      </c>
      <c r="B4002" s="2">
        <v>45438.797569444447</v>
      </c>
      <c r="C4002" s="2">
        <v>45438.630902777782</v>
      </c>
      <c r="D4002">
        <v>36.68</v>
      </c>
      <c r="E4002">
        <v>-76.31</v>
      </c>
      <c r="F4002">
        <v>1.4</v>
      </c>
      <c r="G4002" t="s">
        <v>13</v>
      </c>
      <c r="H4002" t="s">
        <v>78</v>
      </c>
      <c r="I4002">
        <v>2.25</v>
      </c>
      <c r="J4002" t="s">
        <v>1044</v>
      </c>
      <c r="K4002" t="s">
        <v>1497</v>
      </c>
      <c r="L4002">
        <v>36.685099999999998</v>
      </c>
      <c r="M4002">
        <v>-76.296599999999998</v>
      </c>
      <c r="N4002">
        <v>2023</v>
      </c>
      <c r="O4002">
        <v>2024</v>
      </c>
    </row>
    <row r="4003" spans="1:15">
      <c r="A4003" s="1">
        <v>4001</v>
      </c>
      <c r="B4003" s="2">
        <v>45438.801238425927</v>
      </c>
      <c r="C4003" s="2">
        <v>45438.634571759263</v>
      </c>
      <c r="D4003">
        <v>36.659999999999997</v>
      </c>
      <c r="E4003">
        <v>-76.33</v>
      </c>
      <c r="F4003">
        <v>3.5</v>
      </c>
      <c r="G4003" t="s">
        <v>13</v>
      </c>
      <c r="H4003" t="s">
        <v>78</v>
      </c>
      <c r="I4003">
        <v>2</v>
      </c>
      <c r="J4003" t="s">
        <v>1044</v>
      </c>
      <c r="K4003" t="s">
        <v>1497</v>
      </c>
      <c r="L4003">
        <v>36.685099999999998</v>
      </c>
      <c r="M4003">
        <v>-76.296599999999998</v>
      </c>
      <c r="N4003">
        <v>2023</v>
      </c>
      <c r="O4003">
        <v>2024</v>
      </c>
    </row>
    <row r="4004" spans="1:15">
      <c r="A4004" s="1">
        <v>4002</v>
      </c>
      <c r="B4004" s="2">
        <v>45438.804895833331</v>
      </c>
      <c r="C4004" s="2">
        <v>45438.638229166667</v>
      </c>
      <c r="D4004">
        <v>36.659999999999997</v>
      </c>
      <c r="E4004">
        <v>-76.31</v>
      </c>
      <c r="F4004">
        <v>3.3</v>
      </c>
      <c r="G4004" t="s">
        <v>13</v>
      </c>
      <c r="H4004" t="s">
        <v>78</v>
      </c>
      <c r="I4004">
        <v>2.75</v>
      </c>
      <c r="J4004" t="s">
        <v>1044</v>
      </c>
      <c r="K4004" t="s">
        <v>1497</v>
      </c>
      <c r="L4004">
        <v>36.685099999999998</v>
      </c>
      <c r="M4004">
        <v>-76.296599999999998</v>
      </c>
      <c r="N4004">
        <v>2023</v>
      </c>
      <c r="O4004">
        <v>2024</v>
      </c>
    </row>
    <row r="4005" spans="1:15">
      <c r="A4005" s="1">
        <v>4003</v>
      </c>
      <c r="B4005" s="2">
        <v>45438.805462962962</v>
      </c>
      <c r="C4005" s="2">
        <v>45438.638796296298</v>
      </c>
      <c r="D4005">
        <v>36.659999999999997</v>
      </c>
      <c r="E4005">
        <v>-76.319999999999993</v>
      </c>
      <c r="F4005">
        <v>3.9</v>
      </c>
      <c r="G4005" t="s">
        <v>13</v>
      </c>
      <c r="H4005" t="s">
        <v>70</v>
      </c>
      <c r="I4005">
        <v>2</v>
      </c>
      <c r="J4005" t="s">
        <v>1044</v>
      </c>
      <c r="K4005" t="s">
        <v>1497</v>
      </c>
      <c r="L4005">
        <v>36.685099999999998</v>
      </c>
      <c r="M4005">
        <v>-76.296599999999998</v>
      </c>
      <c r="N4005">
        <v>2023</v>
      </c>
      <c r="O4005">
        <v>2024</v>
      </c>
    </row>
    <row r="4006" spans="1:15">
      <c r="A4006" s="1">
        <v>4004</v>
      </c>
      <c r="B4006" s="2">
        <v>45438.808807870373</v>
      </c>
      <c r="C4006" s="2">
        <v>45438.642141203702</v>
      </c>
      <c r="D4006">
        <v>36.630000000000003</v>
      </c>
      <c r="E4006">
        <v>-76.31</v>
      </c>
      <c r="F4006">
        <v>6.4</v>
      </c>
      <c r="G4006" t="s">
        <v>13</v>
      </c>
      <c r="H4006" t="s">
        <v>78</v>
      </c>
      <c r="I4006">
        <v>1.75</v>
      </c>
      <c r="J4006" t="s">
        <v>1044</v>
      </c>
      <c r="K4006" t="s">
        <v>1497</v>
      </c>
      <c r="L4006">
        <v>36.685099999999998</v>
      </c>
      <c r="M4006">
        <v>-76.296599999999998</v>
      </c>
      <c r="N4006">
        <v>2023</v>
      </c>
      <c r="O4006">
        <v>2024</v>
      </c>
    </row>
    <row r="4007" spans="1:15">
      <c r="A4007" s="1">
        <v>4005</v>
      </c>
      <c r="B4007" s="2">
        <v>44301.102407407408</v>
      </c>
      <c r="C4007" s="2">
        <v>44300.935740740737</v>
      </c>
      <c r="D4007">
        <v>36.72</v>
      </c>
      <c r="E4007">
        <v>-77.569999999999993</v>
      </c>
      <c r="F4007">
        <v>3.3</v>
      </c>
      <c r="G4007" t="s">
        <v>13</v>
      </c>
      <c r="H4007" t="s">
        <v>71</v>
      </c>
      <c r="I4007">
        <v>1.5</v>
      </c>
      <c r="J4007" t="s">
        <v>1045</v>
      </c>
      <c r="K4007" t="s">
        <v>1498</v>
      </c>
      <c r="L4007">
        <v>36.686700000000002</v>
      </c>
      <c r="M4007">
        <v>-77.558000000000007</v>
      </c>
      <c r="N4007">
        <v>2021</v>
      </c>
      <c r="O4007">
        <v>2024</v>
      </c>
    </row>
    <row r="4008" spans="1:15">
      <c r="A4008" s="1">
        <v>4006</v>
      </c>
      <c r="B4008" s="2">
        <v>44996.97078703704</v>
      </c>
      <c r="C4008" s="2">
        <v>44996.637453703697</v>
      </c>
      <c r="D4008">
        <v>36.74</v>
      </c>
      <c r="E4008">
        <v>-120.34</v>
      </c>
      <c r="F4008">
        <v>7</v>
      </c>
      <c r="G4008" t="s">
        <v>13</v>
      </c>
      <c r="H4008" t="s">
        <v>86</v>
      </c>
      <c r="I4008">
        <v>1</v>
      </c>
      <c r="J4008" t="s">
        <v>1046</v>
      </c>
      <c r="K4008" t="s">
        <v>1499</v>
      </c>
      <c r="L4008">
        <v>36.716000000000001</v>
      </c>
      <c r="M4008">
        <v>-120.41500000000001</v>
      </c>
      <c r="N4008">
        <v>2020</v>
      </c>
      <c r="O4008">
        <v>2024</v>
      </c>
    </row>
    <row r="4009" spans="1:15">
      <c r="A4009" s="1">
        <v>4007</v>
      </c>
      <c r="B4009" s="2">
        <v>44996.975266203714</v>
      </c>
      <c r="C4009" s="2">
        <v>44996.641932870371</v>
      </c>
      <c r="D4009">
        <v>36.729999999999997</v>
      </c>
      <c r="E4009">
        <v>-120.32</v>
      </c>
      <c r="F4009">
        <v>8.6</v>
      </c>
      <c r="G4009" t="s">
        <v>13</v>
      </c>
      <c r="H4009" t="s">
        <v>87</v>
      </c>
      <c r="I4009">
        <v>1.5</v>
      </c>
      <c r="J4009" t="s">
        <v>1046</v>
      </c>
      <c r="K4009" t="s">
        <v>1499</v>
      </c>
      <c r="L4009">
        <v>36.716000000000001</v>
      </c>
      <c r="M4009">
        <v>-120.41500000000001</v>
      </c>
      <c r="N4009">
        <v>2020</v>
      </c>
      <c r="O4009">
        <v>2024</v>
      </c>
    </row>
    <row r="4010" spans="1:15">
      <c r="A4010" s="1">
        <v>4008</v>
      </c>
      <c r="B4010" s="2">
        <v>44996.975821759261</v>
      </c>
      <c r="C4010" s="2">
        <v>44996.642488425918</v>
      </c>
      <c r="D4010">
        <v>36.74</v>
      </c>
      <c r="E4010">
        <v>-120.32</v>
      </c>
      <c r="F4010">
        <v>9.1999999999999993</v>
      </c>
      <c r="G4010" t="s">
        <v>13</v>
      </c>
      <c r="H4010" t="s">
        <v>90</v>
      </c>
      <c r="I4010">
        <v>1.25</v>
      </c>
      <c r="J4010" t="s">
        <v>1046</v>
      </c>
      <c r="K4010" t="s">
        <v>1499</v>
      </c>
      <c r="L4010">
        <v>36.716000000000001</v>
      </c>
      <c r="M4010">
        <v>-120.41500000000001</v>
      </c>
      <c r="N4010">
        <v>2020</v>
      </c>
      <c r="O4010">
        <v>2024</v>
      </c>
    </row>
    <row r="4011" spans="1:15">
      <c r="A4011" s="1">
        <v>4009</v>
      </c>
      <c r="B4011" s="2">
        <v>44996.97078703704</v>
      </c>
      <c r="C4011" s="2">
        <v>44996.637453703697</v>
      </c>
      <c r="D4011">
        <v>36.74</v>
      </c>
      <c r="E4011">
        <v>-120.34</v>
      </c>
      <c r="F4011">
        <v>6.1</v>
      </c>
      <c r="G4011" t="s">
        <v>13</v>
      </c>
      <c r="H4011" t="s">
        <v>86</v>
      </c>
      <c r="I4011">
        <v>1</v>
      </c>
      <c r="J4011" t="s">
        <v>1047</v>
      </c>
      <c r="K4011" t="s">
        <v>1500</v>
      </c>
      <c r="L4011">
        <v>36.729999999999997</v>
      </c>
      <c r="M4011">
        <v>-120.41</v>
      </c>
      <c r="N4011">
        <v>2015</v>
      </c>
      <c r="O4011">
        <v>2024</v>
      </c>
    </row>
    <row r="4012" spans="1:15">
      <c r="A4012" s="1">
        <v>4010</v>
      </c>
      <c r="B4012" s="2">
        <v>44996.974745370368</v>
      </c>
      <c r="C4012" s="2">
        <v>44996.641412037039</v>
      </c>
      <c r="D4012">
        <v>36.729999999999997</v>
      </c>
      <c r="E4012">
        <v>-120.3</v>
      </c>
      <c r="F4012">
        <v>9.6</v>
      </c>
      <c r="G4012" t="s">
        <v>13</v>
      </c>
      <c r="H4012" t="s">
        <v>86</v>
      </c>
      <c r="I4012">
        <v>1.75</v>
      </c>
      <c r="J4012" t="s">
        <v>1047</v>
      </c>
      <c r="K4012" t="s">
        <v>1500</v>
      </c>
      <c r="L4012">
        <v>36.729999999999997</v>
      </c>
      <c r="M4012">
        <v>-120.41</v>
      </c>
      <c r="N4012">
        <v>2015</v>
      </c>
      <c r="O4012">
        <v>2024</v>
      </c>
    </row>
    <row r="4013" spans="1:15">
      <c r="A4013" s="1">
        <v>4011</v>
      </c>
      <c r="B4013" s="2">
        <v>44996.975266203714</v>
      </c>
      <c r="C4013" s="2">
        <v>44996.641932870371</v>
      </c>
      <c r="D4013">
        <v>36.729999999999997</v>
      </c>
      <c r="E4013">
        <v>-120.32</v>
      </c>
      <c r="F4013">
        <v>8</v>
      </c>
      <c r="G4013" t="s">
        <v>13</v>
      </c>
      <c r="H4013" t="s">
        <v>87</v>
      </c>
      <c r="I4013">
        <v>1.5</v>
      </c>
      <c r="J4013" t="s">
        <v>1047</v>
      </c>
      <c r="K4013" t="s">
        <v>1500</v>
      </c>
      <c r="L4013">
        <v>36.729999999999997</v>
      </c>
      <c r="M4013">
        <v>-120.41</v>
      </c>
      <c r="N4013">
        <v>2015</v>
      </c>
      <c r="O4013">
        <v>2024</v>
      </c>
    </row>
    <row r="4014" spans="1:15">
      <c r="A4014" s="1">
        <v>4012</v>
      </c>
      <c r="B4014" s="2">
        <v>44996.975821759261</v>
      </c>
      <c r="C4014" s="2">
        <v>44996.642488425918</v>
      </c>
      <c r="D4014">
        <v>36.74</v>
      </c>
      <c r="E4014">
        <v>-120.32</v>
      </c>
      <c r="F4014">
        <v>8.4</v>
      </c>
      <c r="G4014" t="s">
        <v>13</v>
      </c>
      <c r="H4014" t="s">
        <v>90</v>
      </c>
      <c r="I4014">
        <v>1.25</v>
      </c>
      <c r="J4014" t="s">
        <v>1047</v>
      </c>
      <c r="K4014" t="s">
        <v>1500</v>
      </c>
      <c r="L4014">
        <v>36.729999999999997</v>
      </c>
      <c r="M4014">
        <v>-120.41</v>
      </c>
      <c r="N4014">
        <v>2015</v>
      </c>
      <c r="O4014">
        <v>2024</v>
      </c>
    </row>
    <row r="4015" spans="1:15">
      <c r="A4015" s="1">
        <v>4013</v>
      </c>
      <c r="B4015" s="2">
        <v>44996.978715277779</v>
      </c>
      <c r="C4015" s="2">
        <v>44996.645381944443</v>
      </c>
      <c r="D4015">
        <v>36.729999999999997</v>
      </c>
      <c r="E4015">
        <v>-120.3</v>
      </c>
      <c r="F4015">
        <v>9.8000000000000007</v>
      </c>
      <c r="G4015" t="s">
        <v>13</v>
      </c>
      <c r="H4015" t="s">
        <v>87</v>
      </c>
      <c r="I4015">
        <v>2</v>
      </c>
      <c r="J4015" t="s">
        <v>1047</v>
      </c>
      <c r="K4015" t="s">
        <v>1500</v>
      </c>
      <c r="L4015">
        <v>36.729999999999997</v>
      </c>
      <c r="M4015">
        <v>-120.41</v>
      </c>
      <c r="N4015">
        <v>2015</v>
      </c>
      <c r="O4015">
        <v>2024</v>
      </c>
    </row>
    <row r="4016" spans="1:15">
      <c r="A4016" s="1">
        <v>4014</v>
      </c>
      <c r="B4016" s="2">
        <v>44701.018750000003</v>
      </c>
      <c r="C4016" s="2">
        <v>44700.852083333331</v>
      </c>
      <c r="D4016">
        <v>36.979999999999997</v>
      </c>
      <c r="E4016">
        <v>-79.38</v>
      </c>
      <c r="F4016">
        <v>5.8</v>
      </c>
      <c r="G4016" t="s">
        <v>12</v>
      </c>
      <c r="H4016" t="s">
        <v>14</v>
      </c>
      <c r="I4016" t="s">
        <v>14</v>
      </c>
      <c r="J4016" t="s">
        <v>1048</v>
      </c>
      <c r="K4016" t="s">
        <v>1501</v>
      </c>
      <c r="L4016">
        <v>36.931399999999996</v>
      </c>
      <c r="M4016">
        <v>-79.358699999999999</v>
      </c>
      <c r="N4016">
        <v>2021</v>
      </c>
      <c r="O4016">
        <v>2024</v>
      </c>
    </row>
    <row r="4017" spans="1:15">
      <c r="A4017" s="1">
        <v>4015</v>
      </c>
      <c r="B4017" s="2">
        <v>45022.869247685187</v>
      </c>
      <c r="C4017" s="2">
        <v>45022.702581018522</v>
      </c>
      <c r="D4017">
        <v>37</v>
      </c>
      <c r="E4017">
        <v>-79.42</v>
      </c>
      <c r="F4017">
        <v>9.1999999999999993</v>
      </c>
      <c r="G4017" t="s">
        <v>13</v>
      </c>
      <c r="H4017" t="s">
        <v>80</v>
      </c>
      <c r="I4017">
        <v>2.25</v>
      </c>
      <c r="J4017" t="s">
        <v>1049</v>
      </c>
      <c r="K4017" t="s">
        <v>1501</v>
      </c>
      <c r="L4017">
        <v>36.931399999999996</v>
      </c>
      <c r="M4017">
        <v>-79.358699999999999</v>
      </c>
      <c r="N4017">
        <v>2021</v>
      </c>
      <c r="O4017">
        <v>2024</v>
      </c>
    </row>
    <row r="4018" spans="1:15">
      <c r="A4018" s="1">
        <v>4016</v>
      </c>
      <c r="B4018" s="2">
        <v>45022.872858796298</v>
      </c>
      <c r="C4018" s="2">
        <v>45022.706192129634</v>
      </c>
      <c r="D4018">
        <v>37.01</v>
      </c>
      <c r="E4018">
        <v>-79.38</v>
      </c>
      <c r="F4018">
        <v>8.6999999999999993</v>
      </c>
      <c r="G4018" t="s">
        <v>13</v>
      </c>
      <c r="H4018" t="s">
        <v>80</v>
      </c>
      <c r="I4018">
        <v>2.5</v>
      </c>
      <c r="J4018" t="s">
        <v>1049</v>
      </c>
      <c r="K4018" t="s">
        <v>1501</v>
      </c>
      <c r="L4018">
        <v>36.931399999999996</v>
      </c>
      <c r="M4018">
        <v>-79.358699999999999</v>
      </c>
      <c r="N4018">
        <v>2021</v>
      </c>
      <c r="O4018">
        <v>2024</v>
      </c>
    </row>
    <row r="4019" spans="1:15">
      <c r="A4019" s="1">
        <v>4017</v>
      </c>
      <c r="B4019" s="2">
        <v>45022.876400462963</v>
      </c>
      <c r="C4019" s="2">
        <v>45022.709733796299</v>
      </c>
      <c r="D4019">
        <v>37.01</v>
      </c>
      <c r="E4019">
        <v>-79.319999999999993</v>
      </c>
      <c r="F4019">
        <v>9.1999999999999993</v>
      </c>
      <c r="G4019" t="s">
        <v>13</v>
      </c>
      <c r="H4019" t="s">
        <v>80</v>
      </c>
      <c r="I4019">
        <v>2.25</v>
      </c>
      <c r="J4019" t="s">
        <v>1049</v>
      </c>
      <c r="K4019" t="s">
        <v>1501</v>
      </c>
      <c r="L4019">
        <v>36.931399999999996</v>
      </c>
      <c r="M4019">
        <v>-79.358699999999999</v>
      </c>
      <c r="N4019">
        <v>2021</v>
      </c>
      <c r="O4019">
        <v>2024</v>
      </c>
    </row>
    <row r="4020" spans="1:15">
      <c r="A4020" s="1">
        <v>4018</v>
      </c>
      <c r="B4020" s="2">
        <v>43945.894108796303</v>
      </c>
      <c r="C4020" s="2">
        <v>43945.727442129632</v>
      </c>
      <c r="D4020">
        <v>37.159999999999997</v>
      </c>
      <c r="E4020">
        <v>-76.959999999999994</v>
      </c>
      <c r="F4020">
        <v>5.8</v>
      </c>
      <c r="G4020" t="s">
        <v>13</v>
      </c>
      <c r="H4020" t="s">
        <v>78</v>
      </c>
      <c r="I4020">
        <v>1.5</v>
      </c>
      <c r="J4020" t="s">
        <v>1050</v>
      </c>
      <c r="K4020" t="s">
        <v>1502</v>
      </c>
      <c r="L4020">
        <v>37.1389</v>
      </c>
      <c r="M4020">
        <v>-76.902199999999993</v>
      </c>
      <c r="N4020">
        <v>2019</v>
      </c>
      <c r="O4020">
        <v>2024</v>
      </c>
    </row>
    <row r="4021" spans="1:15">
      <c r="A4021" s="1">
        <v>4019</v>
      </c>
      <c r="B4021" s="2">
        <v>44851.984456018523</v>
      </c>
      <c r="C4021" s="2">
        <v>44851.817789351851</v>
      </c>
      <c r="D4021">
        <v>37.15</v>
      </c>
      <c r="E4021">
        <v>-76.88</v>
      </c>
      <c r="F4021">
        <v>2.7</v>
      </c>
      <c r="G4021" t="s">
        <v>13</v>
      </c>
      <c r="H4021" t="s">
        <v>91</v>
      </c>
      <c r="I4021">
        <v>1</v>
      </c>
      <c r="J4021" t="s">
        <v>1051</v>
      </c>
      <c r="K4021" t="s">
        <v>1502</v>
      </c>
      <c r="L4021">
        <v>37.1389</v>
      </c>
      <c r="M4021">
        <v>-76.902199999999993</v>
      </c>
      <c r="N4021">
        <v>2019</v>
      </c>
      <c r="O4021">
        <v>2024</v>
      </c>
    </row>
    <row r="4022" spans="1:15">
      <c r="A4022" s="1">
        <v>4020</v>
      </c>
      <c r="B4022" s="2">
        <v>44851.987071759257</v>
      </c>
      <c r="C4022" s="2">
        <v>44851.820405092592</v>
      </c>
      <c r="D4022">
        <v>37.159999999999997</v>
      </c>
      <c r="E4022">
        <v>-76.84</v>
      </c>
      <c r="F4022">
        <v>6.2</v>
      </c>
      <c r="G4022" t="s">
        <v>13</v>
      </c>
      <c r="H4022" t="s">
        <v>91</v>
      </c>
      <c r="I4022">
        <v>1</v>
      </c>
      <c r="J4022" t="s">
        <v>1051</v>
      </c>
      <c r="K4022" t="s">
        <v>1502</v>
      </c>
      <c r="L4022">
        <v>37.1389</v>
      </c>
      <c r="M4022">
        <v>-76.902199999999993</v>
      </c>
      <c r="N4022">
        <v>2019</v>
      </c>
      <c r="O4022">
        <v>2024</v>
      </c>
    </row>
    <row r="4023" spans="1:15">
      <c r="A4023" s="1">
        <v>4021</v>
      </c>
      <c r="B4023" s="2">
        <v>44851.989687499998</v>
      </c>
      <c r="C4023" s="2">
        <v>44851.823020833333</v>
      </c>
      <c r="D4023">
        <v>37.15</v>
      </c>
      <c r="E4023">
        <v>-76.790000000000006</v>
      </c>
      <c r="F4023">
        <v>9.9</v>
      </c>
      <c r="G4023" t="s">
        <v>13</v>
      </c>
      <c r="H4023" t="s">
        <v>91</v>
      </c>
      <c r="I4023">
        <v>1.25</v>
      </c>
      <c r="J4023" t="s">
        <v>1051</v>
      </c>
      <c r="K4023" t="s">
        <v>1502</v>
      </c>
      <c r="L4023">
        <v>37.1389</v>
      </c>
      <c r="M4023">
        <v>-76.902199999999993</v>
      </c>
      <c r="N4023">
        <v>2019</v>
      </c>
      <c r="O4023">
        <v>2024</v>
      </c>
    </row>
    <row r="4024" spans="1:15">
      <c r="A4024" s="1">
        <v>4022</v>
      </c>
      <c r="B4024" s="2">
        <v>45093.830636574072</v>
      </c>
      <c r="C4024" s="2">
        <v>45093.663969907408</v>
      </c>
      <c r="D4024">
        <v>37.200000000000003</v>
      </c>
      <c r="E4024">
        <v>-76.98</v>
      </c>
      <c r="F4024">
        <v>9.6</v>
      </c>
      <c r="G4024" t="s">
        <v>13</v>
      </c>
      <c r="H4024" t="s">
        <v>91</v>
      </c>
      <c r="I4024">
        <v>1.75</v>
      </c>
      <c r="J4024" t="s">
        <v>1052</v>
      </c>
      <c r="K4024" t="s">
        <v>1502</v>
      </c>
      <c r="L4024">
        <v>37.1389</v>
      </c>
      <c r="M4024">
        <v>-76.902199999999993</v>
      </c>
      <c r="N4024">
        <v>2019</v>
      </c>
      <c r="O4024">
        <v>2024</v>
      </c>
    </row>
    <row r="4025" spans="1:15">
      <c r="A4025" s="1">
        <v>4023</v>
      </c>
      <c r="B4025" s="2">
        <v>45093.839305555557</v>
      </c>
      <c r="C4025" s="2">
        <v>45093.672638888893</v>
      </c>
      <c r="D4025">
        <v>37.200000000000003</v>
      </c>
      <c r="E4025">
        <v>-76.84</v>
      </c>
      <c r="F4025">
        <v>8.3000000000000007</v>
      </c>
      <c r="G4025" t="s">
        <v>13</v>
      </c>
      <c r="H4025" t="s">
        <v>78</v>
      </c>
      <c r="I4025">
        <v>2.25</v>
      </c>
      <c r="J4025" t="s">
        <v>1052</v>
      </c>
      <c r="K4025" t="s">
        <v>1502</v>
      </c>
      <c r="L4025">
        <v>37.1389</v>
      </c>
      <c r="M4025">
        <v>-76.902199999999993</v>
      </c>
      <c r="N4025">
        <v>2019</v>
      </c>
      <c r="O4025">
        <v>2024</v>
      </c>
    </row>
    <row r="4026" spans="1:15">
      <c r="A4026" s="1">
        <v>4024</v>
      </c>
      <c r="B4026" s="2">
        <v>45093.840127314812</v>
      </c>
      <c r="C4026" s="2">
        <v>45093.673460648148</v>
      </c>
      <c r="D4026">
        <v>37.19</v>
      </c>
      <c r="E4026">
        <v>-76.849999999999994</v>
      </c>
      <c r="F4026">
        <v>7.7</v>
      </c>
      <c r="G4026" t="s">
        <v>13</v>
      </c>
      <c r="H4026" t="s">
        <v>91</v>
      </c>
      <c r="I4026">
        <v>1.75</v>
      </c>
      <c r="J4026" t="s">
        <v>1052</v>
      </c>
      <c r="K4026" t="s">
        <v>1502</v>
      </c>
      <c r="L4026">
        <v>37.1389</v>
      </c>
      <c r="M4026">
        <v>-76.902199999999993</v>
      </c>
      <c r="N4026">
        <v>2019</v>
      </c>
      <c r="O4026">
        <v>2024</v>
      </c>
    </row>
    <row r="4027" spans="1:15">
      <c r="A4027" s="1">
        <v>4025</v>
      </c>
      <c r="B4027" s="2">
        <v>45093.842418981483</v>
      </c>
      <c r="C4027" s="2">
        <v>45093.675752314812</v>
      </c>
      <c r="D4027">
        <v>37.19</v>
      </c>
      <c r="E4027">
        <v>-76.819999999999993</v>
      </c>
      <c r="F4027">
        <v>9.1999999999999993</v>
      </c>
      <c r="G4027" t="s">
        <v>13</v>
      </c>
      <c r="H4027" t="s">
        <v>92</v>
      </c>
      <c r="I4027">
        <v>2</v>
      </c>
      <c r="J4027" t="s">
        <v>1052</v>
      </c>
      <c r="K4027" t="s">
        <v>1502</v>
      </c>
      <c r="L4027">
        <v>37.1389</v>
      </c>
      <c r="M4027">
        <v>-76.902199999999993</v>
      </c>
      <c r="N4027">
        <v>2019</v>
      </c>
      <c r="O4027">
        <v>2024</v>
      </c>
    </row>
    <row r="4028" spans="1:15">
      <c r="A4028" s="1">
        <v>4026</v>
      </c>
      <c r="B4028" s="2">
        <v>45093.843182870369</v>
      </c>
      <c r="C4028" s="2">
        <v>45093.676516203697</v>
      </c>
      <c r="D4028">
        <v>37.17</v>
      </c>
      <c r="E4028">
        <v>-76.8</v>
      </c>
      <c r="F4028">
        <v>9.9</v>
      </c>
      <c r="G4028" t="s">
        <v>13</v>
      </c>
      <c r="H4028" t="s">
        <v>91</v>
      </c>
      <c r="I4028">
        <v>1.75</v>
      </c>
      <c r="J4028" t="s">
        <v>1052</v>
      </c>
      <c r="K4028" t="s">
        <v>1502</v>
      </c>
      <c r="L4028">
        <v>37.1389</v>
      </c>
      <c r="M4028">
        <v>-76.902199999999993</v>
      </c>
      <c r="N4028">
        <v>2019</v>
      </c>
      <c r="O4028">
        <v>2024</v>
      </c>
    </row>
    <row r="4029" spans="1:15">
      <c r="A4029" s="1">
        <v>4027</v>
      </c>
      <c r="B4029" s="2">
        <v>44728.758333333331</v>
      </c>
      <c r="C4029" s="2">
        <v>44728.591666666667</v>
      </c>
      <c r="D4029">
        <v>37.1</v>
      </c>
      <c r="E4029">
        <v>-79.28</v>
      </c>
      <c r="F4029">
        <v>8</v>
      </c>
      <c r="G4029" t="s">
        <v>12</v>
      </c>
      <c r="H4029" t="s">
        <v>14</v>
      </c>
      <c r="I4029" t="s">
        <v>14</v>
      </c>
      <c r="J4029" t="s">
        <v>1053</v>
      </c>
      <c r="K4029" t="s">
        <v>1503</v>
      </c>
      <c r="L4029">
        <v>37.148200000000003</v>
      </c>
      <c r="M4029">
        <v>-79.347499999999997</v>
      </c>
      <c r="N4029">
        <v>2021</v>
      </c>
      <c r="O4029">
        <v>2024</v>
      </c>
    </row>
    <row r="4030" spans="1:15">
      <c r="A4030" s="1">
        <v>4028</v>
      </c>
      <c r="B4030" s="2">
        <v>44728.760416666657</v>
      </c>
      <c r="C4030" s="2">
        <v>44728.59375</v>
      </c>
      <c r="D4030">
        <v>37.1</v>
      </c>
      <c r="E4030">
        <v>-79.3</v>
      </c>
      <c r="F4030">
        <v>6.8</v>
      </c>
      <c r="G4030" t="s">
        <v>12</v>
      </c>
      <c r="H4030" t="s">
        <v>14</v>
      </c>
      <c r="I4030" t="s">
        <v>14</v>
      </c>
      <c r="J4030" t="s">
        <v>1053</v>
      </c>
      <c r="K4030" t="s">
        <v>1503</v>
      </c>
      <c r="L4030">
        <v>37.148200000000003</v>
      </c>
      <c r="M4030">
        <v>-79.347499999999997</v>
      </c>
      <c r="N4030">
        <v>2021</v>
      </c>
      <c r="O4030">
        <v>2024</v>
      </c>
    </row>
    <row r="4031" spans="1:15">
      <c r="A4031" s="1">
        <v>4029</v>
      </c>
      <c r="B4031" s="2">
        <v>44728.788194444453</v>
      </c>
      <c r="C4031" s="2">
        <v>44728.621527777781</v>
      </c>
      <c r="D4031">
        <v>37.11</v>
      </c>
      <c r="E4031">
        <v>-79.290000000000006</v>
      </c>
      <c r="F4031">
        <v>6.6</v>
      </c>
      <c r="G4031" t="s">
        <v>12</v>
      </c>
      <c r="H4031" t="s">
        <v>14</v>
      </c>
      <c r="I4031" t="s">
        <v>14</v>
      </c>
      <c r="J4031" t="s">
        <v>1053</v>
      </c>
      <c r="K4031" t="s">
        <v>1503</v>
      </c>
      <c r="L4031">
        <v>37.148200000000003</v>
      </c>
      <c r="M4031">
        <v>-79.347499999999997</v>
      </c>
      <c r="N4031">
        <v>2021</v>
      </c>
      <c r="O4031">
        <v>2024</v>
      </c>
    </row>
    <row r="4032" spans="1:15">
      <c r="A4032" s="1">
        <v>4030</v>
      </c>
      <c r="B4032" s="2">
        <v>45022.821585648147</v>
      </c>
      <c r="C4032" s="2">
        <v>45022.654918981483</v>
      </c>
      <c r="D4032">
        <v>37.15</v>
      </c>
      <c r="E4032">
        <v>-79.25</v>
      </c>
      <c r="F4032">
        <v>8.8000000000000007</v>
      </c>
      <c r="G4032" t="s">
        <v>13</v>
      </c>
      <c r="H4032" t="s">
        <v>78</v>
      </c>
      <c r="I4032">
        <v>2</v>
      </c>
      <c r="J4032" t="s">
        <v>1054</v>
      </c>
      <c r="K4032" t="s">
        <v>1503</v>
      </c>
      <c r="L4032">
        <v>37.148200000000003</v>
      </c>
      <c r="M4032">
        <v>-79.347499999999997</v>
      </c>
      <c r="N4032">
        <v>2021</v>
      </c>
      <c r="O4032">
        <v>2024</v>
      </c>
    </row>
    <row r="4033" spans="1:15">
      <c r="A4033" s="1">
        <v>4031</v>
      </c>
      <c r="B4033" s="2">
        <v>45022.837199074071</v>
      </c>
      <c r="C4033" s="2">
        <v>45022.670532407406</v>
      </c>
      <c r="D4033">
        <v>37.15</v>
      </c>
      <c r="E4033">
        <v>-79.39</v>
      </c>
      <c r="F4033">
        <v>3.9</v>
      </c>
      <c r="G4033" t="s">
        <v>13</v>
      </c>
      <c r="H4033" t="s">
        <v>80</v>
      </c>
      <c r="I4033">
        <v>2</v>
      </c>
      <c r="J4033" t="s">
        <v>1054</v>
      </c>
      <c r="K4033" t="s">
        <v>1503</v>
      </c>
      <c r="L4033">
        <v>37.148200000000003</v>
      </c>
      <c r="M4033">
        <v>-79.347499999999997</v>
      </c>
      <c r="N4033">
        <v>2021</v>
      </c>
      <c r="O4033">
        <v>2024</v>
      </c>
    </row>
    <row r="4034" spans="1:15">
      <c r="A4034" s="1">
        <v>4032</v>
      </c>
      <c r="B4034" s="2">
        <v>45022.848032407397</v>
      </c>
      <c r="C4034" s="2">
        <v>45022.68136574074</v>
      </c>
      <c r="D4034">
        <v>37.159999999999997</v>
      </c>
      <c r="E4034">
        <v>-79.25</v>
      </c>
      <c r="F4034">
        <v>9.1</v>
      </c>
      <c r="G4034" t="s">
        <v>13</v>
      </c>
      <c r="H4034" t="s">
        <v>80</v>
      </c>
      <c r="I4034">
        <v>2</v>
      </c>
      <c r="J4034" t="s">
        <v>1054</v>
      </c>
      <c r="K4034" t="s">
        <v>1503</v>
      </c>
      <c r="L4034">
        <v>37.148200000000003</v>
      </c>
      <c r="M4034">
        <v>-79.347499999999997</v>
      </c>
      <c r="N4034">
        <v>2021</v>
      </c>
      <c r="O4034">
        <v>2024</v>
      </c>
    </row>
    <row r="4035" spans="1:15">
      <c r="A4035" s="1">
        <v>4033</v>
      </c>
      <c r="B4035" s="2">
        <v>43945.894108796303</v>
      </c>
      <c r="C4035" s="2">
        <v>43945.727442129632</v>
      </c>
      <c r="D4035">
        <v>37.159999999999997</v>
      </c>
      <c r="E4035">
        <v>-76.959999999999994</v>
      </c>
      <c r="F4035">
        <v>3.8</v>
      </c>
      <c r="G4035" t="s">
        <v>13</v>
      </c>
      <c r="H4035" t="s">
        <v>78</v>
      </c>
      <c r="I4035">
        <v>1.5</v>
      </c>
      <c r="J4035" t="s">
        <v>1055</v>
      </c>
      <c r="K4035" t="s">
        <v>1504</v>
      </c>
      <c r="L4035">
        <v>37.173900000000003</v>
      </c>
      <c r="M4035">
        <v>-76.919200000000004</v>
      </c>
      <c r="N4035">
        <v>2020</v>
      </c>
      <c r="O4035">
        <v>2024</v>
      </c>
    </row>
    <row r="4036" spans="1:15">
      <c r="A4036" s="1">
        <v>4034</v>
      </c>
      <c r="B4036" s="2">
        <v>44851.984456018523</v>
      </c>
      <c r="C4036" s="2">
        <v>44851.817789351851</v>
      </c>
      <c r="D4036">
        <v>37.15</v>
      </c>
      <c r="E4036">
        <v>-76.88</v>
      </c>
      <c r="F4036">
        <v>4.4000000000000004</v>
      </c>
      <c r="G4036" t="s">
        <v>13</v>
      </c>
      <c r="H4036" t="s">
        <v>91</v>
      </c>
      <c r="I4036">
        <v>1</v>
      </c>
      <c r="J4036" t="s">
        <v>1056</v>
      </c>
      <c r="K4036" t="s">
        <v>1504</v>
      </c>
      <c r="L4036">
        <v>37.173900000000003</v>
      </c>
      <c r="M4036">
        <v>-76.919200000000004</v>
      </c>
      <c r="N4036">
        <v>2020</v>
      </c>
      <c r="O4036">
        <v>2024</v>
      </c>
    </row>
    <row r="4037" spans="1:15">
      <c r="A4037" s="1">
        <v>4035</v>
      </c>
      <c r="B4037" s="2">
        <v>44851.987071759257</v>
      </c>
      <c r="C4037" s="2">
        <v>44851.820405092592</v>
      </c>
      <c r="D4037">
        <v>37.159999999999997</v>
      </c>
      <c r="E4037">
        <v>-76.84</v>
      </c>
      <c r="F4037">
        <v>7.3</v>
      </c>
      <c r="G4037" t="s">
        <v>13</v>
      </c>
      <c r="H4037" t="s">
        <v>91</v>
      </c>
      <c r="I4037">
        <v>1</v>
      </c>
      <c r="J4037" t="s">
        <v>1056</v>
      </c>
      <c r="K4037" t="s">
        <v>1504</v>
      </c>
      <c r="L4037">
        <v>37.173900000000003</v>
      </c>
      <c r="M4037">
        <v>-76.919200000000004</v>
      </c>
      <c r="N4037">
        <v>2020</v>
      </c>
      <c r="O4037">
        <v>2024</v>
      </c>
    </row>
    <row r="4038" spans="1:15">
      <c r="A4038" s="1">
        <v>4036</v>
      </c>
      <c r="B4038" s="2">
        <v>45093.827546296299</v>
      </c>
      <c r="C4038" s="2">
        <v>45093.660879629628</v>
      </c>
      <c r="D4038">
        <v>37.21</v>
      </c>
      <c r="E4038">
        <v>-77.010000000000005</v>
      </c>
      <c r="F4038">
        <v>8.8000000000000007</v>
      </c>
      <c r="G4038" t="s">
        <v>13</v>
      </c>
      <c r="H4038" t="s">
        <v>92</v>
      </c>
      <c r="I4038">
        <v>2</v>
      </c>
      <c r="J4038" t="s">
        <v>1057</v>
      </c>
      <c r="K4038" t="s">
        <v>1504</v>
      </c>
      <c r="L4038">
        <v>37.173900000000003</v>
      </c>
      <c r="M4038">
        <v>-76.919200000000004</v>
      </c>
      <c r="N4038">
        <v>2020</v>
      </c>
      <c r="O4038">
        <v>2024</v>
      </c>
    </row>
    <row r="4039" spans="1:15">
      <c r="A4039" s="1">
        <v>4037</v>
      </c>
      <c r="B4039" s="2">
        <v>45093.830636574072</v>
      </c>
      <c r="C4039" s="2">
        <v>45093.663969907408</v>
      </c>
      <c r="D4039">
        <v>37.200000000000003</v>
      </c>
      <c r="E4039">
        <v>-76.98</v>
      </c>
      <c r="F4039">
        <v>5.9</v>
      </c>
      <c r="G4039" t="s">
        <v>13</v>
      </c>
      <c r="H4039" t="s">
        <v>91</v>
      </c>
      <c r="I4039">
        <v>1.75</v>
      </c>
      <c r="J4039" t="s">
        <v>1057</v>
      </c>
      <c r="K4039" t="s">
        <v>1504</v>
      </c>
      <c r="L4039">
        <v>37.173900000000003</v>
      </c>
      <c r="M4039">
        <v>-76.919200000000004</v>
      </c>
      <c r="N4039">
        <v>2020</v>
      </c>
      <c r="O4039">
        <v>2024</v>
      </c>
    </row>
    <row r="4040" spans="1:15">
      <c r="A4040" s="1">
        <v>4038</v>
      </c>
      <c r="B4040" s="2">
        <v>45093.831736111111</v>
      </c>
      <c r="C4040" s="2">
        <v>45093.665069444447</v>
      </c>
      <c r="D4040">
        <v>37.229999999999997</v>
      </c>
      <c r="E4040">
        <v>-76.97</v>
      </c>
      <c r="F4040">
        <v>7.9</v>
      </c>
      <c r="G4040" t="s">
        <v>13</v>
      </c>
      <c r="H4040" t="s">
        <v>78</v>
      </c>
      <c r="I4040">
        <v>1.75</v>
      </c>
      <c r="J4040" t="s">
        <v>1057</v>
      </c>
      <c r="K4040" t="s">
        <v>1504</v>
      </c>
      <c r="L4040">
        <v>37.173900000000003</v>
      </c>
      <c r="M4040">
        <v>-76.919200000000004</v>
      </c>
      <c r="N4040">
        <v>2020</v>
      </c>
      <c r="O4040">
        <v>2024</v>
      </c>
    </row>
    <row r="4041" spans="1:15">
      <c r="A4041" s="1">
        <v>4039</v>
      </c>
      <c r="B4041" s="2">
        <v>45093.839305555557</v>
      </c>
      <c r="C4041" s="2">
        <v>45093.672638888893</v>
      </c>
      <c r="D4041">
        <v>37.200000000000003</v>
      </c>
      <c r="E4041">
        <v>-76.84</v>
      </c>
      <c r="F4041">
        <v>7.3</v>
      </c>
      <c r="G4041" t="s">
        <v>13</v>
      </c>
      <c r="H4041" t="s">
        <v>78</v>
      </c>
      <c r="I4041">
        <v>2.25</v>
      </c>
      <c r="J4041" t="s">
        <v>1057</v>
      </c>
      <c r="K4041" t="s">
        <v>1504</v>
      </c>
      <c r="L4041">
        <v>37.173900000000003</v>
      </c>
      <c r="M4041">
        <v>-76.919200000000004</v>
      </c>
      <c r="N4041">
        <v>2020</v>
      </c>
      <c r="O4041">
        <v>2024</v>
      </c>
    </row>
    <row r="4042" spans="1:15">
      <c r="A4042" s="1">
        <v>4040</v>
      </c>
      <c r="B4042" s="2">
        <v>45093.840127314812</v>
      </c>
      <c r="C4042" s="2">
        <v>45093.673460648148</v>
      </c>
      <c r="D4042">
        <v>37.19</v>
      </c>
      <c r="E4042">
        <v>-76.849999999999994</v>
      </c>
      <c r="F4042">
        <v>6.6</v>
      </c>
      <c r="G4042" t="s">
        <v>13</v>
      </c>
      <c r="H4042" t="s">
        <v>91</v>
      </c>
      <c r="I4042">
        <v>1.75</v>
      </c>
      <c r="J4042" t="s">
        <v>1057</v>
      </c>
      <c r="K4042" t="s">
        <v>1504</v>
      </c>
      <c r="L4042">
        <v>37.173900000000003</v>
      </c>
      <c r="M4042">
        <v>-76.919200000000004</v>
      </c>
      <c r="N4042">
        <v>2020</v>
      </c>
      <c r="O4042">
        <v>2024</v>
      </c>
    </row>
    <row r="4043" spans="1:15">
      <c r="A4043" s="1">
        <v>4041</v>
      </c>
      <c r="B4043" s="2">
        <v>45093.842418981483</v>
      </c>
      <c r="C4043" s="2">
        <v>45093.675752314812</v>
      </c>
      <c r="D4043">
        <v>37.19</v>
      </c>
      <c r="E4043">
        <v>-76.819999999999993</v>
      </c>
      <c r="F4043">
        <v>9.1999999999999993</v>
      </c>
      <c r="G4043" t="s">
        <v>13</v>
      </c>
      <c r="H4043" t="s">
        <v>92</v>
      </c>
      <c r="I4043">
        <v>2</v>
      </c>
      <c r="J4043" t="s">
        <v>1057</v>
      </c>
      <c r="K4043" t="s">
        <v>1504</v>
      </c>
      <c r="L4043">
        <v>37.173900000000003</v>
      </c>
      <c r="M4043">
        <v>-76.919200000000004</v>
      </c>
      <c r="N4043">
        <v>2020</v>
      </c>
      <c r="O4043">
        <v>2024</v>
      </c>
    </row>
    <row r="4044" spans="1:15">
      <c r="A4044" s="1">
        <v>4042</v>
      </c>
      <c r="B4044" s="2">
        <v>44685.746527777781</v>
      </c>
      <c r="C4044" s="2">
        <v>44685.579861111109</v>
      </c>
      <c r="D4044">
        <v>37.340000000000003</v>
      </c>
      <c r="E4044">
        <v>-77.06</v>
      </c>
      <c r="F4044">
        <v>9.1</v>
      </c>
      <c r="G4044" t="s">
        <v>12</v>
      </c>
      <c r="H4044" t="s">
        <v>14</v>
      </c>
      <c r="I4044" t="s">
        <v>14</v>
      </c>
      <c r="J4044" t="s">
        <v>1058</v>
      </c>
      <c r="K4044" t="s">
        <v>1505</v>
      </c>
      <c r="L4044">
        <v>37.26</v>
      </c>
      <c r="M4044">
        <v>-77.08</v>
      </c>
      <c r="N4044">
        <v>2022</v>
      </c>
      <c r="O4044">
        <v>2024</v>
      </c>
    </row>
    <row r="4045" spans="1:15">
      <c r="A4045" s="1">
        <v>4043</v>
      </c>
      <c r="B4045" s="2">
        <v>44685.778287037043</v>
      </c>
      <c r="C4045" s="2">
        <v>44685.611620370371</v>
      </c>
      <c r="D4045">
        <v>37.35</v>
      </c>
      <c r="E4045">
        <v>-77.069999999999993</v>
      </c>
      <c r="F4045">
        <v>9.8000000000000007</v>
      </c>
      <c r="G4045" t="s">
        <v>13</v>
      </c>
      <c r="H4045" t="s">
        <v>78</v>
      </c>
      <c r="I4045">
        <v>2</v>
      </c>
      <c r="J4045" t="s">
        <v>1058</v>
      </c>
      <c r="K4045" t="s">
        <v>1505</v>
      </c>
      <c r="L4045">
        <v>37.26</v>
      </c>
      <c r="M4045">
        <v>-77.08</v>
      </c>
      <c r="N4045">
        <v>2022</v>
      </c>
      <c r="O4045">
        <v>2024</v>
      </c>
    </row>
    <row r="4046" spans="1:15">
      <c r="A4046" s="1">
        <v>4044</v>
      </c>
      <c r="B4046" s="2">
        <v>44685.784270833326</v>
      </c>
      <c r="C4046" s="2">
        <v>44685.617604166669</v>
      </c>
      <c r="D4046">
        <v>37.33</v>
      </c>
      <c r="E4046">
        <v>-77.06</v>
      </c>
      <c r="F4046">
        <v>7.9</v>
      </c>
      <c r="G4046" t="s">
        <v>13</v>
      </c>
      <c r="H4046" t="s">
        <v>92</v>
      </c>
      <c r="I4046">
        <v>1.75</v>
      </c>
      <c r="J4046" t="s">
        <v>1058</v>
      </c>
      <c r="K4046" t="s">
        <v>1505</v>
      </c>
      <c r="L4046">
        <v>37.26</v>
      </c>
      <c r="M4046">
        <v>-77.08</v>
      </c>
      <c r="N4046">
        <v>2022</v>
      </c>
      <c r="O4046">
        <v>2024</v>
      </c>
    </row>
    <row r="4047" spans="1:15">
      <c r="A4047" s="1">
        <v>4045</v>
      </c>
      <c r="B4047" s="2">
        <v>45093.819479166668</v>
      </c>
      <c r="C4047" s="2">
        <v>45093.652812499997</v>
      </c>
      <c r="D4047">
        <v>37.25</v>
      </c>
      <c r="E4047">
        <v>-77.180000000000007</v>
      </c>
      <c r="F4047">
        <v>9.3000000000000007</v>
      </c>
      <c r="G4047" t="s">
        <v>13</v>
      </c>
      <c r="H4047" t="s">
        <v>78</v>
      </c>
      <c r="I4047">
        <v>1.75</v>
      </c>
      <c r="J4047" t="s">
        <v>1059</v>
      </c>
      <c r="K4047" t="s">
        <v>1505</v>
      </c>
      <c r="L4047">
        <v>37.26</v>
      </c>
      <c r="M4047">
        <v>-77.08</v>
      </c>
      <c r="N4047">
        <v>2022</v>
      </c>
      <c r="O4047">
        <v>2024</v>
      </c>
    </row>
    <row r="4048" spans="1:15">
      <c r="A4048" s="1">
        <v>4046</v>
      </c>
      <c r="B4048" s="2">
        <v>45093.823263888888</v>
      </c>
      <c r="C4048" s="2">
        <v>45093.656597222223</v>
      </c>
      <c r="D4048">
        <v>37.24</v>
      </c>
      <c r="E4048">
        <v>-77.099999999999994</v>
      </c>
      <c r="F4048">
        <v>2.8</v>
      </c>
      <c r="G4048" t="s">
        <v>13</v>
      </c>
      <c r="H4048" t="s">
        <v>78</v>
      </c>
      <c r="I4048">
        <v>2</v>
      </c>
      <c r="J4048" t="s">
        <v>1059</v>
      </c>
      <c r="K4048" t="s">
        <v>1505</v>
      </c>
      <c r="L4048">
        <v>37.26</v>
      </c>
      <c r="M4048">
        <v>-77.08</v>
      </c>
      <c r="N4048">
        <v>2022</v>
      </c>
      <c r="O4048">
        <v>2024</v>
      </c>
    </row>
    <row r="4049" spans="1:15">
      <c r="A4049" s="1">
        <v>4047</v>
      </c>
      <c r="B4049" s="2">
        <v>45093.826724537037</v>
      </c>
      <c r="C4049" s="2">
        <v>45093.660057870373</v>
      </c>
      <c r="D4049">
        <v>37.22</v>
      </c>
      <c r="E4049">
        <v>-77.06</v>
      </c>
      <c r="F4049">
        <v>4.5</v>
      </c>
      <c r="G4049" t="s">
        <v>13</v>
      </c>
      <c r="H4049" t="s">
        <v>91</v>
      </c>
      <c r="I4049">
        <v>2</v>
      </c>
      <c r="J4049" t="s">
        <v>1059</v>
      </c>
      <c r="K4049" t="s">
        <v>1505</v>
      </c>
      <c r="L4049">
        <v>37.26</v>
      </c>
      <c r="M4049">
        <v>-77.08</v>
      </c>
      <c r="N4049">
        <v>2022</v>
      </c>
      <c r="O4049">
        <v>2024</v>
      </c>
    </row>
    <row r="4050" spans="1:15">
      <c r="A4050" s="1">
        <v>4048</v>
      </c>
      <c r="B4050" s="2">
        <v>45093.827025462961</v>
      </c>
      <c r="C4050" s="2">
        <v>45093.660358796304</v>
      </c>
      <c r="D4050">
        <v>37.24</v>
      </c>
      <c r="E4050">
        <v>-77.05</v>
      </c>
      <c r="F4050">
        <v>3.4</v>
      </c>
      <c r="G4050" t="s">
        <v>13</v>
      </c>
      <c r="H4050" t="s">
        <v>70</v>
      </c>
      <c r="I4050">
        <v>1.75</v>
      </c>
      <c r="J4050" t="s">
        <v>1059</v>
      </c>
      <c r="K4050" t="s">
        <v>1505</v>
      </c>
      <c r="L4050">
        <v>37.26</v>
      </c>
      <c r="M4050">
        <v>-77.08</v>
      </c>
      <c r="N4050">
        <v>2022</v>
      </c>
      <c r="O4050">
        <v>2024</v>
      </c>
    </row>
    <row r="4051" spans="1:15">
      <c r="A4051" s="1">
        <v>4049</v>
      </c>
      <c r="B4051" s="2">
        <v>45093.827546296299</v>
      </c>
      <c r="C4051" s="2">
        <v>45093.660879629628</v>
      </c>
      <c r="D4051">
        <v>37.21</v>
      </c>
      <c r="E4051">
        <v>-77.010000000000005</v>
      </c>
      <c r="F4051">
        <v>8.4</v>
      </c>
      <c r="G4051" t="s">
        <v>13</v>
      </c>
      <c r="H4051" t="s">
        <v>92</v>
      </c>
      <c r="I4051">
        <v>2</v>
      </c>
      <c r="J4051" t="s">
        <v>1059</v>
      </c>
      <c r="K4051" t="s">
        <v>1505</v>
      </c>
      <c r="L4051">
        <v>37.26</v>
      </c>
      <c r="M4051">
        <v>-77.08</v>
      </c>
      <c r="N4051">
        <v>2022</v>
      </c>
      <c r="O4051">
        <v>2024</v>
      </c>
    </row>
    <row r="4052" spans="1:15">
      <c r="A4052" s="1">
        <v>4050</v>
      </c>
      <c r="B4052" s="2">
        <v>45093.827951388892</v>
      </c>
      <c r="C4052" s="2">
        <v>45093.66128472222</v>
      </c>
      <c r="D4052">
        <v>37.229999999999997</v>
      </c>
      <c r="E4052">
        <v>-77.02</v>
      </c>
      <c r="F4052">
        <v>5.7</v>
      </c>
      <c r="G4052" t="s">
        <v>13</v>
      </c>
      <c r="H4052" t="s">
        <v>78</v>
      </c>
      <c r="I4052">
        <v>1.75</v>
      </c>
      <c r="J4052" t="s">
        <v>1059</v>
      </c>
      <c r="K4052" t="s">
        <v>1505</v>
      </c>
      <c r="L4052">
        <v>37.26</v>
      </c>
      <c r="M4052">
        <v>-77.08</v>
      </c>
      <c r="N4052">
        <v>2022</v>
      </c>
      <c r="O4052">
        <v>2024</v>
      </c>
    </row>
    <row r="4053" spans="1:15">
      <c r="A4053" s="1">
        <v>4051</v>
      </c>
      <c r="B4053" s="2">
        <v>45422.851550925923</v>
      </c>
      <c r="C4053" s="2">
        <v>45422.684884259259</v>
      </c>
      <c r="D4053">
        <v>37.340000000000003</v>
      </c>
      <c r="E4053">
        <v>-77.05</v>
      </c>
      <c r="F4053">
        <v>9.6</v>
      </c>
      <c r="G4053" t="s">
        <v>13</v>
      </c>
      <c r="H4053" t="s">
        <v>91</v>
      </c>
      <c r="I4053">
        <v>1.5</v>
      </c>
      <c r="J4053" t="s">
        <v>1060</v>
      </c>
      <c r="K4053" t="s">
        <v>1505</v>
      </c>
      <c r="L4053">
        <v>37.26</v>
      </c>
      <c r="M4053">
        <v>-77.08</v>
      </c>
      <c r="N4053">
        <v>2022</v>
      </c>
      <c r="O4053">
        <v>2024</v>
      </c>
    </row>
    <row r="4054" spans="1:15">
      <c r="A4054" s="1">
        <v>4052</v>
      </c>
      <c r="B4054" s="2">
        <v>45422.853263888886</v>
      </c>
      <c r="C4054" s="2">
        <v>45422.686597222222</v>
      </c>
      <c r="D4054">
        <v>37.340000000000003</v>
      </c>
      <c r="E4054">
        <v>-77.040000000000006</v>
      </c>
      <c r="F4054">
        <v>9.6</v>
      </c>
      <c r="G4054" t="s">
        <v>13</v>
      </c>
      <c r="H4054" t="s">
        <v>92</v>
      </c>
      <c r="I4054">
        <v>1.5</v>
      </c>
      <c r="J4054" t="s">
        <v>1060</v>
      </c>
      <c r="K4054" t="s">
        <v>1505</v>
      </c>
      <c r="L4054">
        <v>37.26</v>
      </c>
      <c r="M4054">
        <v>-77.08</v>
      </c>
      <c r="N4054">
        <v>2022</v>
      </c>
      <c r="O4054">
        <v>2024</v>
      </c>
    </row>
    <row r="4055" spans="1:15">
      <c r="A4055" s="1">
        <v>4053</v>
      </c>
      <c r="B4055" s="2">
        <v>45422.853912037041</v>
      </c>
      <c r="C4055" s="2">
        <v>45422.687245370369</v>
      </c>
      <c r="D4055">
        <v>37.340000000000003</v>
      </c>
      <c r="E4055">
        <v>-77.05</v>
      </c>
      <c r="F4055">
        <v>9.6</v>
      </c>
      <c r="G4055" t="s">
        <v>13</v>
      </c>
      <c r="H4055" t="s">
        <v>91</v>
      </c>
      <c r="I4055">
        <v>1.75</v>
      </c>
      <c r="J4055" t="s">
        <v>1060</v>
      </c>
      <c r="K4055" t="s">
        <v>1505</v>
      </c>
      <c r="L4055">
        <v>37.26</v>
      </c>
      <c r="M4055">
        <v>-77.08</v>
      </c>
      <c r="N4055">
        <v>2022</v>
      </c>
      <c r="O4055">
        <v>2024</v>
      </c>
    </row>
    <row r="4056" spans="1:15">
      <c r="A4056" s="1">
        <v>4054</v>
      </c>
      <c r="B4056" s="2">
        <v>45422.856261574067</v>
      </c>
      <c r="C4056" s="2">
        <v>45422.68959490741</v>
      </c>
      <c r="D4056">
        <v>37.32</v>
      </c>
      <c r="E4056">
        <v>-77.010000000000005</v>
      </c>
      <c r="F4056">
        <v>9</v>
      </c>
      <c r="G4056" t="s">
        <v>13</v>
      </c>
      <c r="H4056" t="s">
        <v>91</v>
      </c>
      <c r="I4056">
        <v>1.5</v>
      </c>
      <c r="J4056" t="s">
        <v>1060</v>
      </c>
      <c r="K4056" t="s">
        <v>1505</v>
      </c>
      <c r="L4056">
        <v>37.26</v>
      </c>
      <c r="M4056">
        <v>-77.08</v>
      </c>
      <c r="N4056">
        <v>2022</v>
      </c>
      <c r="O4056">
        <v>2024</v>
      </c>
    </row>
    <row r="4057" spans="1:15">
      <c r="A4057" s="1">
        <v>4055</v>
      </c>
      <c r="B4057" s="2">
        <v>44783.748425925929</v>
      </c>
      <c r="C4057" s="2">
        <v>44783.581759259258</v>
      </c>
      <c r="D4057">
        <v>37.450000000000003</v>
      </c>
      <c r="E4057">
        <v>-77.180000000000007</v>
      </c>
      <c r="F4057">
        <v>2</v>
      </c>
      <c r="G4057" t="s">
        <v>13</v>
      </c>
      <c r="H4057" t="s">
        <v>78</v>
      </c>
      <c r="I4057">
        <v>2.5</v>
      </c>
      <c r="J4057" t="s">
        <v>1061</v>
      </c>
      <c r="K4057" t="s">
        <v>1506</v>
      </c>
      <c r="L4057">
        <v>37.437100000000001</v>
      </c>
      <c r="M4057">
        <v>-77.158699999999996</v>
      </c>
      <c r="N4057">
        <v>2022</v>
      </c>
      <c r="O4057">
        <v>2024</v>
      </c>
    </row>
    <row r="4058" spans="1:15">
      <c r="A4058" s="1">
        <v>4056</v>
      </c>
      <c r="B4058" s="2">
        <v>44794.82916666667</v>
      </c>
      <c r="C4058" s="2">
        <v>44794.57916666667</v>
      </c>
      <c r="D4058">
        <v>37.659999999999997</v>
      </c>
      <c r="E4058">
        <v>-113.66</v>
      </c>
      <c r="F4058">
        <v>5.5</v>
      </c>
      <c r="G4058" t="s">
        <v>12</v>
      </c>
      <c r="H4058" t="s">
        <v>14</v>
      </c>
      <c r="I4058" t="s">
        <v>14</v>
      </c>
      <c r="J4058" t="s">
        <v>1062</v>
      </c>
      <c r="K4058" t="s">
        <v>1507</v>
      </c>
      <c r="L4058">
        <v>37.623100000000001</v>
      </c>
      <c r="M4058">
        <v>-113.61920000000001</v>
      </c>
      <c r="N4058">
        <v>2020</v>
      </c>
      <c r="O4058">
        <v>2024</v>
      </c>
    </row>
    <row r="4059" spans="1:15">
      <c r="A4059" s="1">
        <v>4057</v>
      </c>
      <c r="B4059" s="2">
        <v>44794.861851851849</v>
      </c>
      <c r="C4059" s="2">
        <v>44794.611851851849</v>
      </c>
      <c r="D4059">
        <v>37.65</v>
      </c>
      <c r="E4059">
        <v>-113.63</v>
      </c>
      <c r="F4059">
        <v>3.6</v>
      </c>
      <c r="G4059" t="s">
        <v>13</v>
      </c>
      <c r="H4059" t="s">
        <v>89</v>
      </c>
      <c r="I4059">
        <v>2.75</v>
      </c>
      <c r="J4059" t="s">
        <v>1062</v>
      </c>
      <c r="K4059" t="s">
        <v>1507</v>
      </c>
      <c r="L4059">
        <v>37.623100000000001</v>
      </c>
      <c r="M4059">
        <v>-113.61920000000001</v>
      </c>
      <c r="N4059">
        <v>2020</v>
      </c>
      <c r="O4059">
        <v>2024</v>
      </c>
    </row>
    <row r="4060" spans="1:15">
      <c r="A4060" s="1">
        <v>4058</v>
      </c>
      <c r="B4060" s="2">
        <v>44794.865740740737</v>
      </c>
      <c r="C4060" s="2">
        <v>44794.615740740737</v>
      </c>
      <c r="D4060">
        <v>37.67</v>
      </c>
      <c r="E4060">
        <v>-113.65</v>
      </c>
      <c r="F4060">
        <v>5.6</v>
      </c>
      <c r="G4060" t="s">
        <v>13</v>
      </c>
      <c r="H4060" t="s">
        <v>89</v>
      </c>
      <c r="I4060">
        <v>2.75</v>
      </c>
      <c r="J4060" t="s">
        <v>1062</v>
      </c>
      <c r="K4060" t="s">
        <v>1507</v>
      </c>
      <c r="L4060">
        <v>37.623100000000001</v>
      </c>
      <c r="M4060">
        <v>-113.61920000000001</v>
      </c>
      <c r="N4060">
        <v>2020</v>
      </c>
      <c r="O4060">
        <v>2024</v>
      </c>
    </row>
    <row r="4061" spans="1:15">
      <c r="A4061" s="1">
        <v>4059</v>
      </c>
      <c r="B4061" s="2">
        <v>44794.82916666667</v>
      </c>
      <c r="C4061" s="2">
        <v>44794.57916666667</v>
      </c>
      <c r="D4061">
        <v>37.659999999999997</v>
      </c>
      <c r="E4061">
        <v>-113.66</v>
      </c>
      <c r="F4061">
        <v>3.1</v>
      </c>
      <c r="G4061" t="s">
        <v>12</v>
      </c>
      <c r="H4061" t="s">
        <v>14</v>
      </c>
      <c r="I4061" t="s">
        <v>14</v>
      </c>
      <c r="J4061" t="s">
        <v>1063</v>
      </c>
      <c r="K4061" t="s">
        <v>1508</v>
      </c>
      <c r="L4061">
        <v>37.638599999999997</v>
      </c>
      <c r="M4061">
        <v>-113.6371</v>
      </c>
      <c r="N4061">
        <v>2020</v>
      </c>
      <c r="O4061">
        <v>2024</v>
      </c>
    </row>
    <row r="4062" spans="1:15">
      <c r="A4062" s="1">
        <v>4060</v>
      </c>
      <c r="B4062" s="2">
        <v>44794.861851851849</v>
      </c>
      <c r="C4062" s="2">
        <v>44794.611851851849</v>
      </c>
      <c r="D4062">
        <v>37.65</v>
      </c>
      <c r="E4062">
        <v>-113.63</v>
      </c>
      <c r="F4062">
        <v>1.6</v>
      </c>
      <c r="G4062" t="s">
        <v>13</v>
      </c>
      <c r="H4062" t="s">
        <v>89</v>
      </c>
      <c r="I4062">
        <v>2.75</v>
      </c>
      <c r="J4062" t="s">
        <v>1063</v>
      </c>
      <c r="K4062" t="s">
        <v>1508</v>
      </c>
      <c r="L4062">
        <v>37.638599999999997</v>
      </c>
      <c r="M4062">
        <v>-113.6371</v>
      </c>
      <c r="N4062">
        <v>2020</v>
      </c>
      <c r="O4062">
        <v>2024</v>
      </c>
    </row>
    <row r="4063" spans="1:15">
      <c r="A4063" s="1">
        <v>4061</v>
      </c>
      <c r="B4063" s="2">
        <v>44794.865740740737</v>
      </c>
      <c r="C4063" s="2">
        <v>44794.615740740737</v>
      </c>
      <c r="D4063">
        <v>37.67</v>
      </c>
      <c r="E4063">
        <v>-113.65</v>
      </c>
      <c r="F4063">
        <v>3.3</v>
      </c>
      <c r="G4063" t="s">
        <v>13</v>
      </c>
      <c r="H4063" t="s">
        <v>89</v>
      </c>
      <c r="I4063">
        <v>2.75</v>
      </c>
      <c r="J4063" t="s">
        <v>1063</v>
      </c>
      <c r="K4063" t="s">
        <v>1508</v>
      </c>
      <c r="L4063">
        <v>37.638599999999997</v>
      </c>
      <c r="M4063">
        <v>-113.6371</v>
      </c>
      <c r="N4063">
        <v>2020</v>
      </c>
      <c r="O4063">
        <v>2024</v>
      </c>
    </row>
    <row r="4064" spans="1:15">
      <c r="A4064" s="1">
        <v>4062</v>
      </c>
      <c r="B4064" s="2">
        <v>44794.82916666667</v>
      </c>
      <c r="C4064" s="2">
        <v>44794.57916666667</v>
      </c>
      <c r="D4064">
        <v>37.659999999999997</v>
      </c>
      <c r="E4064">
        <v>-113.66</v>
      </c>
      <c r="F4064">
        <v>4.7</v>
      </c>
      <c r="G4064" t="s">
        <v>12</v>
      </c>
      <c r="H4064" t="s">
        <v>14</v>
      </c>
      <c r="I4064" t="s">
        <v>14</v>
      </c>
      <c r="J4064" t="s">
        <v>1064</v>
      </c>
      <c r="K4064" t="s">
        <v>1509</v>
      </c>
      <c r="L4064">
        <v>37.641100000000002</v>
      </c>
      <c r="M4064">
        <v>-113.6125</v>
      </c>
      <c r="N4064">
        <v>2016</v>
      </c>
      <c r="O4064">
        <v>2024</v>
      </c>
    </row>
    <row r="4065" spans="1:15">
      <c r="A4065" s="1">
        <v>4063</v>
      </c>
      <c r="B4065" s="2">
        <v>44794.861851851849</v>
      </c>
      <c r="C4065" s="2">
        <v>44794.611851851849</v>
      </c>
      <c r="D4065">
        <v>37.65</v>
      </c>
      <c r="E4065">
        <v>-113.63</v>
      </c>
      <c r="F4065">
        <v>2.2999999999999998</v>
      </c>
      <c r="G4065" t="s">
        <v>13</v>
      </c>
      <c r="H4065" t="s">
        <v>89</v>
      </c>
      <c r="I4065">
        <v>2.75</v>
      </c>
      <c r="J4065" t="s">
        <v>1064</v>
      </c>
      <c r="K4065" t="s">
        <v>1509</v>
      </c>
      <c r="L4065">
        <v>37.641100000000002</v>
      </c>
      <c r="M4065">
        <v>-113.6125</v>
      </c>
      <c r="N4065">
        <v>2016</v>
      </c>
      <c r="O4065">
        <v>2024</v>
      </c>
    </row>
    <row r="4066" spans="1:15">
      <c r="A4066" s="1">
        <v>4064</v>
      </c>
      <c r="B4066" s="2">
        <v>44794.865740740737</v>
      </c>
      <c r="C4066" s="2">
        <v>44794.615740740737</v>
      </c>
      <c r="D4066">
        <v>37.67</v>
      </c>
      <c r="E4066">
        <v>-113.65</v>
      </c>
      <c r="F4066">
        <v>4.5</v>
      </c>
      <c r="G4066" t="s">
        <v>13</v>
      </c>
      <c r="H4066" t="s">
        <v>89</v>
      </c>
      <c r="I4066">
        <v>2.75</v>
      </c>
      <c r="J4066" t="s">
        <v>1064</v>
      </c>
      <c r="K4066" t="s">
        <v>1509</v>
      </c>
      <c r="L4066">
        <v>37.641100000000002</v>
      </c>
      <c r="M4066">
        <v>-113.6125</v>
      </c>
      <c r="N4066">
        <v>2016</v>
      </c>
      <c r="O4066">
        <v>2024</v>
      </c>
    </row>
    <row r="4067" spans="1:15">
      <c r="A4067" s="1">
        <v>4065</v>
      </c>
      <c r="B4067" s="2">
        <v>44836.913194444453</v>
      </c>
      <c r="C4067" s="2">
        <v>44836.663194444453</v>
      </c>
      <c r="D4067">
        <v>37.72</v>
      </c>
      <c r="E4067">
        <v>-113.04</v>
      </c>
      <c r="F4067">
        <v>9.5</v>
      </c>
      <c r="G4067" t="s">
        <v>12</v>
      </c>
      <c r="H4067" t="s">
        <v>14</v>
      </c>
      <c r="I4067" t="s">
        <v>14</v>
      </c>
      <c r="J4067" t="s">
        <v>1065</v>
      </c>
      <c r="K4067" t="s">
        <v>1510</v>
      </c>
      <c r="L4067">
        <v>37.721200000000003</v>
      </c>
      <c r="M4067">
        <v>-113.1516</v>
      </c>
      <c r="N4067">
        <v>2016</v>
      </c>
      <c r="O4067">
        <v>2024</v>
      </c>
    </row>
    <row r="4068" spans="1:15">
      <c r="A4068" s="1">
        <v>4066</v>
      </c>
      <c r="B4068" s="2">
        <v>42203.892361111109</v>
      </c>
      <c r="C4068" s="2">
        <v>42203.642361111109</v>
      </c>
      <c r="D4068">
        <v>37.83</v>
      </c>
      <c r="E4068">
        <v>-112.82</v>
      </c>
      <c r="F4068">
        <v>9.4</v>
      </c>
      <c r="G4068" t="s">
        <v>12</v>
      </c>
      <c r="H4068" t="s">
        <v>14</v>
      </c>
      <c r="I4068" t="s">
        <v>14</v>
      </c>
      <c r="J4068" t="s">
        <v>1066</v>
      </c>
      <c r="K4068" t="s">
        <v>1511</v>
      </c>
      <c r="L4068">
        <v>37.882800000000003</v>
      </c>
      <c r="M4068">
        <v>-112.9042</v>
      </c>
      <c r="N4068">
        <v>2015</v>
      </c>
      <c r="O4068">
        <v>2024</v>
      </c>
    </row>
    <row r="4069" spans="1:15">
      <c r="A4069" s="1">
        <v>4067</v>
      </c>
      <c r="B4069" s="2">
        <v>44700.751388888893</v>
      </c>
      <c r="C4069" s="2">
        <v>44700.543055555558</v>
      </c>
      <c r="D4069">
        <v>38.090000000000003</v>
      </c>
      <c r="E4069">
        <v>-86.82</v>
      </c>
      <c r="F4069">
        <v>8.8000000000000007</v>
      </c>
      <c r="G4069" t="s">
        <v>12</v>
      </c>
      <c r="H4069" t="s">
        <v>14</v>
      </c>
      <c r="I4069" t="s">
        <v>14</v>
      </c>
      <c r="J4069" t="s">
        <v>1067</v>
      </c>
      <c r="K4069" t="s">
        <v>1512</v>
      </c>
      <c r="L4069">
        <v>38.0154</v>
      </c>
      <c r="M4069">
        <v>-86.791600000000003</v>
      </c>
      <c r="N4069">
        <v>2021</v>
      </c>
      <c r="O4069">
        <v>2024</v>
      </c>
    </row>
    <row r="4070" spans="1:15">
      <c r="A4070" s="1">
        <v>4068</v>
      </c>
      <c r="B4070" s="2">
        <v>44700.780995370369</v>
      </c>
      <c r="C4070" s="2">
        <v>44700.572662037041</v>
      </c>
      <c r="D4070">
        <v>37.97</v>
      </c>
      <c r="E4070">
        <v>-86.87</v>
      </c>
      <c r="F4070">
        <v>8.6999999999999993</v>
      </c>
      <c r="G4070" t="s">
        <v>13</v>
      </c>
      <c r="H4070" t="s">
        <v>74</v>
      </c>
      <c r="I4070">
        <v>2.25</v>
      </c>
      <c r="J4070" t="s">
        <v>1067</v>
      </c>
      <c r="K4070" t="s">
        <v>1512</v>
      </c>
      <c r="L4070">
        <v>38.0154</v>
      </c>
      <c r="M4070">
        <v>-86.791600000000003</v>
      </c>
      <c r="N4070">
        <v>2021</v>
      </c>
      <c r="O4070">
        <v>2024</v>
      </c>
    </row>
    <row r="4071" spans="1:15">
      <c r="A4071" s="1">
        <v>4069</v>
      </c>
      <c r="B4071" s="2">
        <v>44700.781770833331</v>
      </c>
      <c r="C4071" s="2">
        <v>44700.573437500003</v>
      </c>
      <c r="D4071">
        <v>37.97</v>
      </c>
      <c r="E4071">
        <v>-86.87</v>
      </c>
      <c r="F4071">
        <v>8.5</v>
      </c>
      <c r="G4071" t="s">
        <v>13</v>
      </c>
      <c r="H4071" t="s">
        <v>93</v>
      </c>
      <c r="I4071">
        <v>2.25</v>
      </c>
      <c r="J4071" t="s">
        <v>1067</v>
      </c>
      <c r="K4071" t="s">
        <v>1512</v>
      </c>
      <c r="L4071">
        <v>38.0154</v>
      </c>
      <c r="M4071">
        <v>-86.791600000000003</v>
      </c>
      <c r="N4071">
        <v>2021</v>
      </c>
      <c r="O4071">
        <v>2024</v>
      </c>
    </row>
    <row r="4072" spans="1:15">
      <c r="A4072" s="1">
        <v>4070</v>
      </c>
      <c r="B4072" s="2">
        <v>44700.782199074078</v>
      </c>
      <c r="C4072" s="2">
        <v>44700.573865740742</v>
      </c>
      <c r="D4072">
        <v>37.96</v>
      </c>
      <c r="E4072">
        <v>-86.86</v>
      </c>
      <c r="F4072">
        <v>8.1</v>
      </c>
      <c r="G4072" t="s">
        <v>13</v>
      </c>
      <c r="H4072" t="s">
        <v>81</v>
      </c>
      <c r="I4072">
        <v>2.25</v>
      </c>
      <c r="J4072" t="s">
        <v>1067</v>
      </c>
      <c r="K4072" t="s">
        <v>1512</v>
      </c>
      <c r="L4072">
        <v>38.0154</v>
      </c>
      <c r="M4072">
        <v>-86.791600000000003</v>
      </c>
      <c r="N4072">
        <v>2021</v>
      </c>
      <c r="O4072">
        <v>2024</v>
      </c>
    </row>
    <row r="4073" spans="1:15">
      <c r="A4073" s="1">
        <v>4071</v>
      </c>
      <c r="B4073" s="2">
        <v>44700.782465277778</v>
      </c>
      <c r="C4073" s="2">
        <v>44700.574131944442</v>
      </c>
      <c r="D4073">
        <v>37.97</v>
      </c>
      <c r="E4073">
        <v>-86.87</v>
      </c>
      <c r="F4073">
        <v>8.6999999999999993</v>
      </c>
      <c r="G4073" t="s">
        <v>13</v>
      </c>
      <c r="H4073" t="s">
        <v>94</v>
      </c>
      <c r="I4073">
        <v>2</v>
      </c>
      <c r="J4073" t="s">
        <v>1067</v>
      </c>
      <c r="K4073" t="s">
        <v>1512</v>
      </c>
      <c r="L4073">
        <v>38.0154</v>
      </c>
      <c r="M4073">
        <v>-86.791600000000003</v>
      </c>
      <c r="N4073">
        <v>2021</v>
      </c>
      <c r="O4073">
        <v>2024</v>
      </c>
    </row>
    <row r="4074" spans="1:15">
      <c r="A4074" s="1">
        <v>4072</v>
      </c>
      <c r="B4074" s="2">
        <v>44700.784108796302</v>
      </c>
      <c r="C4074" s="2">
        <v>44700.575775462959</v>
      </c>
      <c r="D4074">
        <v>38</v>
      </c>
      <c r="E4074">
        <v>-86.87</v>
      </c>
      <c r="F4074">
        <v>7.5</v>
      </c>
      <c r="G4074" t="s">
        <v>13</v>
      </c>
      <c r="H4074" t="s">
        <v>74</v>
      </c>
      <c r="I4074">
        <v>2.25</v>
      </c>
      <c r="J4074" t="s">
        <v>1067</v>
      </c>
      <c r="K4074" t="s">
        <v>1512</v>
      </c>
      <c r="L4074">
        <v>38.0154</v>
      </c>
      <c r="M4074">
        <v>-86.791600000000003</v>
      </c>
      <c r="N4074">
        <v>2021</v>
      </c>
      <c r="O4074">
        <v>2024</v>
      </c>
    </row>
    <row r="4075" spans="1:15">
      <c r="A4075" s="1">
        <v>4073</v>
      </c>
      <c r="B4075" s="2">
        <v>44700.784456018519</v>
      </c>
      <c r="C4075" s="2">
        <v>44700.576122685183</v>
      </c>
      <c r="D4075">
        <v>38.01</v>
      </c>
      <c r="E4075">
        <v>-86.84</v>
      </c>
      <c r="F4075">
        <v>4.4000000000000004</v>
      </c>
      <c r="G4075" t="s">
        <v>13</v>
      </c>
      <c r="H4075" t="s">
        <v>81</v>
      </c>
      <c r="I4075">
        <v>2.5</v>
      </c>
      <c r="J4075" t="s">
        <v>1067</v>
      </c>
      <c r="K4075" t="s">
        <v>1512</v>
      </c>
      <c r="L4075">
        <v>38.0154</v>
      </c>
      <c r="M4075">
        <v>-86.791600000000003</v>
      </c>
      <c r="N4075">
        <v>2021</v>
      </c>
      <c r="O4075">
        <v>2024</v>
      </c>
    </row>
    <row r="4076" spans="1:15">
      <c r="A4076" s="1">
        <v>4074</v>
      </c>
      <c r="B4076" s="2">
        <v>44700.78465277778</v>
      </c>
      <c r="C4076" s="2">
        <v>44700.576319444437</v>
      </c>
      <c r="D4076">
        <v>38</v>
      </c>
      <c r="E4076">
        <v>-86.83</v>
      </c>
      <c r="F4076">
        <v>4</v>
      </c>
      <c r="G4076" t="s">
        <v>13</v>
      </c>
      <c r="H4076" t="s">
        <v>93</v>
      </c>
      <c r="I4076">
        <v>2.25</v>
      </c>
      <c r="J4076" t="s">
        <v>1067</v>
      </c>
      <c r="K4076" t="s">
        <v>1512</v>
      </c>
      <c r="L4076">
        <v>38.0154</v>
      </c>
      <c r="M4076">
        <v>-86.791600000000003</v>
      </c>
      <c r="N4076">
        <v>2021</v>
      </c>
      <c r="O4076">
        <v>2024</v>
      </c>
    </row>
    <row r="4077" spans="1:15">
      <c r="A4077" s="1">
        <v>4075</v>
      </c>
      <c r="B4077" s="2">
        <v>44700.786481481482</v>
      </c>
      <c r="C4077" s="2">
        <v>44700.578148148154</v>
      </c>
      <c r="D4077">
        <v>38.01</v>
      </c>
      <c r="E4077">
        <v>-86.82</v>
      </c>
      <c r="F4077">
        <v>2.2999999999999998</v>
      </c>
      <c r="G4077" t="s">
        <v>13</v>
      </c>
      <c r="H4077" t="s">
        <v>94</v>
      </c>
      <c r="I4077">
        <v>2</v>
      </c>
      <c r="J4077" t="s">
        <v>1067</v>
      </c>
      <c r="K4077" t="s">
        <v>1512</v>
      </c>
      <c r="L4077">
        <v>38.0154</v>
      </c>
      <c r="M4077">
        <v>-86.791600000000003</v>
      </c>
      <c r="N4077">
        <v>2021</v>
      </c>
      <c r="O4077">
        <v>2024</v>
      </c>
    </row>
    <row r="4078" spans="1:15">
      <c r="A4078" s="1">
        <v>4076</v>
      </c>
      <c r="B4078" s="2">
        <v>44700.786574074067</v>
      </c>
      <c r="C4078" s="2">
        <v>44700.578240740739</v>
      </c>
      <c r="D4078">
        <v>38.020000000000003</v>
      </c>
      <c r="E4078">
        <v>-86.82</v>
      </c>
      <c r="F4078">
        <v>2.7</v>
      </c>
      <c r="G4078" t="s">
        <v>13</v>
      </c>
      <c r="H4078" t="s">
        <v>81</v>
      </c>
      <c r="I4078">
        <v>2.25</v>
      </c>
      <c r="J4078" t="s">
        <v>1067</v>
      </c>
      <c r="K4078" t="s">
        <v>1512</v>
      </c>
      <c r="L4078">
        <v>38.0154</v>
      </c>
      <c r="M4078">
        <v>-86.791600000000003</v>
      </c>
      <c r="N4078">
        <v>2021</v>
      </c>
      <c r="O4078">
        <v>2024</v>
      </c>
    </row>
    <row r="4079" spans="1:15">
      <c r="A4079" s="1">
        <v>4077</v>
      </c>
      <c r="B4079" s="2">
        <v>44700.836493055547</v>
      </c>
      <c r="C4079" s="2">
        <v>44700.628159722219</v>
      </c>
      <c r="D4079">
        <v>37.950000000000003</v>
      </c>
      <c r="E4079">
        <v>-86.79</v>
      </c>
      <c r="F4079">
        <v>7.1</v>
      </c>
      <c r="G4079" t="s">
        <v>13</v>
      </c>
      <c r="H4079" t="s">
        <v>94</v>
      </c>
      <c r="I4079">
        <v>2</v>
      </c>
      <c r="J4079" t="s">
        <v>1068</v>
      </c>
      <c r="K4079" t="s">
        <v>1512</v>
      </c>
      <c r="L4079">
        <v>38.0154</v>
      </c>
      <c r="M4079">
        <v>-86.791600000000003</v>
      </c>
      <c r="N4079">
        <v>2021</v>
      </c>
      <c r="O4079">
        <v>2024</v>
      </c>
    </row>
    <row r="4080" spans="1:15">
      <c r="A4080" s="1">
        <v>4078</v>
      </c>
      <c r="B4080" s="2">
        <v>44700.83966435185</v>
      </c>
      <c r="C4080" s="2">
        <v>44700.631331018521</v>
      </c>
      <c r="D4080">
        <v>37.96</v>
      </c>
      <c r="E4080">
        <v>-86.75</v>
      </c>
      <c r="F4080">
        <v>7.1</v>
      </c>
      <c r="G4080" t="s">
        <v>13</v>
      </c>
      <c r="H4080" t="s">
        <v>74</v>
      </c>
      <c r="I4080">
        <v>2</v>
      </c>
      <c r="J4080" t="s">
        <v>1068</v>
      </c>
      <c r="K4080" t="s">
        <v>1512</v>
      </c>
      <c r="L4080">
        <v>38.0154</v>
      </c>
      <c r="M4080">
        <v>-86.791600000000003</v>
      </c>
      <c r="N4080">
        <v>2021</v>
      </c>
      <c r="O4080">
        <v>2024</v>
      </c>
    </row>
    <row r="4081" spans="1:15">
      <c r="A4081" s="1">
        <v>4079</v>
      </c>
      <c r="B4081" s="2">
        <v>45103.054965277777</v>
      </c>
      <c r="C4081" s="2">
        <v>45102.846631944441</v>
      </c>
      <c r="D4081">
        <v>38.020000000000003</v>
      </c>
      <c r="E4081">
        <v>-86.69</v>
      </c>
      <c r="F4081">
        <v>8.9</v>
      </c>
      <c r="G4081" t="s">
        <v>13</v>
      </c>
      <c r="H4081" t="s">
        <v>93</v>
      </c>
      <c r="I4081">
        <v>2.25</v>
      </c>
      <c r="J4081" t="s">
        <v>1069</v>
      </c>
      <c r="K4081" t="s">
        <v>1512</v>
      </c>
      <c r="L4081">
        <v>38.0154</v>
      </c>
      <c r="M4081">
        <v>-86.791600000000003</v>
      </c>
      <c r="N4081">
        <v>2021</v>
      </c>
      <c r="O4081">
        <v>2024</v>
      </c>
    </row>
    <row r="4082" spans="1:15">
      <c r="A4082" s="1">
        <v>4080</v>
      </c>
      <c r="B4082" s="2">
        <v>45103.055509259262</v>
      </c>
      <c r="C4082" s="2">
        <v>45102.847175925926</v>
      </c>
      <c r="D4082">
        <v>38.03</v>
      </c>
      <c r="E4082">
        <v>-86.72</v>
      </c>
      <c r="F4082">
        <v>6.4</v>
      </c>
      <c r="G4082" t="s">
        <v>13</v>
      </c>
      <c r="H4082" t="s">
        <v>74</v>
      </c>
      <c r="I4082">
        <v>2.25</v>
      </c>
      <c r="J4082" t="s">
        <v>1069</v>
      </c>
      <c r="K4082" t="s">
        <v>1512</v>
      </c>
      <c r="L4082">
        <v>38.0154</v>
      </c>
      <c r="M4082">
        <v>-86.791600000000003</v>
      </c>
      <c r="N4082">
        <v>2021</v>
      </c>
      <c r="O4082">
        <v>2024</v>
      </c>
    </row>
    <row r="4083" spans="1:15">
      <c r="A4083" s="1">
        <v>4081</v>
      </c>
      <c r="B4083" s="2">
        <v>45115.895057870373</v>
      </c>
      <c r="C4083" s="2">
        <v>45115.686724537038</v>
      </c>
      <c r="D4083">
        <v>38.08</v>
      </c>
      <c r="E4083">
        <v>-86.87</v>
      </c>
      <c r="F4083">
        <v>9.4</v>
      </c>
      <c r="G4083" t="s">
        <v>13</v>
      </c>
      <c r="H4083" t="s">
        <v>93</v>
      </c>
      <c r="I4083">
        <v>2.5</v>
      </c>
      <c r="J4083" t="s">
        <v>1070</v>
      </c>
      <c r="K4083" t="s">
        <v>1512</v>
      </c>
      <c r="L4083">
        <v>38.0154</v>
      </c>
      <c r="M4083">
        <v>-86.791600000000003</v>
      </c>
      <c r="N4083">
        <v>2021</v>
      </c>
      <c r="O4083">
        <v>2024</v>
      </c>
    </row>
    <row r="4084" spans="1:15">
      <c r="A4084" s="1">
        <v>4082</v>
      </c>
      <c r="B4084" s="2">
        <v>45384.671770833331</v>
      </c>
      <c r="C4084" s="2">
        <v>45384.463437500002</v>
      </c>
      <c r="D4084">
        <v>38.049999999999997</v>
      </c>
      <c r="E4084">
        <v>-86.75</v>
      </c>
      <c r="F4084">
        <v>5.5</v>
      </c>
      <c r="G4084" t="s">
        <v>13</v>
      </c>
      <c r="H4084" t="s">
        <v>93</v>
      </c>
      <c r="I4084">
        <v>2.25</v>
      </c>
      <c r="J4084" t="s">
        <v>1071</v>
      </c>
      <c r="K4084" t="s">
        <v>1512</v>
      </c>
      <c r="L4084">
        <v>38.0154</v>
      </c>
      <c r="M4084">
        <v>-86.791600000000003</v>
      </c>
      <c r="N4084">
        <v>2021</v>
      </c>
      <c r="O4084">
        <v>2024</v>
      </c>
    </row>
    <row r="4085" spans="1:15">
      <c r="A4085" s="1">
        <v>4083</v>
      </c>
      <c r="B4085" s="2">
        <v>45401.124537037038</v>
      </c>
      <c r="C4085" s="2">
        <v>45400.916203703702</v>
      </c>
      <c r="D4085">
        <v>38.08</v>
      </c>
      <c r="E4085">
        <v>-86.84</v>
      </c>
      <c r="F4085">
        <v>8.8000000000000007</v>
      </c>
      <c r="G4085" t="s">
        <v>13</v>
      </c>
      <c r="H4085" t="s">
        <v>93</v>
      </c>
      <c r="I4085">
        <v>1.75</v>
      </c>
      <c r="J4085" t="s">
        <v>1072</v>
      </c>
      <c r="K4085" t="s">
        <v>1512</v>
      </c>
      <c r="L4085">
        <v>38.0154</v>
      </c>
      <c r="M4085">
        <v>-86.791600000000003</v>
      </c>
      <c r="N4085">
        <v>2021</v>
      </c>
      <c r="O4085">
        <v>2024</v>
      </c>
    </row>
    <row r="4086" spans="1:15">
      <c r="A4086" s="1">
        <v>4084</v>
      </c>
      <c r="B4086" s="2">
        <v>44728.953645833331</v>
      </c>
      <c r="C4086" s="2">
        <v>44728.786979166667</v>
      </c>
      <c r="D4086">
        <v>37.97</v>
      </c>
      <c r="E4086">
        <v>-78.14</v>
      </c>
      <c r="F4086">
        <v>9.6</v>
      </c>
      <c r="G4086" t="s">
        <v>13</v>
      </c>
      <c r="H4086" t="s">
        <v>78</v>
      </c>
      <c r="I4086">
        <v>2.25</v>
      </c>
      <c r="J4086" t="s">
        <v>1073</v>
      </c>
      <c r="K4086" t="s">
        <v>1513</v>
      </c>
      <c r="L4086">
        <v>38.015700000000002</v>
      </c>
      <c r="M4086">
        <v>-78.043099999999995</v>
      </c>
      <c r="N4086">
        <v>2021</v>
      </c>
      <c r="O4086">
        <v>2024</v>
      </c>
    </row>
    <row r="4087" spans="1:15">
      <c r="A4087" s="1">
        <v>4085</v>
      </c>
      <c r="B4087" s="2">
        <v>45397.899768518517</v>
      </c>
      <c r="C4087" s="2">
        <v>45397.733101851853</v>
      </c>
      <c r="D4087">
        <v>38.03</v>
      </c>
      <c r="E4087">
        <v>-77.95</v>
      </c>
      <c r="F4087">
        <v>8.4</v>
      </c>
      <c r="G4087" t="s">
        <v>13</v>
      </c>
      <c r="H4087" t="s">
        <v>91</v>
      </c>
      <c r="I4087">
        <v>1.75</v>
      </c>
      <c r="J4087" t="s">
        <v>1074</v>
      </c>
      <c r="K4087" t="s">
        <v>1513</v>
      </c>
      <c r="L4087">
        <v>38.015700000000002</v>
      </c>
      <c r="M4087">
        <v>-78.043099999999995</v>
      </c>
      <c r="N4087">
        <v>2021</v>
      </c>
      <c r="O4087">
        <v>2024</v>
      </c>
    </row>
    <row r="4088" spans="1:15">
      <c r="A4088" s="1">
        <v>4086</v>
      </c>
      <c r="B4088" s="2">
        <v>45332.340787037043</v>
      </c>
      <c r="C4088" s="2">
        <v>45332.090787037043</v>
      </c>
      <c r="D4088">
        <v>38</v>
      </c>
      <c r="E4088">
        <v>-88.23</v>
      </c>
      <c r="F4088">
        <v>7.6</v>
      </c>
      <c r="G4088" t="s">
        <v>13</v>
      </c>
      <c r="H4088" t="s">
        <v>95</v>
      </c>
      <c r="I4088">
        <v>1.25</v>
      </c>
      <c r="J4088" t="s">
        <v>1075</v>
      </c>
      <c r="K4088" t="s">
        <v>1514</v>
      </c>
      <c r="L4088">
        <v>38.0501</v>
      </c>
      <c r="M4088">
        <v>-88.295500000000004</v>
      </c>
      <c r="N4088">
        <v>2022</v>
      </c>
      <c r="O4088">
        <v>2024</v>
      </c>
    </row>
    <row r="4089" spans="1:15">
      <c r="A4089" s="1">
        <v>4087</v>
      </c>
      <c r="B4089" s="2">
        <v>45421.06040509259</v>
      </c>
      <c r="C4089" s="2">
        <v>45420.852071759262</v>
      </c>
      <c r="D4089">
        <v>38.04</v>
      </c>
      <c r="E4089">
        <v>-88.29</v>
      </c>
      <c r="F4089">
        <v>1.2</v>
      </c>
      <c r="G4089" t="s">
        <v>13</v>
      </c>
      <c r="H4089" t="s">
        <v>93</v>
      </c>
      <c r="I4089">
        <v>2</v>
      </c>
      <c r="J4089" t="s">
        <v>1076</v>
      </c>
      <c r="K4089" t="s">
        <v>1514</v>
      </c>
      <c r="L4089">
        <v>38.0501</v>
      </c>
      <c r="M4089">
        <v>-88.295500000000004</v>
      </c>
      <c r="N4089">
        <v>2022</v>
      </c>
      <c r="O4089">
        <v>2024</v>
      </c>
    </row>
    <row r="4090" spans="1:15">
      <c r="A4090" s="1">
        <v>4088</v>
      </c>
      <c r="B4090" s="2">
        <v>43233.165277777778</v>
      </c>
      <c r="C4090" s="2">
        <v>43232.998611111107</v>
      </c>
      <c r="D4090">
        <v>38.119999999999997</v>
      </c>
      <c r="E4090">
        <v>-75.709999999999994</v>
      </c>
      <c r="F4090">
        <v>5.5</v>
      </c>
      <c r="G4090" t="s">
        <v>12</v>
      </c>
      <c r="H4090" t="s">
        <v>14</v>
      </c>
      <c r="I4090" t="s">
        <v>14</v>
      </c>
      <c r="J4090" t="s">
        <v>1077</v>
      </c>
      <c r="K4090" t="s">
        <v>1515</v>
      </c>
      <c r="L4090">
        <v>38.168900000000001</v>
      </c>
      <c r="M4090">
        <v>-75.697500000000005</v>
      </c>
      <c r="N4090">
        <v>2018</v>
      </c>
      <c r="O4090">
        <v>2024</v>
      </c>
    </row>
    <row r="4091" spans="1:15">
      <c r="A4091" s="1">
        <v>4089</v>
      </c>
      <c r="B4091" s="2">
        <v>44851.984456018523</v>
      </c>
      <c r="C4091" s="2">
        <v>44851.817789351851</v>
      </c>
      <c r="D4091">
        <v>38.119999999999997</v>
      </c>
      <c r="E4091">
        <v>-75.709999999999994</v>
      </c>
      <c r="F4091">
        <v>5.6</v>
      </c>
      <c r="G4091" t="s">
        <v>13</v>
      </c>
      <c r="H4091" t="s">
        <v>91</v>
      </c>
      <c r="I4091">
        <v>1</v>
      </c>
      <c r="J4091" t="s">
        <v>1078</v>
      </c>
      <c r="K4091" t="s">
        <v>1515</v>
      </c>
      <c r="L4091">
        <v>38.168900000000001</v>
      </c>
      <c r="M4091">
        <v>-75.697500000000005</v>
      </c>
      <c r="N4091">
        <v>2018</v>
      </c>
      <c r="O4091">
        <v>2024</v>
      </c>
    </row>
    <row r="4092" spans="1:15">
      <c r="A4092" s="1">
        <v>4090</v>
      </c>
      <c r="B4092" s="2">
        <v>44851.987071759257</v>
      </c>
      <c r="C4092" s="2">
        <v>44851.820405092592</v>
      </c>
      <c r="D4092">
        <v>38.130000000000003</v>
      </c>
      <c r="E4092">
        <v>-75.66</v>
      </c>
      <c r="F4092">
        <v>5.8</v>
      </c>
      <c r="G4092" t="s">
        <v>13</v>
      </c>
      <c r="H4092" t="s">
        <v>91</v>
      </c>
      <c r="I4092">
        <v>1</v>
      </c>
      <c r="J4092" t="s">
        <v>1078</v>
      </c>
      <c r="K4092" t="s">
        <v>1515</v>
      </c>
      <c r="L4092">
        <v>38.168900000000001</v>
      </c>
      <c r="M4092">
        <v>-75.697500000000005</v>
      </c>
      <c r="N4092">
        <v>2018</v>
      </c>
      <c r="O4092">
        <v>2024</v>
      </c>
    </row>
    <row r="4093" spans="1:15">
      <c r="A4093" s="1">
        <v>4091</v>
      </c>
      <c r="B4093" s="2">
        <v>44851.989687499998</v>
      </c>
      <c r="C4093" s="2">
        <v>44851.823020833333</v>
      </c>
      <c r="D4093">
        <v>38.14</v>
      </c>
      <c r="E4093">
        <v>-75.62</v>
      </c>
      <c r="F4093">
        <v>7.3</v>
      </c>
      <c r="G4093" t="s">
        <v>13</v>
      </c>
      <c r="H4093" t="s">
        <v>91</v>
      </c>
      <c r="I4093">
        <v>1.25</v>
      </c>
      <c r="J4093" t="s">
        <v>1078</v>
      </c>
      <c r="K4093" t="s">
        <v>1515</v>
      </c>
      <c r="L4093">
        <v>38.168900000000001</v>
      </c>
      <c r="M4093">
        <v>-75.697500000000005</v>
      </c>
      <c r="N4093">
        <v>2018</v>
      </c>
      <c r="O4093">
        <v>2024</v>
      </c>
    </row>
    <row r="4094" spans="1:15">
      <c r="A4094" s="1">
        <v>4092</v>
      </c>
      <c r="B4094" s="2">
        <v>45070.90519675926</v>
      </c>
      <c r="C4094" s="2">
        <v>45070.65519675926</v>
      </c>
      <c r="D4094">
        <v>38.11</v>
      </c>
      <c r="E4094">
        <v>-104.58</v>
      </c>
      <c r="F4094">
        <v>9.1</v>
      </c>
      <c r="G4094" t="s">
        <v>13</v>
      </c>
      <c r="H4094" t="s">
        <v>96</v>
      </c>
      <c r="I4094">
        <v>2.75</v>
      </c>
      <c r="J4094" t="s">
        <v>1079</v>
      </c>
      <c r="K4094" t="s">
        <v>1516</v>
      </c>
      <c r="L4094">
        <v>38.180300000000003</v>
      </c>
      <c r="M4094">
        <v>-104.5185</v>
      </c>
      <c r="N4094">
        <v>2022</v>
      </c>
      <c r="O4094">
        <v>2024</v>
      </c>
    </row>
    <row r="4095" spans="1:15">
      <c r="A4095" s="1">
        <v>4093</v>
      </c>
      <c r="B4095" s="2">
        <v>45070.906666666669</v>
      </c>
      <c r="C4095" s="2">
        <v>45070.656666666669</v>
      </c>
      <c r="D4095">
        <v>38.1</v>
      </c>
      <c r="E4095">
        <v>-104.55</v>
      </c>
      <c r="F4095">
        <v>9.1</v>
      </c>
      <c r="G4095" t="s">
        <v>13</v>
      </c>
      <c r="H4095" t="s">
        <v>97</v>
      </c>
      <c r="I4095">
        <v>2</v>
      </c>
      <c r="J4095" t="s">
        <v>1079</v>
      </c>
      <c r="K4095" t="s">
        <v>1516</v>
      </c>
      <c r="L4095">
        <v>38.180300000000003</v>
      </c>
      <c r="M4095">
        <v>-104.5185</v>
      </c>
      <c r="N4095">
        <v>2022</v>
      </c>
      <c r="O4095">
        <v>2024</v>
      </c>
    </row>
    <row r="4096" spans="1:15">
      <c r="A4096" s="1">
        <v>4094</v>
      </c>
      <c r="B4096" s="2">
        <v>45070.916608796288</v>
      </c>
      <c r="C4096" s="2">
        <v>45070.666608796288</v>
      </c>
      <c r="D4096">
        <v>38.15</v>
      </c>
      <c r="E4096">
        <v>-104.53</v>
      </c>
      <c r="F4096">
        <v>3.7</v>
      </c>
      <c r="G4096" t="s">
        <v>13</v>
      </c>
      <c r="H4096" t="s">
        <v>96</v>
      </c>
      <c r="I4096">
        <v>2</v>
      </c>
      <c r="J4096" t="s">
        <v>1079</v>
      </c>
      <c r="K4096" t="s">
        <v>1516</v>
      </c>
      <c r="L4096">
        <v>38.180300000000003</v>
      </c>
      <c r="M4096">
        <v>-104.5185</v>
      </c>
      <c r="N4096">
        <v>2022</v>
      </c>
      <c r="O4096">
        <v>2024</v>
      </c>
    </row>
    <row r="4097" spans="1:15">
      <c r="A4097" s="1">
        <v>4095</v>
      </c>
      <c r="B4097" s="2">
        <v>45099.284317129634</v>
      </c>
      <c r="C4097" s="2">
        <v>45099.034317129634</v>
      </c>
      <c r="D4097">
        <v>38.24</v>
      </c>
      <c r="E4097">
        <v>-104.53</v>
      </c>
      <c r="F4097">
        <v>6.6</v>
      </c>
      <c r="G4097" t="s">
        <v>13</v>
      </c>
      <c r="H4097" t="s">
        <v>96</v>
      </c>
      <c r="I4097">
        <v>2.5</v>
      </c>
      <c r="J4097" t="s">
        <v>1080</v>
      </c>
      <c r="K4097" t="s">
        <v>1516</v>
      </c>
      <c r="L4097">
        <v>38.180300000000003</v>
      </c>
      <c r="M4097">
        <v>-104.5185</v>
      </c>
      <c r="N4097">
        <v>2022</v>
      </c>
      <c r="O4097">
        <v>2024</v>
      </c>
    </row>
    <row r="4098" spans="1:15">
      <c r="A4098" s="1">
        <v>4096</v>
      </c>
      <c r="B4098" s="2">
        <v>45099.287731481483</v>
      </c>
      <c r="C4098" s="2">
        <v>45099.037731481483</v>
      </c>
      <c r="D4098">
        <v>38.22</v>
      </c>
      <c r="E4098">
        <v>-104.51</v>
      </c>
      <c r="F4098">
        <v>4.3</v>
      </c>
      <c r="G4098" t="s">
        <v>13</v>
      </c>
      <c r="H4098" t="s">
        <v>97</v>
      </c>
      <c r="I4098">
        <v>2.5</v>
      </c>
      <c r="J4098" t="s">
        <v>1080</v>
      </c>
      <c r="K4098" t="s">
        <v>1516</v>
      </c>
      <c r="L4098">
        <v>38.180300000000003</v>
      </c>
      <c r="M4098">
        <v>-104.5185</v>
      </c>
      <c r="N4098">
        <v>2022</v>
      </c>
      <c r="O4098">
        <v>2024</v>
      </c>
    </row>
    <row r="4099" spans="1:15">
      <c r="A4099" s="1">
        <v>4097</v>
      </c>
      <c r="B4099" s="2">
        <v>45099.288784722223</v>
      </c>
      <c r="C4099" s="2">
        <v>45099.038784722223</v>
      </c>
      <c r="D4099">
        <v>38.24</v>
      </c>
      <c r="E4099">
        <v>-104.48</v>
      </c>
      <c r="F4099">
        <v>8</v>
      </c>
      <c r="G4099" t="s">
        <v>13</v>
      </c>
      <c r="H4099" t="s">
        <v>96</v>
      </c>
      <c r="I4099">
        <v>2.5</v>
      </c>
      <c r="J4099" t="s">
        <v>1080</v>
      </c>
      <c r="K4099" t="s">
        <v>1516</v>
      </c>
      <c r="L4099">
        <v>38.180300000000003</v>
      </c>
      <c r="M4099">
        <v>-104.5185</v>
      </c>
      <c r="N4099">
        <v>2022</v>
      </c>
      <c r="O4099">
        <v>2024</v>
      </c>
    </row>
    <row r="4100" spans="1:15">
      <c r="A4100" s="1">
        <v>4098</v>
      </c>
      <c r="B4100" s="2">
        <v>45099.296087962961</v>
      </c>
      <c r="C4100" s="2">
        <v>45099.046087962961</v>
      </c>
      <c r="D4100">
        <v>38.22</v>
      </c>
      <c r="E4100">
        <v>-104.44</v>
      </c>
      <c r="F4100">
        <v>8</v>
      </c>
      <c r="G4100" t="s">
        <v>13</v>
      </c>
      <c r="H4100" t="s">
        <v>97</v>
      </c>
      <c r="I4100">
        <v>2.25</v>
      </c>
      <c r="J4100" t="s">
        <v>1080</v>
      </c>
      <c r="K4100" t="s">
        <v>1516</v>
      </c>
      <c r="L4100">
        <v>38.180300000000003</v>
      </c>
      <c r="M4100">
        <v>-104.5185</v>
      </c>
      <c r="N4100">
        <v>2022</v>
      </c>
      <c r="O4100">
        <v>2024</v>
      </c>
    </row>
    <row r="4101" spans="1:15">
      <c r="A4101" s="1">
        <v>4099</v>
      </c>
      <c r="B4101" s="2">
        <v>45099.298495370371</v>
      </c>
      <c r="C4101" s="2">
        <v>45099.048495370371</v>
      </c>
      <c r="D4101">
        <v>38.19</v>
      </c>
      <c r="E4101">
        <v>-104.44</v>
      </c>
      <c r="F4101">
        <v>7.4</v>
      </c>
      <c r="G4101" t="s">
        <v>13</v>
      </c>
      <c r="H4101" t="s">
        <v>96</v>
      </c>
      <c r="I4101">
        <v>3.25</v>
      </c>
      <c r="J4101" t="s">
        <v>1080</v>
      </c>
      <c r="K4101" t="s">
        <v>1516</v>
      </c>
      <c r="L4101">
        <v>38.180300000000003</v>
      </c>
      <c r="M4101">
        <v>-104.5185</v>
      </c>
      <c r="N4101">
        <v>2022</v>
      </c>
      <c r="O4101">
        <v>2024</v>
      </c>
    </row>
    <row r="4102" spans="1:15">
      <c r="A4102" s="1">
        <v>4100</v>
      </c>
      <c r="B4102" s="2">
        <v>45120.981122685182</v>
      </c>
      <c r="C4102" s="2">
        <v>45120.731122685182</v>
      </c>
      <c r="D4102">
        <v>38.22</v>
      </c>
      <c r="E4102">
        <v>-104.44</v>
      </c>
      <c r="F4102">
        <v>8</v>
      </c>
      <c r="G4102" t="s">
        <v>13</v>
      </c>
      <c r="H4102" t="s">
        <v>96</v>
      </c>
      <c r="I4102">
        <v>3</v>
      </c>
      <c r="J4102" t="s">
        <v>1081</v>
      </c>
      <c r="K4102" t="s">
        <v>1516</v>
      </c>
      <c r="L4102">
        <v>38.180300000000003</v>
      </c>
      <c r="M4102">
        <v>-104.5185</v>
      </c>
      <c r="N4102">
        <v>2022</v>
      </c>
      <c r="O4102">
        <v>2024</v>
      </c>
    </row>
    <row r="4103" spans="1:15">
      <c r="A4103" s="1">
        <v>4101</v>
      </c>
      <c r="B4103" s="2">
        <v>45099.288784722223</v>
      </c>
      <c r="C4103" s="2">
        <v>45099.038784722223</v>
      </c>
      <c r="D4103">
        <v>38.24</v>
      </c>
      <c r="E4103">
        <v>-104.48</v>
      </c>
      <c r="F4103">
        <v>9</v>
      </c>
      <c r="G4103" t="s">
        <v>13</v>
      </c>
      <c r="H4103" t="s">
        <v>96</v>
      </c>
      <c r="I4103">
        <v>2.5</v>
      </c>
      <c r="J4103" t="s">
        <v>1082</v>
      </c>
      <c r="K4103" t="s">
        <v>1517</v>
      </c>
      <c r="L4103">
        <v>38.189900000000002</v>
      </c>
      <c r="M4103">
        <v>-104.398</v>
      </c>
      <c r="N4103">
        <v>2023</v>
      </c>
      <c r="O4103">
        <v>2024</v>
      </c>
    </row>
    <row r="4104" spans="1:15">
      <c r="A4104" s="1">
        <v>4102</v>
      </c>
      <c r="B4104" s="2">
        <v>45099.293622685182</v>
      </c>
      <c r="C4104" s="2">
        <v>45099.043622685182</v>
      </c>
      <c r="D4104">
        <v>38.25</v>
      </c>
      <c r="E4104">
        <v>-104.42</v>
      </c>
      <c r="F4104">
        <v>6.9</v>
      </c>
      <c r="G4104" t="s">
        <v>13</v>
      </c>
      <c r="H4104" t="s">
        <v>96</v>
      </c>
      <c r="I4104">
        <v>3</v>
      </c>
      <c r="J4104" t="s">
        <v>1082</v>
      </c>
      <c r="K4104" t="s">
        <v>1517</v>
      </c>
      <c r="L4104">
        <v>38.189900000000002</v>
      </c>
      <c r="M4104">
        <v>-104.398</v>
      </c>
      <c r="N4104">
        <v>2023</v>
      </c>
      <c r="O4104">
        <v>2024</v>
      </c>
    </row>
    <row r="4105" spans="1:15">
      <c r="A4105" s="1">
        <v>4103</v>
      </c>
      <c r="B4105" s="2">
        <v>45099.296087962961</v>
      </c>
      <c r="C4105" s="2">
        <v>45099.046087962961</v>
      </c>
      <c r="D4105">
        <v>38.22</v>
      </c>
      <c r="E4105">
        <v>-104.44</v>
      </c>
      <c r="F4105">
        <v>5.0999999999999996</v>
      </c>
      <c r="G4105" t="s">
        <v>13</v>
      </c>
      <c r="H4105" t="s">
        <v>97</v>
      </c>
      <c r="I4105">
        <v>2.25</v>
      </c>
      <c r="J4105" t="s">
        <v>1082</v>
      </c>
      <c r="K4105" t="s">
        <v>1517</v>
      </c>
      <c r="L4105">
        <v>38.189900000000002</v>
      </c>
      <c r="M4105">
        <v>-104.398</v>
      </c>
      <c r="N4105">
        <v>2023</v>
      </c>
      <c r="O4105">
        <v>2024</v>
      </c>
    </row>
    <row r="4106" spans="1:15">
      <c r="A4106" s="1">
        <v>4104</v>
      </c>
      <c r="B4106" s="2">
        <v>45099.298495370371</v>
      </c>
      <c r="C4106" s="2">
        <v>45099.048495370371</v>
      </c>
      <c r="D4106">
        <v>38.19</v>
      </c>
      <c r="E4106">
        <v>-104.44</v>
      </c>
      <c r="F4106">
        <v>3.3</v>
      </c>
      <c r="G4106" t="s">
        <v>13</v>
      </c>
      <c r="H4106" t="s">
        <v>96</v>
      </c>
      <c r="I4106">
        <v>3.25</v>
      </c>
      <c r="J4106" t="s">
        <v>1082</v>
      </c>
      <c r="K4106" t="s">
        <v>1517</v>
      </c>
      <c r="L4106">
        <v>38.189900000000002</v>
      </c>
      <c r="M4106">
        <v>-104.398</v>
      </c>
      <c r="N4106">
        <v>2023</v>
      </c>
      <c r="O4106">
        <v>2024</v>
      </c>
    </row>
    <row r="4107" spans="1:15">
      <c r="A4107" s="1">
        <v>4105</v>
      </c>
      <c r="B4107" s="2">
        <v>45099.303703703707</v>
      </c>
      <c r="C4107" s="2">
        <v>45099.053703703707</v>
      </c>
      <c r="D4107">
        <v>38.17</v>
      </c>
      <c r="E4107">
        <v>-104.4</v>
      </c>
      <c r="F4107">
        <v>2.1</v>
      </c>
      <c r="G4107" t="s">
        <v>13</v>
      </c>
      <c r="H4107" t="s">
        <v>97</v>
      </c>
      <c r="I4107">
        <v>2.5</v>
      </c>
      <c r="J4107" t="s">
        <v>1082</v>
      </c>
      <c r="K4107" t="s">
        <v>1517</v>
      </c>
      <c r="L4107">
        <v>38.189900000000002</v>
      </c>
      <c r="M4107">
        <v>-104.398</v>
      </c>
      <c r="N4107">
        <v>2023</v>
      </c>
      <c r="O4107">
        <v>2024</v>
      </c>
    </row>
    <row r="4108" spans="1:15">
      <c r="A4108" s="1">
        <v>4106</v>
      </c>
      <c r="B4108" s="2">
        <v>45099.308067129627</v>
      </c>
      <c r="C4108" s="2">
        <v>45099.058067129627</v>
      </c>
      <c r="D4108">
        <v>38.18</v>
      </c>
      <c r="E4108">
        <v>-104.32</v>
      </c>
      <c r="F4108">
        <v>6.6</v>
      </c>
      <c r="G4108" t="s">
        <v>13</v>
      </c>
      <c r="H4108" t="s">
        <v>96</v>
      </c>
      <c r="I4108">
        <v>3.5</v>
      </c>
      <c r="J4108" t="s">
        <v>1082</v>
      </c>
      <c r="K4108" t="s">
        <v>1517</v>
      </c>
      <c r="L4108">
        <v>38.189900000000002</v>
      </c>
      <c r="M4108">
        <v>-104.398</v>
      </c>
      <c r="N4108">
        <v>2023</v>
      </c>
      <c r="O4108">
        <v>2024</v>
      </c>
    </row>
    <row r="4109" spans="1:15">
      <c r="A4109" s="1">
        <v>4107</v>
      </c>
      <c r="B4109" s="2">
        <v>45099.312210648153</v>
      </c>
      <c r="C4109" s="2">
        <v>45099.062210648153</v>
      </c>
      <c r="D4109">
        <v>38.18</v>
      </c>
      <c r="E4109">
        <v>-104.3</v>
      </c>
      <c r="F4109">
        <v>9</v>
      </c>
      <c r="G4109" t="s">
        <v>13</v>
      </c>
      <c r="H4109" t="s">
        <v>97</v>
      </c>
      <c r="I4109">
        <v>2.25</v>
      </c>
      <c r="J4109" t="s">
        <v>1082</v>
      </c>
      <c r="K4109" t="s">
        <v>1517</v>
      </c>
      <c r="L4109">
        <v>38.189900000000002</v>
      </c>
      <c r="M4109">
        <v>-104.398</v>
      </c>
      <c r="N4109">
        <v>2023</v>
      </c>
      <c r="O4109">
        <v>2024</v>
      </c>
    </row>
    <row r="4110" spans="1:15">
      <c r="A4110" s="1">
        <v>4108</v>
      </c>
      <c r="B4110" s="2">
        <v>45120.981122685182</v>
      </c>
      <c r="C4110" s="2">
        <v>45120.731122685182</v>
      </c>
      <c r="D4110">
        <v>38.22</v>
      </c>
      <c r="E4110">
        <v>-104.44</v>
      </c>
      <c r="F4110">
        <v>4.7</v>
      </c>
      <c r="G4110" t="s">
        <v>13</v>
      </c>
      <c r="H4110" t="s">
        <v>96</v>
      </c>
      <c r="I4110">
        <v>3</v>
      </c>
      <c r="J4110" t="s">
        <v>1083</v>
      </c>
      <c r="K4110" t="s">
        <v>1517</v>
      </c>
      <c r="L4110">
        <v>38.189900000000002</v>
      </c>
      <c r="M4110">
        <v>-104.398</v>
      </c>
      <c r="N4110">
        <v>2023</v>
      </c>
      <c r="O4110">
        <v>2024</v>
      </c>
    </row>
    <row r="4111" spans="1:15">
      <c r="A4111" s="1">
        <v>4109</v>
      </c>
      <c r="B4111" s="2">
        <v>45120.993703703702</v>
      </c>
      <c r="C4111" s="2">
        <v>45120.743703703702</v>
      </c>
      <c r="D4111">
        <v>38.130000000000003</v>
      </c>
      <c r="E4111">
        <v>-104.38</v>
      </c>
      <c r="F4111">
        <v>6.8</v>
      </c>
      <c r="G4111" t="s">
        <v>13</v>
      </c>
      <c r="H4111" t="s">
        <v>96</v>
      </c>
      <c r="I4111">
        <v>2.5</v>
      </c>
      <c r="J4111" t="s">
        <v>1083</v>
      </c>
      <c r="K4111" t="s">
        <v>1517</v>
      </c>
      <c r="L4111">
        <v>38.189900000000002</v>
      </c>
      <c r="M4111">
        <v>-104.398</v>
      </c>
      <c r="N4111">
        <v>2023</v>
      </c>
      <c r="O4111">
        <v>2024</v>
      </c>
    </row>
    <row r="4112" spans="1:15">
      <c r="A4112" s="1">
        <v>4110</v>
      </c>
      <c r="B4112" s="2">
        <v>42559.370138888888</v>
      </c>
      <c r="C4112" s="2">
        <v>42559.120138888888</v>
      </c>
      <c r="D4112">
        <v>38.28</v>
      </c>
      <c r="E4112">
        <v>-104.61</v>
      </c>
      <c r="F4112">
        <v>9.1</v>
      </c>
      <c r="G4112" t="s">
        <v>12</v>
      </c>
      <c r="H4112" t="s">
        <v>14</v>
      </c>
      <c r="I4112" t="s">
        <v>14</v>
      </c>
      <c r="J4112" t="s">
        <v>1084</v>
      </c>
      <c r="K4112" t="s">
        <v>1518</v>
      </c>
      <c r="L4112">
        <v>38.205300000000001</v>
      </c>
      <c r="M4112">
        <v>-104.5667</v>
      </c>
      <c r="N4112">
        <v>2016</v>
      </c>
      <c r="O4112">
        <v>2024</v>
      </c>
    </row>
    <row r="4113" spans="1:15">
      <c r="A4113" s="1">
        <v>4111</v>
      </c>
      <c r="B4113" s="2">
        <v>42559.375</v>
      </c>
      <c r="C4113" s="2">
        <v>42559.125</v>
      </c>
      <c r="D4113">
        <v>38.26</v>
      </c>
      <c r="E4113">
        <v>-104.61</v>
      </c>
      <c r="F4113">
        <v>7.2</v>
      </c>
      <c r="G4113" t="s">
        <v>12</v>
      </c>
      <c r="H4113" t="s">
        <v>14</v>
      </c>
      <c r="I4113" t="s">
        <v>14</v>
      </c>
      <c r="J4113" t="s">
        <v>1084</v>
      </c>
      <c r="K4113" t="s">
        <v>1518</v>
      </c>
      <c r="L4113">
        <v>38.205300000000001</v>
      </c>
      <c r="M4113">
        <v>-104.5667</v>
      </c>
      <c r="N4113">
        <v>2016</v>
      </c>
      <c r="O4113">
        <v>2024</v>
      </c>
    </row>
    <row r="4114" spans="1:15">
      <c r="A4114" s="1">
        <v>4112</v>
      </c>
      <c r="B4114" s="2">
        <v>42559.376388888893</v>
      </c>
      <c r="C4114" s="2">
        <v>42559.126388888893</v>
      </c>
      <c r="D4114">
        <v>38.28</v>
      </c>
      <c r="E4114">
        <v>-104.52</v>
      </c>
      <c r="F4114">
        <v>9.3000000000000007</v>
      </c>
      <c r="G4114" t="s">
        <v>12</v>
      </c>
      <c r="H4114" t="s">
        <v>14</v>
      </c>
      <c r="I4114" t="s">
        <v>14</v>
      </c>
      <c r="J4114" t="s">
        <v>1084</v>
      </c>
      <c r="K4114" t="s">
        <v>1518</v>
      </c>
      <c r="L4114">
        <v>38.205300000000001</v>
      </c>
      <c r="M4114">
        <v>-104.5667</v>
      </c>
      <c r="N4114">
        <v>2016</v>
      </c>
      <c r="O4114">
        <v>2024</v>
      </c>
    </row>
    <row r="4115" spans="1:15">
      <c r="A4115" s="1">
        <v>4113</v>
      </c>
      <c r="B4115" s="2">
        <v>42873.768055555563</v>
      </c>
      <c r="C4115" s="2">
        <v>42873.518055555563</v>
      </c>
      <c r="D4115">
        <v>38.22</v>
      </c>
      <c r="E4115">
        <v>-104.66</v>
      </c>
      <c r="F4115">
        <v>8.3000000000000007</v>
      </c>
      <c r="G4115" t="s">
        <v>12</v>
      </c>
      <c r="H4115" t="s">
        <v>14</v>
      </c>
      <c r="I4115" t="s">
        <v>14</v>
      </c>
      <c r="J4115" t="s">
        <v>1085</v>
      </c>
      <c r="K4115" t="s">
        <v>1518</v>
      </c>
      <c r="L4115">
        <v>38.205300000000001</v>
      </c>
      <c r="M4115">
        <v>-104.5667</v>
      </c>
      <c r="N4115">
        <v>2016</v>
      </c>
      <c r="O4115">
        <v>2024</v>
      </c>
    </row>
    <row r="4116" spans="1:15">
      <c r="A4116" s="1">
        <v>4114</v>
      </c>
      <c r="B4116" s="2">
        <v>42873.784722222219</v>
      </c>
      <c r="C4116" s="2">
        <v>42873.534722222219</v>
      </c>
      <c r="D4116">
        <v>38.26</v>
      </c>
      <c r="E4116">
        <v>-104.61</v>
      </c>
      <c r="F4116">
        <v>7.2</v>
      </c>
      <c r="G4116" t="s">
        <v>12</v>
      </c>
      <c r="H4116" t="s">
        <v>14</v>
      </c>
      <c r="I4116" t="s">
        <v>14</v>
      </c>
      <c r="J4116" t="s">
        <v>1085</v>
      </c>
      <c r="K4116" t="s">
        <v>1518</v>
      </c>
      <c r="L4116">
        <v>38.205300000000001</v>
      </c>
      <c r="M4116">
        <v>-104.5667</v>
      </c>
      <c r="N4116">
        <v>2016</v>
      </c>
      <c r="O4116">
        <v>2024</v>
      </c>
    </row>
    <row r="4117" spans="1:15">
      <c r="A4117" s="1">
        <v>4115</v>
      </c>
      <c r="B4117" s="2">
        <v>42873.804872685178</v>
      </c>
      <c r="C4117" s="2">
        <v>42873.554872685178</v>
      </c>
      <c r="D4117">
        <v>38.200000000000003</v>
      </c>
      <c r="E4117">
        <v>-104.65</v>
      </c>
      <c r="F4117">
        <v>7.4</v>
      </c>
      <c r="G4117" t="s">
        <v>13</v>
      </c>
      <c r="H4117" t="s">
        <v>97</v>
      </c>
      <c r="I4117">
        <v>1</v>
      </c>
      <c r="J4117" t="s">
        <v>1085</v>
      </c>
      <c r="K4117" t="s">
        <v>1518</v>
      </c>
      <c r="L4117">
        <v>38.205300000000001</v>
      </c>
      <c r="M4117">
        <v>-104.5667</v>
      </c>
      <c r="N4117">
        <v>2016</v>
      </c>
      <c r="O4117">
        <v>2024</v>
      </c>
    </row>
    <row r="4118" spans="1:15">
      <c r="A4118" s="1">
        <v>4116</v>
      </c>
      <c r="B4118" s="2">
        <v>43304.972222222219</v>
      </c>
      <c r="C4118" s="2">
        <v>43304.722222222219</v>
      </c>
      <c r="D4118">
        <v>38.22</v>
      </c>
      <c r="E4118">
        <v>-104.61</v>
      </c>
      <c r="F4118">
        <v>4.0999999999999996</v>
      </c>
      <c r="G4118" t="s">
        <v>12</v>
      </c>
      <c r="H4118" t="s">
        <v>14</v>
      </c>
      <c r="I4118" t="s">
        <v>14</v>
      </c>
      <c r="J4118" t="s">
        <v>1086</v>
      </c>
      <c r="K4118" t="s">
        <v>1518</v>
      </c>
      <c r="L4118">
        <v>38.205300000000001</v>
      </c>
      <c r="M4118">
        <v>-104.5667</v>
      </c>
      <c r="N4118">
        <v>2016</v>
      </c>
      <c r="O4118">
        <v>2024</v>
      </c>
    </row>
    <row r="4119" spans="1:15">
      <c r="A4119" s="1">
        <v>4117</v>
      </c>
      <c r="B4119" s="2">
        <v>43633.890972222223</v>
      </c>
      <c r="C4119" s="2">
        <v>43633.640972222223</v>
      </c>
      <c r="D4119">
        <v>38.28</v>
      </c>
      <c r="E4119">
        <v>-104.52</v>
      </c>
      <c r="F4119">
        <v>9.3000000000000007</v>
      </c>
      <c r="G4119" t="s">
        <v>12</v>
      </c>
      <c r="H4119" t="s">
        <v>14</v>
      </c>
      <c r="I4119" t="s">
        <v>14</v>
      </c>
      <c r="J4119" t="s">
        <v>1087</v>
      </c>
      <c r="K4119" t="s">
        <v>1518</v>
      </c>
      <c r="L4119">
        <v>38.205300000000001</v>
      </c>
      <c r="M4119">
        <v>-104.5667</v>
      </c>
      <c r="N4119">
        <v>2016</v>
      </c>
      <c r="O4119">
        <v>2024</v>
      </c>
    </row>
    <row r="4120" spans="1:15">
      <c r="A4120" s="1">
        <v>4118</v>
      </c>
      <c r="B4120" s="2">
        <v>43633.893055555563</v>
      </c>
      <c r="C4120" s="2">
        <v>43633.643055555563</v>
      </c>
      <c r="D4120">
        <v>38.28</v>
      </c>
      <c r="E4120">
        <v>-104.52</v>
      </c>
      <c r="F4120">
        <v>9.3000000000000007</v>
      </c>
      <c r="G4120" t="s">
        <v>12</v>
      </c>
      <c r="H4120" t="s">
        <v>14</v>
      </c>
      <c r="I4120" t="s">
        <v>14</v>
      </c>
      <c r="J4120" t="s">
        <v>1087</v>
      </c>
      <c r="K4120" t="s">
        <v>1518</v>
      </c>
      <c r="L4120">
        <v>38.205300000000001</v>
      </c>
      <c r="M4120">
        <v>-104.5667</v>
      </c>
      <c r="N4120">
        <v>2016</v>
      </c>
      <c r="O4120">
        <v>2024</v>
      </c>
    </row>
    <row r="4121" spans="1:15">
      <c r="A4121" s="1">
        <v>4119</v>
      </c>
      <c r="B4121" s="2">
        <v>43666.90625</v>
      </c>
      <c r="C4121" s="2">
        <v>43666.65625</v>
      </c>
      <c r="D4121">
        <v>38.22</v>
      </c>
      <c r="E4121">
        <v>-104.66</v>
      </c>
      <c r="F4121">
        <v>8.3000000000000007</v>
      </c>
      <c r="G4121" t="s">
        <v>12</v>
      </c>
      <c r="H4121" t="s">
        <v>14</v>
      </c>
      <c r="I4121" t="s">
        <v>14</v>
      </c>
      <c r="J4121" t="s">
        <v>1088</v>
      </c>
      <c r="K4121" t="s">
        <v>1518</v>
      </c>
      <c r="L4121">
        <v>38.205300000000001</v>
      </c>
      <c r="M4121">
        <v>-104.5667</v>
      </c>
      <c r="N4121">
        <v>2016</v>
      </c>
      <c r="O4121">
        <v>2024</v>
      </c>
    </row>
    <row r="4122" spans="1:15">
      <c r="A4122" s="1">
        <v>4120</v>
      </c>
      <c r="B4122" s="2">
        <v>43666.907638888893</v>
      </c>
      <c r="C4122" s="2">
        <v>43666.657638888893</v>
      </c>
      <c r="D4122">
        <v>38.22</v>
      </c>
      <c r="E4122">
        <v>-104.66</v>
      </c>
      <c r="F4122">
        <v>8.3000000000000007</v>
      </c>
      <c r="G4122" t="s">
        <v>12</v>
      </c>
      <c r="H4122" t="s">
        <v>14</v>
      </c>
      <c r="I4122" t="s">
        <v>14</v>
      </c>
      <c r="J4122" t="s">
        <v>1088</v>
      </c>
      <c r="K4122" t="s">
        <v>1518</v>
      </c>
      <c r="L4122">
        <v>38.205300000000001</v>
      </c>
      <c r="M4122">
        <v>-104.5667</v>
      </c>
      <c r="N4122">
        <v>2016</v>
      </c>
      <c r="O4122">
        <v>2024</v>
      </c>
    </row>
    <row r="4123" spans="1:15">
      <c r="A4123" s="1">
        <v>4121</v>
      </c>
      <c r="B4123" s="2">
        <v>43666.911111111112</v>
      </c>
      <c r="C4123" s="2">
        <v>43666.661111111112</v>
      </c>
      <c r="D4123">
        <v>38.24</v>
      </c>
      <c r="E4123">
        <v>-104.67</v>
      </c>
      <c r="F4123">
        <v>9.8000000000000007</v>
      </c>
      <c r="G4123" t="s">
        <v>12</v>
      </c>
      <c r="H4123" t="s">
        <v>14</v>
      </c>
      <c r="I4123" t="s">
        <v>14</v>
      </c>
      <c r="J4123" t="s">
        <v>1088</v>
      </c>
      <c r="K4123" t="s">
        <v>1518</v>
      </c>
      <c r="L4123">
        <v>38.205300000000001</v>
      </c>
      <c r="M4123">
        <v>-104.5667</v>
      </c>
      <c r="N4123">
        <v>2016</v>
      </c>
      <c r="O4123">
        <v>2024</v>
      </c>
    </row>
    <row r="4124" spans="1:15">
      <c r="A4124" s="1">
        <v>4122</v>
      </c>
      <c r="B4124" s="2">
        <v>43666.913194444453</v>
      </c>
      <c r="C4124" s="2">
        <v>43666.663194444453</v>
      </c>
      <c r="D4124">
        <v>38.229999999999997</v>
      </c>
      <c r="E4124">
        <v>-104.66</v>
      </c>
      <c r="F4124">
        <v>8.6</v>
      </c>
      <c r="G4124" t="s">
        <v>12</v>
      </c>
      <c r="H4124" t="s">
        <v>14</v>
      </c>
      <c r="I4124" t="s">
        <v>14</v>
      </c>
      <c r="J4124" t="s">
        <v>1088</v>
      </c>
      <c r="K4124" t="s">
        <v>1518</v>
      </c>
      <c r="L4124">
        <v>38.205300000000001</v>
      </c>
      <c r="M4124">
        <v>-104.5667</v>
      </c>
      <c r="N4124">
        <v>2016</v>
      </c>
      <c r="O4124">
        <v>2024</v>
      </c>
    </row>
    <row r="4125" spans="1:15">
      <c r="A4125" s="1">
        <v>4123</v>
      </c>
      <c r="B4125" s="2">
        <v>43666.914583333331</v>
      </c>
      <c r="C4125" s="2">
        <v>43666.664583333331</v>
      </c>
      <c r="D4125">
        <v>38.26</v>
      </c>
      <c r="E4125">
        <v>-104.61</v>
      </c>
      <c r="F4125">
        <v>7.2</v>
      </c>
      <c r="G4125" t="s">
        <v>12</v>
      </c>
      <c r="H4125" t="s">
        <v>14</v>
      </c>
      <c r="I4125" t="s">
        <v>14</v>
      </c>
      <c r="J4125" t="s">
        <v>1088</v>
      </c>
      <c r="K4125" t="s">
        <v>1518</v>
      </c>
      <c r="L4125">
        <v>38.205300000000001</v>
      </c>
      <c r="M4125">
        <v>-104.5667</v>
      </c>
      <c r="N4125">
        <v>2016</v>
      </c>
      <c r="O4125">
        <v>2024</v>
      </c>
    </row>
    <row r="4126" spans="1:15">
      <c r="A4126" s="1">
        <v>4124</v>
      </c>
      <c r="B4126" s="2">
        <v>43666.915277777778</v>
      </c>
      <c r="C4126" s="2">
        <v>43666.665277777778</v>
      </c>
      <c r="D4126">
        <v>38.28</v>
      </c>
      <c r="E4126">
        <v>-104.57</v>
      </c>
      <c r="F4126">
        <v>8.3000000000000007</v>
      </c>
      <c r="G4126" t="s">
        <v>12</v>
      </c>
      <c r="H4126" t="s">
        <v>14</v>
      </c>
      <c r="I4126" t="s">
        <v>14</v>
      </c>
      <c r="J4126" t="s">
        <v>1088</v>
      </c>
      <c r="K4126" t="s">
        <v>1518</v>
      </c>
      <c r="L4126">
        <v>38.205300000000001</v>
      </c>
      <c r="M4126">
        <v>-104.5667</v>
      </c>
      <c r="N4126">
        <v>2016</v>
      </c>
      <c r="O4126">
        <v>2024</v>
      </c>
    </row>
    <row r="4127" spans="1:15">
      <c r="A4127" s="1">
        <v>4125</v>
      </c>
      <c r="B4127" s="2">
        <v>43666.916666666657</v>
      </c>
      <c r="C4127" s="2">
        <v>43666.666666666657</v>
      </c>
      <c r="D4127">
        <v>38.22</v>
      </c>
      <c r="E4127">
        <v>-104.66</v>
      </c>
      <c r="F4127">
        <v>8.3000000000000007</v>
      </c>
      <c r="G4127" t="s">
        <v>12</v>
      </c>
      <c r="H4127" t="s">
        <v>14</v>
      </c>
      <c r="I4127" t="s">
        <v>14</v>
      </c>
      <c r="J4127" t="s">
        <v>1088</v>
      </c>
      <c r="K4127" t="s">
        <v>1518</v>
      </c>
      <c r="L4127">
        <v>38.205300000000001</v>
      </c>
      <c r="M4127">
        <v>-104.5667</v>
      </c>
      <c r="N4127">
        <v>2016</v>
      </c>
      <c r="O4127">
        <v>2024</v>
      </c>
    </row>
    <row r="4128" spans="1:15">
      <c r="A4128" s="1">
        <v>4126</v>
      </c>
      <c r="B4128" s="2">
        <v>43666.918749999997</v>
      </c>
      <c r="C4128" s="2">
        <v>43666.668749999997</v>
      </c>
      <c r="D4128">
        <v>38.25</v>
      </c>
      <c r="E4128">
        <v>-104.62</v>
      </c>
      <c r="F4128">
        <v>6.8</v>
      </c>
      <c r="G4128" t="s">
        <v>12</v>
      </c>
      <c r="H4128" t="s">
        <v>14</v>
      </c>
      <c r="I4128" t="s">
        <v>14</v>
      </c>
      <c r="J4128" t="s">
        <v>1088</v>
      </c>
      <c r="K4128" t="s">
        <v>1518</v>
      </c>
      <c r="L4128">
        <v>38.205300000000001</v>
      </c>
      <c r="M4128">
        <v>-104.5667</v>
      </c>
      <c r="N4128">
        <v>2016</v>
      </c>
      <c r="O4128">
        <v>2024</v>
      </c>
    </row>
    <row r="4129" spans="1:15">
      <c r="A4129" s="1">
        <v>4127</v>
      </c>
      <c r="B4129" s="2">
        <v>43666.948229166657</v>
      </c>
      <c r="C4129" s="2">
        <v>43666.698229166657</v>
      </c>
      <c r="D4129">
        <v>38.200000000000003</v>
      </c>
      <c r="E4129">
        <v>-104.62</v>
      </c>
      <c r="F4129">
        <v>4.3</v>
      </c>
      <c r="G4129" t="s">
        <v>13</v>
      </c>
      <c r="H4129" t="s">
        <v>97</v>
      </c>
      <c r="I4129">
        <v>2.75</v>
      </c>
      <c r="J4129" t="s">
        <v>1088</v>
      </c>
      <c r="K4129" t="s">
        <v>1518</v>
      </c>
      <c r="L4129">
        <v>38.205300000000001</v>
      </c>
      <c r="M4129">
        <v>-104.5667</v>
      </c>
      <c r="N4129">
        <v>2016</v>
      </c>
      <c r="O4129">
        <v>2024</v>
      </c>
    </row>
    <row r="4130" spans="1:15">
      <c r="A4130" s="1">
        <v>4128</v>
      </c>
      <c r="B4130" s="2">
        <v>43981.936111111107</v>
      </c>
      <c r="C4130" s="2">
        <v>43981.686111111107</v>
      </c>
      <c r="D4130">
        <v>38.26</v>
      </c>
      <c r="E4130">
        <v>-104.61</v>
      </c>
      <c r="F4130">
        <v>7.2</v>
      </c>
      <c r="G4130" t="s">
        <v>12</v>
      </c>
      <c r="H4130" t="s">
        <v>14</v>
      </c>
      <c r="I4130" t="s">
        <v>14</v>
      </c>
      <c r="J4130" t="s">
        <v>1089</v>
      </c>
      <c r="K4130" t="s">
        <v>1518</v>
      </c>
      <c r="L4130">
        <v>38.205300000000001</v>
      </c>
      <c r="M4130">
        <v>-104.5667</v>
      </c>
      <c r="N4130">
        <v>2016</v>
      </c>
      <c r="O4130">
        <v>2024</v>
      </c>
    </row>
    <row r="4131" spans="1:15">
      <c r="A4131" s="1">
        <v>4129</v>
      </c>
      <c r="B4131" s="2">
        <v>43981.938194444447</v>
      </c>
      <c r="C4131" s="2">
        <v>43981.688194444447</v>
      </c>
      <c r="D4131">
        <v>38.22</v>
      </c>
      <c r="E4131">
        <v>-104.61</v>
      </c>
      <c r="F4131">
        <v>4.0999999999999996</v>
      </c>
      <c r="G4131" t="s">
        <v>12</v>
      </c>
      <c r="H4131" t="s">
        <v>14</v>
      </c>
      <c r="I4131" t="s">
        <v>14</v>
      </c>
      <c r="J4131" t="s">
        <v>1089</v>
      </c>
      <c r="K4131" t="s">
        <v>1518</v>
      </c>
      <c r="L4131">
        <v>38.205300000000001</v>
      </c>
      <c r="M4131">
        <v>-104.5667</v>
      </c>
      <c r="N4131">
        <v>2016</v>
      </c>
      <c r="O4131">
        <v>2024</v>
      </c>
    </row>
    <row r="4132" spans="1:15">
      <c r="A4132" s="1">
        <v>4130</v>
      </c>
      <c r="B4132" s="2">
        <v>43981.939583333333</v>
      </c>
      <c r="C4132" s="2">
        <v>43981.689583333333</v>
      </c>
      <c r="D4132">
        <v>38.270000000000003</v>
      </c>
      <c r="E4132">
        <v>-104.62</v>
      </c>
      <c r="F4132">
        <v>8.6</v>
      </c>
      <c r="G4132" t="s">
        <v>12</v>
      </c>
      <c r="H4132" t="s">
        <v>14</v>
      </c>
      <c r="I4132" t="s">
        <v>14</v>
      </c>
      <c r="J4132" t="s">
        <v>1089</v>
      </c>
      <c r="K4132" t="s">
        <v>1518</v>
      </c>
      <c r="L4132">
        <v>38.205300000000001</v>
      </c>
      <c r="M4132">
        <v>-104.5667</v>
      </c>
      <c r="N4132">
        <v>2016</v>
      </c>
      <c r="O4132">
        <v>2024</v>
      </c>
    </row>
    <row r="4133" spans="1:15">
      <c r="A4133" s="1">
        <v>4131</v>
      </c>
      <c r="B4133" s="2">
        <v>43981.942361111112</v>
      </c>
      <c r="C4133" s="2">
        <v>43981.692361111112</v>
      </c>
      <c r="D4133">
        <v>38.26</v>
      </c>
      <c r="E4133">
        <v>-104.61</v>
      </c>
      <c r="F4133">
        <v>7.2</v>
      </c>
      <c r="G4133" t="s">
        <v>12</v>
      </c>
      <c r="H4133" t="s">
        <v>14</v>
      </c>
      <c r="I4133" t="s">
        <v>14</v>
      </c>
      <c r="J4133" t="s">
        <v>1089</v>
      </c>
      <c r="K4133" t="s">
        <v>1518</v>
      </c>
      <c r="L4133">
        <v>38.205300000000001</v>
      </c>
      <c r="M4133">
        <v>-104.5667</v>
      </c>
      <c r="N4133">
        <v>2016</v>
      </c>
      <c r="O4133">
        <v>2024</v>
      </c>
    </row>
    <row r="4134" spans="1:15">
      <c r="A4134" s="1">
        <v>4132</v>
      </c>
      <c r="B4134" s="2">
        <v>43981.943055555559</v>
      </c>
      <c r="C4134" s="2">
        <v>43981.693055555559</v>
      </c>
      <c r="D4134">
        <v>38.25</v>
      </c>
      <c r="E4134">
        <v>-104.63</v>
      </c>
      <c r="F4134">
        <v>7.4</v>
      </c>
      <c r="G4134" t="s">
        <v>12</v>
      </c>
      <c r="H4134" t="s">
        <v>14</v>
      </c>
      <c r="I4134" t="s">
        <v>14</v>
      </c>
      <c r="J4134" t="s">
        <v>1089</v>
      </c>
      <c r="K4134" t="s">
        <v>1518</v>
      </c>
      <c r="L4134">
        <v>38.205300000000001</v>
      </c>
      <c r="M4134">
        <v>-104.5667</v>
      </c>
      <c r="N4134">
        <v>2016</v>
      </c>
      <c r="O4134">
        <v>2024</v>
      </c>
    </row>
    <row r="4135" spans="1:15">
      <c r="A4135" s="1">
        <v>4133</v>
      </c>
      <c r="B4135" s="2">
        <v>44332.904166666667</v>
      </c>
      <c r="C4135" s="2">
        <v>44332.654166666667</v>
      </c>
      <c r="D4135">
        <v>38.24</v>
      </c>
      <c r="E4135">
        <v>-104.52</v>
      </c>
      <c r="F4135">
        <v>5.6</v>
      </c>
      <c r="G4135" t="s">
        <v>12</v>
      </c>
      <c r="H4135" t="s">
        <v>14</v>
      </c>
      <c r="I4135" t="s">
        <v>14</v>
      </c>
      <c r="J4135" t="s">
        <v>1090</v>
      </c>
      <c r="K4135" t="s">
        <v>1518</v>
      </c>
      <c r="L4135">
        <v>38.205300000000001</v>
      </c>
      <c r="M4135">
        <v>-104.5667</v>
      </c>
      <c r="N4135">
        <v>2016</v>
      </c>
      <c r="O4135">
        <v>2024</v>
      </c>
    </row>
    <row r="4136" spans="1:15">
      <c r="A4136" s="1">
        <v>4134</v>
      </c>
      <c r="B4136" s="2">
        <v>44332.904166666667</v>
      </c>
      <c r="C4136" s="2">
        <v>44332.654166666667</v>
      </c>
      <c r="D4136">
        <v>38.25</v>
      </c>
      <c r="E4136">
        <v>-104.53</v>
      </c>
      <c r="F4136">
        <v>5.9</v>
      </c>
      <c r="G4136" t="s">
        <v>12</v>
      </c>
      <c r="H4136" t="s">
        <v>14</v>
      </c>
      <c r="I4136" t="s">
        <v>14</v>
      </c>
      <c r="J4136" t="s">
        <v>1090</v>
      </c>
      <c r="K4136" t="s">
        <v>1518</v>
      </c>
      <c r="L4136">
        <v>38.205300000000001</v>
      </c>
      <c r="M4136">
        <v>-104.5667</v>
      </c>
      <c r="N4136">
        <v>2016</v>
      </c>
      <c r="O4136">
        <v>2024</v>
      </c>
    </row>
    <row r="4137" spans="1:15">
      <c r="A4137" s="1">
        <v>4135</v>
      </c>
      <c r="B4137" s="2">
        <v>44332.906944444447</v>
      </c>
      <c r="C4137" s="2">
        <v>44332.656944444447</v>
      </c>
      <c r="D4137">
        <v>38.270000000000003</v>
      </c>
      <c r="E4137">
        <v>-104.5</v>
      </c>
      <c r="F4137">
        <v>9.3000000000000007</v>
      </c>
      <c r="G4137" t="s">
        <v>12</v>
      </c>
      <c r="H4137" t="s">
        <v>14</v>
      </c>
      <c r="I4137" t="s">
        <v>14</v>
      </c>
      <c r="J4137" t="s">
        <v>1090</v>
      </c>
      <c r="K4137" t="s">
        <v>1518</v>
      </c>
      <c r="L4137">
        <v>38.205300000000001</v>
      </c>
      <c r="M4137">
        <v>-104.5667</v>
      </c>
      <c r="N4137">
        <v>2016</v>
      </c>
      <c r="O4137">
        <v>2024</v>
      </c>
    </row>
    <row r="4138" spans="1:15">
      <c r="A4138" s="1">
        <v>4136</v>
      </c>
      <c r="B4138" s="2">
        <v>44332.912499999999</v>
      </c>
      <c r="C4138" s="2">
        <v>44332.662499999999</v>
      </c>
      <c r="D4138">
        <v>38.28</v>
      </c>
      <c r="E4138">
        <v>-104.52</v>
      </c>
      <c r="F4138">
        <v>9.3000000000000007</v>
      </c>
      <c r="G4138" t="s">
        <v>12</v>
      </c>
      <c r="H4138" t="s">
        <v>14</v>
      </c>
      <c r="I4138" t="s">
        <v>14</v>
      </c>
      <c r="J4138" t="s">
        <v>1090</v>
      </c>
      <c r="K4138" t="s">
        <v>1518</v>
      </c>
      <c r="L4138">
        <v>38.205300000000001</v>
      </c>
      <c r="M4138">
        <v>-104.5667</v>
      </c>
      <c r="N4138">
        <v>2016</v>
      </c>
      <c r="O4138">
        <v>2024</v>
      </c>
    </row>
    <row r="4139" spans="1:15">
      <c r="A4139" s="1">
        <v>4137</v>
      </c>
      <c r="B4139" s="2">
        <v>44332.92291666667</v>
      </c>
      <c r="C4139" s="2">
        <v>44332.67291666667</v>
      </c>
      <c r="D4139">
        <v>38.28</v>
      </c>
      <c r="E4139">
        <v>-104.52</v>
      </c>
      <c r="F4139">
        <v>9.3000000000000007</v>
      </c>
      <c r="G4139" t="s">
        <v>12</v>
      </c>
      <c r="H4139" t="s">
        <v>14</v>
      </c>
      <c r="I4139" t="s">
        <v>14</v>
      </c>
      <c r="J4139" t="s">
        <v>1090</v>
      </c>
      <c r="K4139" t="s">
        <v>1518</v>
      </c>
      <c r="L4139">
        <v>38.205300000000001</v>
      </c>
      <c r="M4139">
        <v>-104.5667</v>
      </c>
      <c r="N4139">
        <v>2016</v>
      </c>
      <c r="O4139">
        <v>2024</v>
      </c>
    </row>
    <row r="4140" spans="1:15">
      <c r="A4140" s="1">
        <v>4138</v>
      </c>
      <c r="B4140" s="2">
        <v>44332.944456018522</v>
      </c>
      <c r="C4140" s="2">
        <v>44332.694456018522</v>
      </c>
      <c r="D4140">
        <v>38.270000000000003</v>
      </c>
      <c r="E4140">
        <v>-104.55</v>
      </c>
      <c r="F4140">
        <v>7.2</v>
      </c>
      <c r="G4140" t="s">
        <v>13</v>
      </c>
      <c r="H4140" t="s">
        <v>97</v>
      </c>
      <c r="I4140">
        <v>2</v>
      </c>
      <c r="J4140" t="s">
        <v>1090</v>
      </c>
      <c r="K4140" t="s">
        <v>1518</v>
      </c>
      <c r="L4140">
        <v>38.205300000000001</v>
      </c>
      <c r="M4140">
        <v>-104.5667</v>
      </c>
      <c r="N4140">
        <v>2016</v>
      </c>
      <c r="O4140">
        <v>2024</v>
      </c>
    </row>
    <row r="4141" spans="1:15">
      <c r="A4141" s="1">
        <v>4139</v>
      </c>
      <c r="B4141" s="2">
        <v>45070.916608796288</v>
      </c>
      <c r="C4141" s="2">
        <v>45070.666608796288</v>
      </c>
      <c r="D4141">
        <v>38.15</v>
      </c>
      <c r="E4141">
        <v>-104.53</v>
      </c>
      <c r="F4141">
        <v>6.8</v>
      </c>
      <c r="G4141" t="s">
        <v>13</v>
      </c>
      <c r="H4141" t="s">
        <v>96</v>
      </c>
      <c r="I4141">
        <v>2</v>
      </c>
      <c r="J4141" t="s">
        <v>1091</v>
      </c>
      <c r="K4141" t="s">
        <v>1518</v>
      </c>
      <c r="L4141">
        <v>38.205300000000001</v>
      </c>
      <c r="M4141">
        <v>-104.5667</v>
      </c>
      <c r="N4141">
        <v>2016</v>
      </c>
      <c r="O4141">
        <v>2024</v>
      </c>
    </row>
    <row r="4142" spans="1:15">
      <c r="A4142" s="1">
        <v>4140</v>
      </c>
      <c r="B4142" s="2">
        <v>45099.284317129634</v>
      </c>
      <c r="C4142" s="2">
        <v>45099.034317129634</v>
      </c>
      <c r="D4142">
        <v>38.24</v>
      </c>
      <c r="E4142">
        <v>-104.53</v>
      </c>
      <c r="F4142">
        <v>5.2</v>
      </c>
      <c r="G4142" t="s">
        <v>13</v>
      </c>
      <c r="H4142" t="s">
        <v>96</v>
      </c>
      <c r="I4142">
        <v>2.5</v>
      </c>
      <c r="J4142" t="s">
        <v>1092</v>
      </c>
      <c r="K4142" t="s">
        <v>1518</v>
      </c>
      <c r="L4142">
        <v>38.205300000000001</v>
      </c>
      <c r="M4142">
        <v>-104.5667</v>
      </c>
      <c r="N4142">
        <v>2016</v>
      </c>
      <c r="O4142">
        <v>2024</v>
      </c>
    </row>
    <row r="4143" spans="1:15">
      <c r="A4143" s="1">
        <v>4141</v>
      </c>
      <c r="B4143" s="2">
        <v>45099.287731481483</v>
      </c>
      <c r="C4143" s="2">
        <v>45099.037731481483</v>
      </c>
      <c r="D4143">
        <v>38.22</v>
      </c>
      <c r="E4143">
        <v>-104.51</v>
      </c>
      <c r="F4143">
        <v>5</v>
      </c>
      <c r="G4143" t="s">
        <v>13</v>
      </c>
      <c r="H4143" t="s">
        <v>97</v>
      </c>
      <c r="I4143">
        <v>2.5</v>
      </c>
      <c r="J4143" t="s">
        <v>1092</v>
      </c>
      <c r="K4143" t="s">
        <v>1518</v>
      </c>
      <c r="L4143">
        <v>38.205300000000001</v>
      </c>
      <c r="M4143">
        <v>-104.5667</v>
      </c>
      <c r="N4143">
        <v>2016</v>
      </c>
      <c r="O4143">
        <v>2024</v>
      </c>
    </row>
    <row r="4144" spans="1:15">
      <c r="A4144" s="1">
        <v>4142</v>
      </c>
      <c r="B4144" s="2">
        <v>45099.288784722223</v>
      </c>
      <c r="C4144" s="2">
        <v>45099.038784722223</v>
      </c>
      <c r="D4144">
        <v>38.24</v>
      </c>
      <c r="E4144">
        <v>-104.48</v>
      </c>
      <c r="F4144">
        <v>9.1</v>
      </c>
      <c r="G4144" t="s">
        <v>13</v>
      </c>
      <c r="H4144" t="s">
        <v>96</v>
      </c>
      <c r="I4144">
        <v>2.5</v>
      </c>
      <c r="J4144" t="s">
        <v>1092</v>
      </c>
      <c r="K4144" t="s">
        <v>1518</v>
      </c>
      <c r="L4144">
        <v>38.205300000000001</v>
      </c>
      <c r="M4144">
        <v>-104.5667</v>
      </c>
      <c r="N4144">
        <v>2016</v>
      </c>
      <c r="O4144">
        <v>2024</v>
      </c>
    </row>
    <row r="4145" spans="1:15">
      <c r="A4145" s="1">
        <v>4143</v>
      </c>
      <c r="B4145" s="2">
        <v>44332.904166666667</v>
      </c>
      <c r="C4145" s="2">
        <v>44332.654166666667</v>
      </c>
      <c r="D4145">
        <v>38.25</v>
      </c>
      <c r="E4145">
        <v>-104.53</v>
      </c>
      <c r="F4145">
        <v>7.5</v>
      </c>
      <c r="G4145" t="s">
        <v>12</v>
      </c>
      <c r="H4145" t="s">
        <v>14</v>
      </c>
      <c r="I4145" t="s">
        <v>14</v>
      </c>
      <c r="J4145" t="s">
        <v>1093</v>
      </c>
      <c r="K4145" t="s">
        <v>1519</v>
      </c>
      <c r="L4145">
        <v>38.207500000000003</v>
      </c>
      <c r="M4145">
        <v>-104.5967</v>
      </c>
      <c r="N4145">
        <v>2021</v>
      </c>
      <c r="O4145">
        <v>2024</v>
      </c>
    </row>
    <row r="4146" spans="1:15">
      <c r="A4146" s="1">
        <v>4144</v>
      </c>
      <c r="B4146" s="2">
        <v>44332.904166666667</v>
      </c>
      <c r="C4146" s="2">
        <v>44332.654166666667</v>
      </c>
      <c r="D4146">
        <v>38.24</v>
      </c>
      <c r="E4146">
        <v>-104.52</v>
      </c>
      <c r="F4146">
        <v>7.6</v>
      </c>
      <c r="G4146" t="s">
        <v>12</v>
      </c>
      <c r="H4146" t="s">
        <v>14</v>
      </c>
      <c r="I4146" t="s">
        <v>14</v>
      </c>
      <c r="J4146" t="s">
        <v>1093</v>
      </c>
      <c r="K4146" t="s">
        <v>1519</v>
      </c>
      <c r="L4146">
        <v>38.207500000000003</v>
      </c>
      <c r="M4146">
        <v>-104.5967</v>
      </c>
      <c r="N4146">
        <v>2021</v>
      </c>
      <c r="O4146">
        <v>2024</v>
      </c>
    </row>
    <row r="4147" spans="1:15">
      <c r="A4147" s="1">
        <v>4145</v>
      </c>
      <c r="B4147" s="2">
        <v>44332.944456018522</v>
      </c>
      <c r="C4147" s="2">
        <v>44332.694456018522</v>
      </c>
      <c r="D4147">
        <v>38.270000000000003</v>
      </c>
      <c r="E4147">
        <v>-104.55</v>
      </c>
      <c r="F4147">
        <v>8.1</v>
      </c>
      <c r="G4147" t="s">
        <v>13</v>
      </c>
      <c r="H4147" t="s">
        <v>97</v>
      </c>
      <c r="I4147">
        <v>2</v>
      </c>
      <c r="J4147" t="s">
        <v>1093</v>
      </c>
      <c r="K4147" t="s">
        <v>1519</v>
      </c>
      <c r="L4147">
        <v>38.207500000000003</v>
      </c>
      <c r="M4147">
        <v>-104.5967</v>
      </c>
      <c r="N4147">
        <v>2021</v>
      </c>
      <c r="O4147">
        <v>2024</v>
      </c>
    </row>
    <row r="4148" spans="1:15">
      <c r="A4148" s="1">
        <v>4146</v>
      </c>
      <c r="B4148" s="2">
        <v>45070.916608796288</v>
      </c>
      <c r="C4148" s="2">
        <v>45070.666608796288</v>
      </c>
      <c r="D4148">
        <v>38.15</v>
      </c>
      <c r="E4148">
        <v>-104.53</v>
      </c>
      <c r="F4148">
        <v>8.4</v>
      </c>
      <c r="G4148" t="s">
        <v>13</v>
      </c>
      <c r="H4148" t="s">
        <v>96</v>
      </c>
      <c r="I4148">
        <v>2</v>
      </c>
      <c r="J4148" t="s">
        <v>1094</v>
      </c>
      <c r="K4148" t="s">
        <v>1519</v>
      </c>
      <c r="L4148">
        <v>38.207500000000003</v>
      </c>
      <c r="M4148">
        <v>-104.5967</v>
      </c>
      <c r="N4148">
        <v>2021</v>
      </c>
      <c r="O4148">
        <v>2024</v>
      </c>
    </row>
    <row r="4149" spans="1:15">
      <c r="A4149" s="1">
        <v>4147</v>
      </c>
      <c r="B4149" s="2">
        <v>45099.270520833343</v>
      </c>
      <c r="C4149" s="2">
        <v>45099.020520833343</v>
      </c>
      <c r="D4149">
        <v>38.28</v>
      </c>
      <c r="E4149">
        <v>-104.64</v>
      </c>
      <c r="F4149">
        <v>9.1999999999999993</v>
      </c>
      <c r="G4149" t="s">
        <v>13</v>
      </c>
      <c r="H4149" t="s">
        <v>96</v>
      </c>
      <c r="I4149">
        <v>2.25</v>
      </c>
      <c r="J4149" t="s">
        <v>1095</v>
      </c>
      <c r="K4149" t="s">
        <v>1519</v>
      </c>
      <c r="L4149">
        <v>38.207500000000003</v>
      </c>
      <c r="M4149">
        <v>-104.5967</v>
      </c>
      <c r="N4149">
        <v>2021</v>
      </c>
      <c r="O4149">
        <v>2024</v>
      </c>
    </row>
    <row r="4150" spans="1:15">
      <c r="A4150" s="1">
        <v>4148</v>
      </c>
      <c r="B4150" s="2">
        <v>45099.284317129634</v>
      </c>
      <c r="C4150" s="2">
        <v>45099.034317129634</v>
      </c>
      <c r="D4150">
        <v>38.24</v>
      </c>
      <c r="E4150">
        <v>-104.53</v>
      </c>
      <c r="F4150">
        <v>7.1</v>
      </c>
      <c r="G4150" t="s">
        <v>13</v>
      </c>
      <c r="H4150" t="s">
        <v>96</v>
      </c>
      <c r="I4150">
        <v>2.5</v>
      </c>
      <c r="J4150" t="s">
        <v>1095</v>
      </c>
      <c r="K4150" t="s">
        <v>1519</v>
      </c>
      <c r="L4150">
        <v>38.207500000000003</v>
      </c>
      <c r="M4150">
        <v>-104.5967</v>
      </c>
      <c r="N4150">
        <v>2021</v>
      </c>
      <c r="O4150">
        <v>2024</v>
      </c>
    </row>
    <row r="4151" spans="1:15">
      <c r="A4151" s="1">
        <v>4149</v>
      </c>
      <c r="B4151" s="2">
        <v>45099.287731481483</v>
      </c>
      <c r="C4151" s="2">
        <v>45099.037731481483</v>
      </c>
      <c r="D4151">
        <v>38.22</v>
      </c>
      <c r="E4151">
        <v>-104.51</v>
      </c>
      <c r="F4151">
        <v>7.6</v>
      </c>
      <c r="G4151" t="s">
        <v>13</v>
      </c>
      <c r="H4151" t="s">
        <v>97</v>
      </c>
      <c r="I4151">
        <v>2.5</v>
      </c>
      <c r="J4151" t="s">
        <v>1095</v>
      </c>
      <c r="K4151" t="s">
        <v>1519</v>
      </c>
      <c r="L4151">
        <v>38.207500000000003</v>
      </c>
      <c r="M4151">
        <v>-104.5967</v>
      </c>
      <c r="N4151">
        <v>2021</v>
      </c>
      <c r="O4151">
        <v>2024</v>
      </c>
    </row>
    <row r="4152" spans="1:15">
      <c r="A4152" s="1">
        <v>4150</v>
      </c>
      <c r="B4152" s="2">
        <v>44794.200358796297</v>
      </c>
      <c r="C4152" s="2">
        <v>44793.992025462961</v>
      </c>
      <c r="D4152">
        <v>38.19</v>
      </c>
      <c r="E4152">
        <v>-89.65</v>
      </c>
      <c r="F4152">
        <v>6.2</v>
      </c>
      <c r="G4152" t="s">
        <v>13</v>
      </c>
      <c r="H4152" t="s">
        <v>93</v>
      </c>
      <c r="I4152">
        <v>2</v>
      </c>
      <c r="J4152" t="s">
        <v>1096</v>
      </c>
      <c r="K4152" t="s">
        <v>1520</v>
      </c>
      <c r="L4152">
        <v>38.208300000000001</v>
      </c>
      <c r="M4152">
        <v>-89.5792</v>
      </c>
      <c r="N4152">
        <v>2021</v>
      </c>
      <c r="O4152">
        <v>2024</v>
      </c>
    </row>
    <row r="4153" spans="1:15">
      <c r="A4153" s="1">
        <v>4151</v>
      </c>
      <c r="B4153" s="2">
        <v>45032.01662037037</v>
      </c>
      <c r="C4153" s="2">
        <v>45031.808287037027</v>
      </c>
      <c r="D4153">
        <v>38.270000000000003</v>
      </c>
      <c r="E4153">
        <v>-89.52</v>
      </c>
      <c r="F4153">
        <v>8.5</v>
      </c>
      <c r="G4153" t="s">
        <v>13</v>
      </c>
      <c r="H4153" t="s">
        <v>93</v>
      </c>
      <c r="I4153">
        <v>2</v>
      </c>
      <c r="J4153" t="s">
        <v>1097</v>
      </c>
      <c r="K4153" t="s">
        <v>1520</v>
      </c>
      <c r="L4153">
        <v>38.208300000000001</v>
      </c>
      <c r="M4153">
        <v>-89.5792</v>
      </c>
      <c r="N4153">
        <v>2021</v>
      </c>
      <c r="O4153">
        <v>2024</v>
      </c>
    </row>
    <row r="4154" spans="1:15">
      <c r="A4154" s="1">
        <v>4152</v>
      </c>
      <c r="B4154" s="2">
        <v>45108.834421296298</v>
      </c>
      <c r="C4154" s="2">
        <v>45108.626087962963</v>
      </c>
      <c r="D4154">
        <v>38.200000000000003</v>
      </c>
      <c r="E4154">
        <v>-89.52</v>
      </c>
      <c r="F4154">
        <v>5.3</v>
      </c>
      <c r="G4154" t="s">
        <v>13</v>
      </c>
      <c r="H4154" t="s">
        <v>93</v>
      </c>
      <c r="I4154">
        <v>2.75</v>
      </c>
      <c r="J4154" t="s">
        <v>1098</v>
      </c>
      <c r="K4154" t="s">
        <v>1520</v>
      </c>
      <c r="L4154">
        <v>38.208300000000001</v>
      </c>
      <c r="M4154">
        <v>-89.5792</v>
      </c>
      <c r="N4154">
        <v>2021</v>
      </c>
      <c r="O4154">
        <v>2024</v>
      </c>
    </row>
    <row r="4155" spans="1:15">
      <c r="A4155" s="1">
        <v>4153</v>
      </c>
      <c r="B4155" s="2">
        <v>45108.835023148153</v>
      </c>
      <c r="C4155" s="2">
        <v>45108.626689814817</v>
      </c>
      <c r="D4155">
        <v>38.21</v>
      </c>
      <c r="E4155">
        <v>-89.51</v>
      </c>
      <c r="F4155">
        <v>5.9</v>
      </c>
      <c r="G4155" t="s">
        <v>13</v>
      </c>
      <c r="H4155" t="s">
        <v>81</v>
      </c>
      <c r="I4155">
        <v>2.25</v>
      </c>
      <c r="J4155" t="s">
        <v>1098</v>
      </c>
      <c r="K4155" t="s">
        <v>1520</v>
      </c>
      <c r="L4155">
        <v>38.208300000000001</v>
      </c>
      <c r="M4155">
        <v>-89.5792</v>
      </c>
      <c r="N4155">
        <v>2021</v>
      </c>
      <c r="O4155">
        <v>2024</v>
      </c>
    </row>
    <row r="4156" spans="1:15">
      <c r="A4156" s="1">
        <v>4154</v>
      </c>
      <c r="B4156" s="2">
        <v>45108.835486111107</v>
      </c>
      <c r="C4156" s="2">
        <v>45108.627152777779</v>
      </c>
      <c r="D4156">
        <v>38.200000000000003</v>
      </c>
      <c r="E4156">
        <v>-89.51</v>
      </c>
      <c r="F4156">
        <v>6.1</v>
      </c>
      <c r="G4156" t="s">
        <v>13</v>
      </c>
      <c r="H4156" t="s">
        <v>98</v>
      </c>
      <c r="I4156">
        <v>2.5</v>
      </c>
      <c r="J4156" t="s">
        <v>1098</v>
      </c>
      <c r="K4156" t="s">
        <v>1520</v>
      </c>
      <c r="L4156">
        <v>38.208300000000001</v>
      </c>
      <c r="M4156">
        <v>-89.5792</v>
      </c>
      <c r="N4156">
        <v>2021</v>
      </c>
      <c r="O4156">
        <v>2024</v>
      </c>
    </row>
    <row r="4157" spans="1:15">
      <c r="A4157" s="1">
        <v>4155</v>
      </c>
      <c r="B4157" s="2">
        <v>45365.947650462957</v>
      </c>
      <c r="C4157" s="2">
        <v>45365.739317129628</v>
      </c>
      <c r="D4157">
        <v>38.24</v>
      </c>
      <c r="E4157">
        <v>-89.67</v>
      </c>
      <c r="F4157">
        <v>8.1999999999999993</v>
      </c>
      <c r="G4157" t="s">
        <v>13</v>
      </c>
      <c r="H4157" t="s">
        <v>81</v>
      </c>
      <c r="I4157">
        <v>2</v>
      </c>
      <c r="J4157" t="s">
        <v>1099</v>
      </c>
      <c r="K4157" t="s">
        <v>1520</v>
      </c>
      <c r="L4157">
        <v>38.208300000000001</v>
      </c>
      <c r="M4157">
        <v>-89.5792</v>
      </c>
      <c r="N4157">
        <v>2021</v>
      </c>
      <c r="O4157">
        <v>2024</v>
      </c>
    </row>
    <row r="4158" spans="1:15">
      <c r="A4158" s="1">
        <v>4156</v>
      </c>
      <c r="B4158" s="2">
        <v>45365.950891203713</v>
      </c>
      <c r="C4158" s="2">
        <v>45365.74255787037</v>
      </c>
      <c r="D4158">
        <v>38.229999999999997</v>
      </c>
      <c r="E4158">
        <v>-89.64</v>
      </c>
      <c r="F4158">
        <v>5.5</v>
      </c>
      <c r="G4158" t="s">
        <v>13</v>
      </c>
      <c r="H4158" t="s">
        <v>98</v>
      </c>
      <c r="I4158">
        <v>1.5</v>
      </c>
      <c r="J4158" t="s">
        <v>1099</v>
      </c>
      <c r="K4158" t="s">
        <v>1520</v>
      </c>
      <c r="L4158">
        <v>38.208300000000001</v>
      </c>
      <c r="M4158">
        <v>-89.5792</v>
      </c>
      <c r="N4158">
        <v>2021</v>
      </c>
      <c r="O4158">
        <v>2024</v>
      </c>
    </row>
    <row r="4159" spans="1:15">
      <c r="A4159" s="1">
        <v>4157</v>
      </c>
      <c r="B4159" s="2">
        <v>45365.951180555552</v>
      </c>
      <c r="C4159" s="2">
        <v>45365.742847222216</v>
      </c>
      <c r="D4159">
        <v>38.229999999999997</v>
      </c>
      <c r="E4159">
        <v>-89.59</v>
      </c>
      <c r="F4159">
        <v>2.9</v>
      </c>
      <c r="G4159" t="s">
        <v>13</v>
      </c>
      <c r="H4159" t="s">
        <v>81</v>
      </c>
      <c r="I4159">
        <v>1.75</v>
      </c>
      <c r="J4159" t="s">
        <v>1099</v>
      </c>
      <c r="K4159" t="s">
        <v>1520</v>
      </c>
      <c r="L4159">
        <v>38.208300000000001</v>
      </c>
      <c r="M4159">
        <v>-89.5792</v>
      </c>
      <c r="N4159">
        <v>2021</v>
      </c>
      <c r="O4159">
        <v>2024</v>
      </c>
    </row>
    <row r="4160" spans="1:15">
      <c r="A4160" s="1">
        <v>4158</v>
      </c>
      <c r="B4160" s="2">
        <v>45365.952604166669</v>
      </c>
      <c r="C4160" s="2">
        <v>45365.744270833333</v>
      </c>
      <c r="D4160">
        <v>38.22</v>
      </c>
      <c r="E4160">
        <v>-89.61</v>
      </c>
      <c r="F4160">
        <v>2.7</v>
      </c>
      <c r="G4160" t="s">
        <v>13</v>
      </c>
      <c r="H4160" t="s">
        <v>93</v>
      </c>
      <c r="I4160">
        <v>1.75</v>
      </c>
      <c r="J4160" t="s">
        <v>1099</v>
      </c>
      <c r="K4160" t="s">
        <v>1520</v>
      </c>
      <c r="L4160">
        <v>38.208300000000001</v>
      </c>
      <c r="M4160">
        <v>-89.5792</v>
      </c>
      <c r="N4160">
        <v>2021</v>
      </c>
      <c r="O4160">
        <v>2024</v>
      </c>
    </row>
    <row r="4161" spans="1:15">
      <c r="A4161" s="1">
        <v>4159</v>
      </c>
      <c r="B4161" s="2">
        <v>45365.954467592594</v>
      </c>
      <c r="C4161" s="2">
        <v>45365.746134259258</v>
      </c>
      <c r="D4161">
        <v>38.25</v>
      </c>
      <c r="E4161">
        <v>-89.54</v>
      </c>
      <c r="F4161">
        <v>6.2</v>
      </c>
      <c r="G4161" t="s">
        <v>13</v>
      </c>
      <c r="H4161" t="s">
        <v>81</v>
      </c>
      <c r="I4161">
        <v>1.75</v>
      </c>
      <c r="J4161" t="s">
        <v>1099</v>
      </c>
      <c r="K4161" t="s">
        <v>1520</v>
      </c>
      <c r="L4161">
        <v>38.208300000000001</v>
      </c>
      <c r="M4161">
        <v>-89.5792</v>
      </c>
      <c r="N4161">
        <v>2021</v>
      </c>
      <c r="O4161">
        <v>2024</v>
      </c>
    </row>
    <row r="4162" spans="1:15">
      <c r="A4162" s="1">
        <v>4160</v>
      </c>
      <c r="B4162" s="2">
        <v>45365.95548611111</v>
      </c>
      <c r="C4162" s="2">
        <v>45365.747152777767</v>
      </c>
      <c r="D4162">
        <v>38.24</v>
      </c>
      <c r="E4162">
        <v>-89.55</v>
      </c>
      <c r="F4162">
        <v>4.3</v>
      </c>
      <c r="G4162" t="s">
        <v>13</v>
      </c>
      <c r="H4162" t="s">
        <v>98</v>
      </c>
      <c r="I4162">
        <v>1.5</v>
      </c>
      <c r="J4162" t="s">
        <v>1099</v>
      </c>
      <c r="K4162" t="s">
        <v>1520</v>
      </c>
      <c r="L4162">
        <v>38.208300000000001</v>
      </c>
      <c r="M4162">
        <v>-89.5792</v>
      </c>
      <c r="N4162">
        <v>2021</v>
      </c>
      <c r="O4162">
        <v>2024</v>
      </c>
    </row>
    <row r="4163" spans="1:15">
      <c r="A4163" s="1">
        <v>4161</v>
      </c>
      <c r="B4163" s="2">
        <v>45365.966956018521</v>
      </c>
      <c r="C4163" s="2">
        <v>45365.758622685193</v>
      </c>
      <c r="D4163">
        <v>38.270000000000003</v>
      </c>
      <c r="E4163">
        <v>-89.63</v>
      </c>
      <c r="F4163">
        <v>8.1999999999999993</v>
      </c>
      <c r="G4163" t="s">
        <v>13</v>
      </c>
      <c r="H4163" t="s">
        <v>93</v>
      </c>
      <c r="I4163">
        <v>1.75</v>
      </c>
      <c r="J4163" t="s">
        <v>1099</v>
      </c>
      <c r="K4163" t="s">
        <v>1520</v>
      </c>
      <c r="L4163">
        <v>38.208300000000001</v>
      </c>
      <c r="M4163">
        <v>-89.5792</v>
      </c>
      <c r="N4163">
        <v>2021</v>
      </c>
      <c r="O4163">
        <v>2024</v>
      </c>
    </row>
    <row r="4164" spans="1:15">
      <c r="A4164" s="1">
        <v>4162</v>
      </c>
      <c r="B4164" s="2">
        <v>45416.970659722218</v>
      </c>
      <c r="C4164" s="2">
        <v>45416.762326388889</v>
      </c>
      <c r="D4164">
        <v>38.17</v>
      </c>
      <c r="E4164">
        <v>-89.52</v>
      </c>
      <c r="F4164">
        <v>6.9</v>
      </c>
      <c r="G4164" t="s">
        <v>13</v>
      </c>
      <c r="H4164" t="s">
        <v>81</v>
      </c>
      <c r="I4164">
        <v>2.25</v>
      </c>
      <c r="J4164" t="s">
        <v>1100</v>
      </c>
      <c r="K4164" t="s">
        <v>1520</v>
      </c>
      <c r="L4164">
        <v>38.208300000000001</v>
      </c>
      <c r="M4164">
        <v>-89.5792</v>
      </c>
      <c r="N4164">
        <v>2021</v>
      </c>
      <c r="O4164">
        <v>2024</v>
      </c>
    </row>
    <row r="4165" spans="1:15">
      <c r="A4165" s="1">
        <v>4163</v>
      </c>
      <c r="B4165" s="2">
        <v>45416.97111111111</v>
      </c>
      <c r="C4165" s="2">
        <v>45416.762777777767</v>
      </c>
      <c r="D4165">
        <v>38.17</v>
      </c>
      <c r="E4165">
        <v>-89.52</v>
      </c>
      <c r="F4165">
        <v>6.7</v>
      </c>
      <c r="G4165" t="s">
        <v>13</v>
      </c>
      <c r="H4165" t="s">
        <v>93</v>
      </c>
      <c r="I4165">
        <v>2</v>
      </c>
      <c r="J4165" t="s">
        <v>1100</v>
      </c>
      <c r="K4165" t="s">
        <v>1520</v>
      </c>
      <c r="L4165">
        <v>38.208300000000001</v>
      </c>
      <c r="M4165">
        <v>-89.5792</v>
      </c>
      <c r="N4165">
        <v>2021</v>
      </c>
      <c r="O4165">
        <v>2024</v>
      </c>
    </row>
    <row r="4166" spans="1:15">
      <c r="A4166" s="1">
        <v>4164</v>
      </c>
      <c r="B4166" s="2">
        <v>45416.973495370366</v>
      </c>
      <c r="C4166" s="2">
        <v>45416.765162037038</v>
      </c>
      <c r="D4166">
        <v>38.18</v>
      </c>
      <c r="E4166">
        <v>-89.49</v>
      </c>
      <c r="F4166">
        <v>8.1999999999999993</v>
      </c>
      <c r="G4166" t="s">
        <v>13</v>
      </c>
      <c r="H4166" t="s">
        <v>81</v>
      </c>
      <c r="I4166">
        <v>2</v>
      </c>
      <c r="J4166" t="s">
        <v>1100</v>
      </c>
      <c r="K4166" t="s">
        <v>1520</v>
      </c>
      <c r="L4166">
        <v>38.208300000000001</v>
      </c>
      <c r="M4166">
        <v>-89.5792</v>
      </c>
      <c r="N4166">
        <v>2021</v>
      </c>
      <c r="O4166">
        <v>2024</v>
      </c>
    </row>
    <row r="4167" spans="1:15">
      <c r="A4167" s="1">
        <v>4165</v>
      </c>
      <c r="B4167" s="2">
        <v>45416.973553240743</v>
      </c>
      <c r="C4167" s="2">
        <v>45416.765219907407</v>
      </c>
      <c r="D4167">
        <v>38.17</v>
      </c>
      <c r="E4167">
        <v>-89.5</v>
      </c>
      <c r="F4167">
        <v>8.1</v>
      </c>
      <c r="G4167" t="s">
        <v>13</v>
      </c>
      <c r="H4167" t="s">
        <v>93</v>
      </c>
      <c r="I4167">
        <v>2</v>
      </c>
      <c r="J4167" t="s">
        <v>1100</v>
      </c>
      <c r="K4167" t="s">
        <v>1520</v>
      </c>
      <c r="L4167">
        <v>38.208300000000001</v>
      </c>
      <c r="M4167">
        <v>-89.5792</v>
      </c>
      <c r="N4167">
        <v>2021</v>
      </c>
      <c r="O4167">
        <v>2024</v>
      </c>
    </row>
    <row r="4168" spans="1:15">
      <c r="A4168" s="1">
        <v>4166</v>
      </c>
      <c r="B4168" s="2">
        <v>45420.992303240739</v>
      </c>
      <c r="C4168" s="2">
        <v>45420.78396990741</v>
      </c>
      <c r="D4168">
        <v>38.17</v>
      </c>
      <c r="E4168">
        <v>-89.56</v>
      </c>
      <c r="F4168">
        <v>4.5999999999999996</v>
      </c>
      <c r="G4168" t="s">
        <v>13</v>
      </c>
      <c r="H4168" t="s">
        <v>93</v>
      </c>
      <c r="I4168">
        <v>2.25</v>
      </c>
      <c r="J4168" t="s">
        <v>1101</v>
      </c>
      <c r="K4168" t="s">
        <v>1520</v>
      </c>
      <c r="L4168">
        <v>38.208300000000001</v>
      </c>
      <c r="M4168">
        <v>-89.5792</v>
      </c>
      <c r="N4168">
        <v>2021</v>
      </c>
      <c r="O4168">
        <v>2024</v>
      </c>
    </row>
    <row r="4169" spans="1:15">
      <c r="A4169" s="1">
        <v>4167</v>
      </c>
      <c r="B4169" s="2">
        <v>45435.693229166667</v>
      </c>
      <c r="C4169" s="2">
        <v>45435.484895833331</v>
      </c>
      <c r="D4169">
        <v>38.15</v>
      </c>
      <c r="E4169">
        <v>-89.52</v>
      </c>
      <c r="F4169">
        <v>8.6999999999999993</v>
      </c>
      <c r="G4169" t="s">
        <v>13</v>
      </c>
      <c r="H4169" t="s">
        <v>93</v>
      </c>
      <c r="I4169">
        <v>2.25</v>
      </c>
      <c r="J4169" t="s">
        <v>1102</v>
      </c>
      <c r="K4169" t="s">
        <v>1520</v>
      </c>
      <c r="L4169">
        <v>38.208300000000001</v>
      </c>
      <c r="M4169">
        <v>-89.5792</v>
      </c>
      <c r="N4169">
        <v>2021</v>
      </c>
      <c r="O4169">
        <v>2024</v>
      </c>
    </row>
    <row r="4170" spans="1:15">
      <c r="A4170" s="1">
        <v>4168</v>
      </c>
      <c r="B4170" s="2">
        <v>45435.696250000001</v>
      </c>
      <c r="C4170" s="2">
        <v>45435.487916666672</v>
      </c>
      <c r="D4170">
        <v>38.17</v>
      </c>
      <c r="E4170">
        <v>-89.48</v>
      </c>
      <c r="F4170">
        <v>9.8000000000000007</v>
      </c>
      <c r="G4170" t="s">
        <v>13</v>
      </c>
      <c r="H4170" t="s">
        <v>93</v>
      </c>
      <c r="I4170">
        <v>2</v>
      </c>
      <c r="J4170" t="s">
        <v>1102</v>
      </c>
      <c r="K4170" t="s">
        <v>1520</v>
      </c>
      <c r="L4170">
        <v>38.208300000000001</v>
      </c>
      <c r="M4170">
        <v>-89.5792</v>
      </c>
      <c r="N4170">
        <v>2021</v>
      </c>
      <c r="O4170">
        <v>2024</v>
      </c>
    </row>
    <row r="4171" spans="1:15">
      <c r="A4171" s="1">
        <v>4169</v>
      </c>
      <c r="B4171" s="2">
        <v>44467.876388888893</v>
      </c>
      <c r="C4171" s="2">
        <v>44467.709722222222</v>
      </c>
      <c r="D4171">
        <v>38.270000000000003</v>
      </c>
      <c r="E4171">
        <v>-77.89</v>
      </c>
      <c r="F4171">
        <v>9.6</v>
      </c>
      <c r="G4171" t="s">
        <v>12</v>
      </c>
      <c r="H4171" t="s">
        <v>14</v>
      </c>
      <c r="I4171" t="s">
        <v>14</v>
      </c>
      <c r="J4171" t="s">
        <v>1103</v>
      </c>
      <c r="K4171" t="s">
        <v>1521</v>
      </c>
      <c r="L4171">
        <v>38.247100000000003</v>
      </c>
      <c r="M4171">
        <v>-77.786199999999994</v>
      </c>
      <c r="N4171">
        <v>2020</v>
      </c>
      <c r="O4171">
        <v>2024</v>
      </c>
    </row>
    <row r="4172" spans="1:15">
      <c r="A4172" s="1">
        <v>4170</v>
      </c>
      <c r="B4172" s="2">
        <v>44767.853692129633</v>
      </c>
      <c r="C4172" s="2">
        <v>44767.687025462961</v>
      </c>
      <c r="D4172">
        <v>38.33</v>
      </c>
      <c r="E4172">
        <v>-77.790000000000006</v>
      </c>
      <c r="F4172">
        <v>8.8000000000000007</v>
      </c>
      <c r="G4172" t="s">
        <v>13</v>
      </c>
      <c r="H4172" t="s">
        <v>99</v>
      </c>
      <c r="I4172">
        <v>2.5</v>
      </c>
      <c r="J4172" t="s">
        <v>1104</v>
      </c>
      <c r="K4172" t="s">
        <v>1521</v>
      </c>
      <c r="L4172">
        <v>38.247100000000003</v>
      </c>
      <c r="M4172">
        <v>-77.786199999999994</v>
      </c>
      <c r="N4172">
        <v>2020</v>
      </c>
      <c r="O4172">
        <v>2024</v>
      </c>
    </row>
    <row r="4173" spans="1:15">
      <c r="A4173" s="1">
        <v>4171</v>
      </c>
      <c r="B4173" s="2">
        <v>45099.293622685182</v>
      </c>
      <c r="C4173" s="2">
        <v>45099.043622685182</v>
      </c>
      <c r="D4173">
        <v>38.25</v>
      </c>
      <c r="E4173">
        <v>-104.42</v>
      </c>
      <c r="F4173">
        <v>9.1</v>
      </c>
      <c r="G4173" t="s">
        <v>13</v>
      </c>
      <c r="H4173" t="s">
        <v>96</v>
      </c>
      <c r="I4173">
        <v>3</v>
      </c>
      <c r="J4173" t="s">
        <v>1105</v>
      </c>
      <c r="K4173" t="s">
        <v>1522</v>
      </c>
      <c r="L4173">
        <v>38.330300000000001</v>
      </c>
      <c r="M4173">
        <v>-104.41419999999999</v>
      </c>
      <c r="N4173">
        <v>2023</v>
      </c>
      <c r="O4173">
        <v>2024</v>
      </c>
    </row>
    <row r="4174" spans="1:15">
      <c r="A4174" s="1">
        <v>4172</v>
      </c>
      <c r="B4174" s="2">
        <v>45120.95820601852</v>
      </c>
      <c r="C4174" s="2">
        <v>45120.70820601852</v>
      </c>
      <c r="D4174">
        <v>38.380000000000003</v>
      </c>
      <c r="E4174">
        <v>-104.48</v>
      </c>
      <c r="F4174">
        <v>7.9</v>
      </c>
      <c r="G4174" t="s">
        <v>13</v>
      </c>
      <c r="H4174" t="s">
        <v>96</v>
      </c>
      <c r="I4174">
        <v>2.5</v>
      </c>
      <c r="J4174" t="s">
        <v>1106</v>
      </c>
      <c r="K4174" t="s">
        <v>1522</v>
      </c>
      <c r="L4174">
        <v>38.330300000000001</v>
      </c>
      <c r="M4174">
        <v>-104.41419999999999</v>
      </c>
      <c r="N4174">
        <v>2023</v>
      </c>
      <c r="O4174">
        <v>2024</v>
      </c>
    </row>
    <row r="4175" spans="1:15">
      <c r="A4175" s="1">
        <v>4173</v>
      </c>
      <c r="B4175" s="2">
        <v>45120.962789351863</v>
      </c>
      <c r="C4175" s="2">
        <v>45120.712789351863</v>
      </c>
      <c r="D4175">
        <v>38.340000000000003</v>
      </c>
      <c r="E4175">
        <v>-104.48</v>
      </c>
      <c r="F4175">
        <v>6.1</v>
      </c>
      <c r="G4175" t="s">
        <v>13</v>
      </c>
      <c r="H4175" t="s">
        <v>96</v>
      </c>
      <c r="I4175">
        <v>3</v>
      </c>
      <c r="J4175" t="s">
        <v>1106</v>
      </c>
      <c r="K4175" t="s">
        <v>1522</v>
      </c>
      <c r="L4175">
        <v>38.330300000000001</v>
      </c>
      <c r="M4175">
        <v>-104.41419999999999</v>
      </c>
      <c r="N4175">
        <v>2023</v>
      </c>
      <c r="O4175">
        <v>2024</v>
      </c>
    </row>
    <row r="4176" spans="1:15">
      <c r="A4176" s="1">
        <v>4174</v>
      </c>
      <c r="B4176" s="2">
        <v>45120.967361111107</v>
      </c>
      <c r="C4176" s="2">
        <v>45120.717361111107</v>
      </c>
      <c r="D4176">
        <v>38.32</v>
      </c>
      <c r="E4176">
        <v>-104.47</v>
      </c>
      <c r="F4176">
        <v>4.9000000000000004</v>
      </c>
      <c r="G4176" t="s">
        <v>13</v>
      </c>
      <c r="H4176" t="s">
        <v>96</v>
      </c>
      <c r="I4176">
        <v>3</v>
      </c>
      <c r="J4176" t="s">
        <v>1106</v>
      </c>
      <c r="K4176" t="s">
        <v>1522</v>
      </c>
      <c r="L4176">
        <v>38.330300000000001</v>
      </c>
      <c r="M4176">
        <v>-104.41419999999999</v>
      </c>
      <c r="N4176">
        <v>2023</v>
      </c>
      <c r="O4176">
        <v>2024</v>
      </c>
    </row>
    <row r="4177" spans="1:15">
      <c r="A4177" s="1">
        <v>4175</v>
      </c>
      <c r="B4177" s="2">
        <v>45120.971956018519</v>
      </c>
      <c r="C4177" s="2">
        <v>45120.721956018519</v>
      </c>
      <c r="D4177">
        <v>38.29</v>
      </c>
      <c r="E4177">
        <v>-104.46</v>
      </c>
      <c r="F4177">
        <v>6.7</v>
      </c>
      <c r="G4177" t="s">
        <v>13</v>
      </c>
      <c r="H4177" t="s">
        <v>96</v>
      </c>
      <c r="I4177">
        <v>3.5</v>
      </c>
      <c r="J4177" t="s">
        <v>1106</v>
      </c>
      <c r="K4177" t="s">
        <v>1522</v>
      </c>
      <c r="L4177">
        <v>38.330300000000001</v>
      </c>
      <c r="M4177">
        <v>-104.41419999999999</v>
      </c>
      <c r="N4177">
        <v>2023</v>
      </c>
      <c r="O4177">
        <v>2024</v>
      </c>
    </row>
    <row r="4178" spans="1:15">
      <c r="A4178" s="1">
        <v>4176</v>
      </c>
      <c r="B4178" s="2">
        <v>45172.802604166667</v>
      </c>
      <c r="C4178" s="2">
        <v>45172.510937500003</v>
      </c>
      <c r="D4178">
        <v>38.6</v>
      </c>
      <c r="E4178">
        <v>-118.19</v>
      </c>
      <c r="F4178">
        <v>6.1</v>
      </c>
      <c r="G4178" t="s">
        <v>13</v>
      </c>
      <c r="H4178" t="s">
        <v>100</v>
      </c>
      <c r="I4178">
        <v>1.5</v>
      </c>
      <c r="J4178" t="s">
        <v>1107</v>
      </c>
      <c r="K4178" t="s">
        <v>1523</v>
      </c>
      <c r="L4178">
        <v>38.546900000000001</v>
      </c>
      <c r="M4178">
        <v>-118.19159999999999</v>
      </c>
      <c r="N4178">
        <v>2017</v>
      </c>
      <c r="O4178">
        <v>2024</v>
      </c>
    </row>
    <row r="4179" spans="1:15">
      <c r="A4179" s="1">
        <v>4177</v>
      </c>
      <c r="B4179" s="2">
        <v>45172.805381944447</v>
      </c>
      <c r="C4179" s="2">
        <v>45172.513715277782</v>
      </c>
      <c r="D4179">
        <v>38.619999999999997</v>
      </c>
      <c r="E4179">
        <v>-118.17</v>
      </c>
      <c r="F4179">
        <v>8.3000000000000007</v>
      </c>
      <c r="G4179" t="s">
        <v>13</v>
      </c>
      <c r="H4179" t="s">
        <v>100</v>
      </c>
      <c r="I4179">
        <v>1.5</v>
      </c>
      <c r="J4179" t="s">
        <v>1107</v>
      </c>
      <c r="K4179" t="s">
        <v>1523</v>
      </c>
      <c r="L4179">
        <v>38.546900000000001</v>
      </c>
      <c r="M4179">
        <v>-118.19159999999999</v>
      </c>
      <c r="N4179">
        <v>2017</v>
      </c>
      <c r="O4179">
        <v>2024</v>
      </c>
    </row>
    <row r="4180" spans="1:15">
      <c r="A4180" s="1">
        <v>4178</v>
      </c>
      <c r="B4180" s="2">
        <v>45099.167627314811</v>
      </c>
      <c r="C4180" s="2">
        <v>45098.917627314811</v>
      </c>
      <c r="D4180">
        <v>38.64</v>
      </c>
      <c r="E4180">
        <v>-104.68</v>
      </c>
      <c r="F4180">
        <v>9.1</v>
      </c>
      <c r="G4180" t="s">
        <v>13</v>
      </c>
      <c r="H4180" t="s">
        <v>96</v>
      </c>
      <c r="I4180">
        <v>2.25</v>
      </c>
      <c r="J4180" t="s">
        <v>1108</v>
      </c>
      <c r="K4180" t="s">
        <v>1524</v>
      </c>
      <c r="L4180">
        <v>38.621699999999997</v>
      </c>
      <c r="M4180">
        <v>-104.5814</v>
      </c>
      <c r="N4180">
        <v>2023</v>
      </c>
      <c r="O4180">
        <v>2024</v>
      </c>
    </row>
    <row r="4181" spans="1:15">
      <c r="A4181" s="1">
        <v>4179</v>
      </c>
      <c r="B4181" s="2">
        <v>45099.171724537038</v>
      </c>
      <c r="C4181" s="2">
        <v>45098.921724537038</v>
      </c>
      <c r="D4181">
        <v>38.64</v>
      </c>
      <c r="E4181">
        <v>-104.66</v>
      </c>
      <c r="F4181">
        <v>7.1</v>
      </c>
      <c r="G4181" t="s">
        <v>13</v>
      </c>
      <c r="H4181" t="s">
        <v>96</v>
      </c>
      <c r="I4181">
        <v>2.25</v>
      </c>
      <c r="J4181" t="s">
        <v>1108</v>
      </c>
      <c r="K4181" t="s">
        <v>1524</v>
      </c>
      <c r="L4181">
        <v>38.621699999999997</v>
      </c>
      <c r="M4181">
        <v>-104.5814</v>
      </c>
      <c r="N4181">
        <v>2023</v>
      </c>
      <c r="O4181">
        <v>2024</v>
      </c>
    </row>
    <row r="4182" spans="1:15">
      <c r="A4182" s="1">
        <v>4180</v>
      </c>
      <c r="B4182" s="2">
        <v>45099.175949074073</v>
      </c>
      <c r="C4182" s="2">
        <v>45098.925949074073</v>
      </c>
      <c r="D4182">
        <v>38.64</v>
      </c>
      <c r="E4182">
        <v>-104.66</v>
      </c>
      <c r="F4182">
        <v>7.1</v>
      </c>
      <c r="G4182" t="s">
        <v>13</v>
      </c>
      <c r="H4182" t="s">
        <v>96</v>
      </c>
      <c r="I4182">
        <v>2.5</v>
      </c>
      <c r="J4182" t="s">
        <v>1108</v>
      </c>
      <c r="K4182" t="s">
        <v>1524</v>
      </c>
      <c r="L4182">
        <v>38.621699999999997</v>
      </c>
      <c r="M4182">
        <v>-104.5814</v>
      </c>
      <c r="N4182">
        <v>2023</v>
      </c>
      <c r="O4182">
        <v>2024</v>
      </c>
    </row>
    <row r="4183" spans="1:15">
      <c r="A4183" s="1">
        <v>4181</v>
      </c>
      <c r="B4183" s="2">
        <v>45099.185439814813</v>
      </c>
      <c r="C4183" s="2">
        <v>45098.935439814813</v>
      </c>
      <c r="D4183">
        <v>38.619999999999997</v>
      </c>
      <c r="E4183">
        <v>-104.65</v>
      </c>
      <c r="F4183">
        <v>5.7</v>
      </c>
      <c r="G4183" t="s">
        <v>13</v>
      </c>
      <c r="H4183" t="s">
        <v>96</v>
      </c>
      <c r="I4183">
        <v>2.75</v>
      </c>
      <c r="J4183" t="s">
        <v>1108</v>
      </c>
      <c r="K4183" t="s">
        <v>1524</v>
      </c>
      <c r="L4183">
        <v>38.621699999999997</v>
      </c>
      <c r="M4183">
        <v>-104.5814</v>
      </c>
      <c r="N4183">
        <v>2023</v>
      </c>
      <c r="O4183">
        <v>2024</v>
      </c>
    </row>
    <row r="4184" spans="1:15">
      <c r="A4184" s="1">
        <v>4182</v>
      </c>
      <c r="B4184" s="2">
        <v>45099.189791666657</v>
      </c>
      <c r="C4184" s="2">
        <v>45098.939791666657</v>
      </c>
      <c r="D4184">
        <v>38.61</v>
      </c>
      <c r="E4184">
        <v>-104.63</v>
      </c>
      <c r="F4184">
        <v>4.5999999999999996</v>
      </c>
      <c r="G4184" t="s">
        <v>13</v>
      </c>
      <c r="H4184" t="s">
        <v>96</v>
      </c>
      <c r="I4184">
        <v>2.75</v>
      </c>
      <c r="J4184" t="s">
        <v>1108</v>
      </c>
      <c r="K4184" t="s">
        <v>1524</v>
      </c>
      <c r="L4184">
        <v>38.621699999999997</v>
      </c>
      <c r="M4184">
        <v>-104.5814</v>
      </c>
      <c r="N4184">
        <v>2023</v>
      </c>
      <c r="O4184">
        <v>2024</v>
      </c>
    </row>
    <row r="4185" spans="1:15">
      <c r="A4185" s="1">
        <v>4183</v>
      </c>
      <c r="B4185" s="2">
        <v>45099.194120370368</v>
      </c>
      <c r="C4185" s="2">
        <v>45098.944120370368</v>
      </c>
      <c r="D4185">
        <v>38.619999999999997</v>
      </c>
      <c r="E4185">
        <v>-104.63</v>
      </c>
      <c r="F4185">
        <v>4.0999999999999996</v>
      </c>
      <c r="G4185" t="s">
        <v>13</v>
      </c>
      <c r="H4185" t="s">
        <v>96</v>
      </c>
      <c r="I4185">
        <v>2.75</v>
      </c>
      <c r="J4185" t="s">
        <v>1108</v>
      </c>
      <c r="K4185" t="s">
        <v>1524</v>
      </c>
      <c r="L4185">
        <v>38.621699999999997</v>
      </c>
      <c r="M4185">
        <v>-104.5814</v>
      </c>
      <c r="N4185">
        <v>2023</v>
      </c>
      <c r="O4185">
        <v>2024</v>
      </c>
    </row>
    <row r="4186" spans="1:15">
      <c r="A4186" s="1">
        <v>4184</v>
      </c>
      <c r="B4186" s="2">
        <v>45099.202592592592</v>
      </c>
      <c r="C4186" s="2">
        <v>45098.952592592592</v>
      </c>
      <c r="D4186">
        <v>38.58</v>
      </c>
      <c r="E4186">
        <v>-104.62</v>
      </c>
      <c r="F4186">
        <v>5.3</v>
      </c>
      <c r="G4186" t="s">
        <v>13</v>
      </c>
      <c r="H4186" t="s">
        <v>96</v>
      </c>
      <c r="I4186">
        <v>3.5</v>
      </c>
      <c r="J4186" t="s">
        <v>1108</v>
      </c>
      <c r="K4186" t="s">
        <v>1524</v>
      </c>
      <c r="L4186">
        <v>38.621699999999997</v>
      </c>
      <c r="M4186">
        <v>-104.5814</v>
      </c>
      <c r="N4186">
        <v>2023</v>
      </c>
      <c r="O4186">
        <v>2024</v>
      </c>
    </row>
    <row r="4187" spans="1:15">
      <c r="A4187" s="1">
        <v>4185</v>
      </c>
      <c r="B4187" s="2">
        <v>45099.206608796303</v>
      </c>
      <c r="C4187" s="2">
        <v>45098.956608796303</v>
      </c>
      <c r="D4187">
        <v>38.57</v>
      </c>
      <c r="E4187">
        <v>-104.61</v>
      </c>
      <c r="F4187">
        <v>6.4</v>
      </c>
      <c r="G4187" t="s">
        <v>13</v>
      </c>
      <c r="H4187" t="s">
        <v>96</v>
      </c>
      <c r="I4187">
        <v>2.5</v>
      </c>
      <c r="J4187" t="s">
        <v>1108</v>
      </c>
      <c r="K4187" t="s">
        <v>1524</v>
      </c>
      <c r="L4187">
        <v>38.621699999999997</v>
      </c>
      <c r="M4187">
        <v>-104.5814</v>
      </c>
      <c r="N4187">
        <v>2023</v>
      </c>
      <c r="O4187">
        <v>2024</v>
      </c>
    </row>
    <row r="4188" spans="1:15">
      <c r="A4188" s="1">
        <v>4186</v>
      </c>
      <c r="B4188" s="2">
        <v>45143.89199074074</v>
      </c>
      <c r="C4188" s="2">
        <v>45143.64199074074</v>
      </c>
      <c r="D4188">
        <v>38.700000000000003</v>
      </c>
      <c r="E4188">
        <v>-104.59</v>
      </c>
      <c r="F4188">
        <v>9</v>
      </c>
      <c r="G4188" t="s">
        <v>13</v>
      </c>
      <c r="H4188" t="s">
        <v>97</v>
      </c>
      <c r="I4188">
        <v>2.5</v>
      </c>
      <c r="J4188" t="s">
        <v>1109</v>
      </c>
      <c r="K4188" t="s">
        <v>1524</v>
      </c>
      <c r="L4188">
        <v>38.621699999999997</v>
      </c>
      <c r="M4188">
        <v>-104.5814</v>
      </c>
      <c r="N4188">
        <v>2023</v>
      </c>
      <c r="O4188">
        <v>2024</v>
      </c>
    </row>
    <row r="4189" spans="1:15">
      <c r="A4189" s="1">
        <v>4187</v>
      </c>
      <c r="B4189" s="2">
        <v>45444.06322916667</v>
      </c>
      <c r="C4189" s="2">
        <v>45443.81322916667</v>
      </c>
      <c r="D4189">
        <v>38.67</v>
      </c>
      <c r="E4189">
        <v>-104.54</v>
      </c>
      <c r="F4189">
        <v>5.9</v>
      </c>
      <c r="G4189" t="s">
        <v>13</v>
      </c>
      <c r="H4189" t="s">
        <v>96</v>
      </c>
      <c r="I4189">
        <v>2</v>
      </c>
      <c r="J4189" t="s">
        <v>1110</v>
      </c>
      <c r="K4189" t="s">
        <v>1524</v>
      </c>
      <c r="L4189">
        <v>38.621699999999997</v>
      </c>
      <c r="M4189">
        <v>-104.5814</v>
      </c>
      <c r="N4189">
        <v>2023</v>
      </c>
      <c r="O4189">
        <v>2024</v>
      </c>
    </row>
    <row r="4190" spans="1:15">
      <c r="A4190" s="1">
        <v>4188</v>
      </c>
      <c r="B4190" s="2">
        <v>45480.878287037027</v>
      </c>
      <c r="C4190" s="2">
        <v>45480.628287037027</v>
      </c>
      <c r="D4190">
        <v>38.659999999999997</v>
      </c>
      <c r="E4190">
        <v>-104.67</v>
      </c>
      <c r="F4190">
        <v>8.8000000000000007</v>
      </c>
      <c r="G4190" t="s">
        <v>13</v>
      </c>
      <c r="H4190" t="s">
        <v>97</v>
      </c>
      <c r="I4190">
        <v>2.25</v>
      </c>
      <c r="J4190" t="s">
        <v>1111</v>
      </c>
      <c r="K4190" t="s">
        <v>1524</v>
      </c>
      <c r="L4190">
        <v>38.621699999999997</v>
      </c>
      <c r="M4190">
        <v>-104.5814</v>
      </c>
      <c r="N4190">
        <v>2023</v>
      </c>
      <c r="O4190">
        <v>2024</v>
      </c>
    </row>
    <row r="4191" spans="1:15">
      <c r="A4191" s="1">
        <v>4189</v>
      </c>
      <c r="B4191" s="2">
        <v>45480.879629629628</v>
      </c>
      <c r="C4191" s="2">
        <v>45480.629629629628</v>
      </c>
      <c r="D4191">
        <v>38.659999999999997</v>
      </c>
      <c r="E4191">
        <v>-104.67</v>
      </c>
      <c r="F4191">
        <v>8.9</v>
      </c>
      <c r="G4191" t="s">
        <v>13</v>
      </c>
      <c r="H4191" t="s">
        <v>96</v>
      </c>
      <c r="I4191">
        <v>2.75</v>
      </c>
      <c r="J4191" t="s">
        <v>1111</v>
      </c>
      <c r="K4191" t="s">
        <v>1524</v>
      </c>
      <c r="L4191">
        <v>38.621699999999997</v>
      </c>
      <c r="M4191">
        <v>-104.5814</v>
      </c>
      <c r="N4191">
        <v>2023</v>
      </c>
      <c r="O4191">
        <v>2024</v>
      </c>
    </row>
    <row r="4192" spans="1:15">
      <c r="A4192" s="1">
        <v>4190</v>
      </c>
      <c r="B4192" s="2">
        <v>45480.881481481483</v>
      </c>
      <c r="C4192" s="2">
        <v>45480.631481481483</v>
      </c>
      <c r="D4192">
        <v>38.64</v>
      </c>
      <c r="E4192">
        <v>-104.65</v>
      </c>
      <c r="F4192">
        <v>6.1</v>
      </c>
      <c r="G4192" t="s">
        <v>13</v>
      </c>
      <c r="H4192" t="s">
        <v>97</v>
      </c>
      <c r="I4192">
        <v>2.5</v>
      </c>
      <c r="J4192" t="s">
        <v>1111</v>
      </c>
      <c r="K4192" t="s">
        <v>1524</v>
      </c>
      <c r="L4192">
        <v>38.621699999999997</v>
      </c>
      <c r="M4192">
        <v>-104.5814</v>
      </c>
      <c r="N4192">
        <v>2023</v>
      </c>
      <c r="O4192">
        <v>2024</v>
      </c>
    </row>
    <row r="4193" spans="1:15">
      <c r="A4193" s="1">
        <v>4191</v>
      </c>
      <c r="B4193" s="2">
        <v>45480.882754629631</v>
      </c>
      <c r="C4193" s="2">
        <v>45480.632754629631</v>
      </c>
      <c r="D4193">
        <v>38.630000000000003</v>
      </c>
      <c r="E4193">
        <v>-104.64</v>
      </c>
      <c r="F4193">
        <v>5.5</v>
      </c>
      <c r="G4193" t="s">
        <v>13</v>
      </c>
      <c r="H4193" t="s">
        <v>96</v>
      </c>
      <c r="I4193">
        <v>3</v>
      </c>
      <c r="J4193" t="s">
        <v>1111</v>
      </c>
      <c r="K4193" t="s">
        <v>1524</v>
      </c>
      <c r="L4193">
        <v>38.621699999999997</v>
      </c>
      <c r="M4193">
        <v>-104.5814</v>
      </c>
      <c r="N4193">
        <v>2023</v>
      </c>
      <c r="O4193">
        <v>2024</v>
      </c>
    </row>
    <row r="4194" spans="1:15">
      <c r="A4194" s="1">
        <v>4192</v>
      </c>
      <c r="B4194" s="2">
        <v>45480.884768518517</v>
      </c>
      <c r="C4194" s="2">
        <v>45480.634768518517</v>
      </c>
      <c r="D4194">
        <v>38.6</v>
      </c>
      <c r="E4194">
        <v>-104.65</v>
      </c>
      <c r="F4194">
        <v>6.4</v>
      </c>
      <c r="G4194" t="s">
        <v>13</v>
      </c>
      <c r="H4194" t="s">
        <v>97</v>
      </c>
      <c r="I4194">
        <v>2.75</v>
      </c>
      <c r="J4194" t="s">
        <v>1111</v>
      </c>
      <c r="K4194" t="s">
        <v>1524</v>
      </c>
      <c r="L4194">
        <v>38.621699999999997</v>
      </c>
      <c r="M4194">
        <v>-104.5814</v>
      </c>
      <c r="N4194">
        <v>2023</v>
      </c>
      <c r="O4194">
        <v>2024</v>
      </c>
    </row>
    <row r="4195" spans="1:15">
      <c r="A4195" s="1">
        <v>4193</v>
      </c>
      <c r="B4195" s="2">
        <v>45480.885821759257</v>
      </c>
      <c r="C4195" s="2">
        <v>45480.635821759257</v>
      </c>
      <c r="D4195">
        <v>38.61</v>
      </c>
      <c r="E4195">
        <v>-104.63</v>
      </c>
      <c r="F4195">
        <v>4.5999999999999996</v>
      </c>
      <c r="G4195" t="s">
        <v>13</v>
      </c>
      <c r="H4195" t="s">
        <v>96</v>
      </c>
      <c r="I4195">
        <v>3.75</v>
      </c>
      <c r="J4195" t="s">
        <v>1111</v>
      </c>
      <c r="K4195" t="s">
        <v>1524</v>
      </c>
      <c r="L4195">
        <v>38.621699999999997</v>
      </c>
      <c r="M4195">
        <v>-104.5814</v>
      </c>
      <c r="N4195">
        <v>2023</v>
      </c>
      <c r="O4195">
        <v>2024</v>
      </c>
    </row>
    <row r="4196" spans="1:15">
      <c r="A4196" s="1">
        <v>4194</v>
      </c>
      <c r="B4196" s="2">
        <v>45480.888124999998</v>
      </c>
      <c r="C4196" s="2">
        <v>45480.638124999998</v>
      </c>
      <c r="D4196">
        <v>38.6</v>
      </c>
      <c r="E4196">
        <v>-104.62</v>
      </c>
      <c r="F4196">
        <v>4.3</v>
      </c>
      <c r="G4196" t="s">
        <v>13</v>
      </c>
      <c r="H4196" t="s">
        <v>97</v>
      </c>
      <c r="I4196">
        <v>2.75</v>
      </c>
      <c r="J4196" t="s">
        <v>1111</v>
      </c>
      <c r="K4196" t="s">
        <v>1524</v>
      </c>
      <c r="L4196">
        <v>38.621699999999997</v>
      </c>
      <c r="M4196">
        <v>-104.5814</v>
      </c>
      <c r="N4196">
        <v>2023</v>
      </c>
      <c r="O4196">
        <v>2024</v>
      </c>
    </row>
    <row r="4197" spans="1:15">
      <c r="A4197" s="1">
        <v>4195</v>
      </c>
      <c r="B4197" s="2">
        <v>45480.888877314806</v>
      </c>
      <c r="C4197" s="2">
        <v>45480.638877314806</v>
      </c>
      <c r="D4197">
        <v>38.590000000000003</v>
      </c>
      <c r="E4197">
        <v>-104.62</v>
      </c>
      <c r="F4197">
        <v>4.7</v>
      </c>
      <c r="G4197" t="s">
        <v>13</v>
      </c>
      <c r="H4197" t="s">
        <v>96</v>
      </c>
      <c r="I4197">
        <v>3.25</v>
      </c>
      <c r="J4197" t="s">
        <v>1111</v>
      </c>
      <c r="K4197" t="s">
        <v>1524</v>
      </c>
      <c r="L4197">
        <v>38.621699999999997</v>
      </c>
      <c r="M4197">
        <v>-104.5814</v>
      </c>
      <c r="N4197">
        <v>2023</v>
      </c>
      <c r="O4197">
        <v>2024</v>
      </c>
    </row>
    <row r="4198" spans="1:15">
      <c r="A4198" s="1">
        <v>4196</v>
      </c>
      <c r="B4198" s="2">
        <v>45480.891585648147</v>
      </c>
      <c r="C4198" s="2">
        <v>45480.641585648147</v>
      </c>
      <c r="D4198">
        <v>38.590000000000003</v>
      </c>
      <c r="E4198">
        <v>-104.6</v>
      </c>
      <c r="F4198">
        <v>4.3</v>
      </c>
      <c r="G4198" t="s">
        <v>13</v>
      </c>
      <c r="H4198" t="s">
        <v>97</v>
      </c>
      <c r="I4198">
        <v>2.75</v>
      </c>
      <c r="J4198" t="s">
        <v>1111</v>
      </c>
      <c r="K4198" t="s">
        <v>1524</v>
      </c>
      <c r="L4198">
        <v>38.621699999999997</v>
      </c>
      <c r="M4198">
        <v>-104.5814</v>
      </c>
      <c r="N4198">
        <v>2023</v>
      </c>
      <c r="O4198">
        <v>2024</v>
      </c>
    </row>
    <row r="4199" spans="1:15">
      <c r="A4199" s="1">
        <v>4197</v>
      </c>
      <c r="B4199" s="2">
        <v>45480.891956018517</v>
      </c>
      <c r="C4199" s="2">
        <v>45480.641956018517</v>
      </c>
      <c r="D4199">
        <v>38.58</v>
      </c>
      <c r="E4199">
        <v>-104.6</v>
      </c>
      <c r="F4199">
        <v>5</v>
      </c>
      <c r="G4199" t="s">
        <v>13</v>
      </c>
      <c r="H4199" t="s">
        <v>96</v>
      </c>
      <c r="I4199">
        <v>2.75</v>
      </c>
      <c r="J4199" t="s">
        <v>1111</v>
      </c>
      <c r="K4199" t="s">
        <v>1524</v>
      </c>
      <c r="L4199">
        <v>38.621699999999997</v>
      </c>
      <c r="M4199">
        <v>-104.5814</v>
      </c>
      <c r="N4199">
        <v>2023</v>
      </c>
      <c r="O4199">
        <v>2024</v>
      </c>
    </row>
    <row r="4200" spans="1:15">
      <c r="A4200" s="1">
        <v>4198</v>
      </c>
      <c r="B4200" s="2">
        <v>45480.895011574074</v>
      </c>
      <c r="C4200" s="2">
        <v>45480.645011574074</v>
      </c>
      <c r="D4200">
        <v>38.57</v>
      </c>
      <c r="E4200">
        <v>-104.58</v>
      </c>
      <c r="F4200">
        <v>6</v>
      </c>
      <c r="G4200" t="s">
        <v>13</v>
      </c>
      <c r="H4200" t="s">
        <v>96</v>
      </c>
      <c r="I4200">
        <v>2.75</v>
      </c>
      <c r="J4200" t="s">
        <v>1111</v>
      </c>
      <c r="K4200" t="s">
        <v>1524</v>
      </c>
      <c r="L4200">
        <v>38.621699999999997</v>
      </c>
      <c r="M4200">
        <v>-104.5814</v>
      </c>
      <c r="N4200">
        <v>2023</v>
      </c>
      <c r="O4200">
        <v>2024</v>
      </c>
    </row>
    <row r="4201" spans="1:15">
      <c r="A4201" s="1">
        <v>4199</v>
      </c>
      <c r="B4201" s="2">
        <v>45480.895185185182</v>
      </c>
      <c r="C4201" s="2">
        <v>45480.645185185182</v>
      </c>
      <c r="D4201">
        <v>38.57</v>
      </c>
      <c r="E4201">
        <v>-104.57</v>
      </c>
      <c r="F4201">
        <v>6</v>
      </c>
      <c r="G4201" t="s">
        <v>13</v>
      </c>
      <c r="H4201" t="s">
        <v>97</v>
      </c>
      <c r="I4201">
        <v>2.5</v>
      </c>
      <c r="J4201" t="s">
        <v>1111</v>
      </c>
      <c r="K4201" t="s">
        <v>1524</v>
      </c>
      <c r="L4201">
        <v>38.621699999999997</v>
      </c>
      <c r="M4201">
        <v>-104.5814</v>
      </c>
      <c r="N4201">
        <v>2023</v>
      </c>
      <c r="O4201">
        <v>2024</v>
      </c>
    </row>
    <row r="4202" spans="1:15">
      <c r="A4202" s="1">
        <v>4200</v>
      </c>
      <c r="B4202" s="2">
        <v>45480.898125</v>
      </c>
      <c r="C4202" s="2">
        <v>45480.648125</v>
      </c>
      <c r="D4202">
        <v>38.56</v>
      </c>
      <c r="E4202">
        <v>-104.56</v>
      </c>
      <c r="F4202">
        <v>7.3</v>
      </c>
      <c r="G4202" t="s">
        <v>13</v>
      </c>
      <c r="H4202" t="s">
        <v>96</v>
      </c>
      <c r="I4202">
        <v>2.75</v>
      </c>
      <c r="J4202" t="s">
        <v>1111</v>
      </c>
      <c r="K4202" t="s">
        <v>1524</v>
      </c>
      <c r="L4202">
        <v>38.621699999999997</v>
      </c>
      <c r="M4202">
        <v>-104.5814</v>
      </c>
      <c r="N4202">
        <v>2023</v>
      </c>
      <c r="O4202">
        <v>2024</v>
      </c>
    </row>
    <row r="4203" spans="1:15">
      <c r="A4203" s="1">
        <v>4201</v>
      </c>
      <c r="B4203" s="2">
        <v>45480.898773148147</v>
      </c>
      <c r="C4203" s="2">
        <v>45480.648773148147</v>
      </c>
      <c r="D4203">
        <v>38.549999999999997</v>
      </c>
      <c r="E4203">
        <v>-104.57</v>
      </c>
      <c r="F4203">
        <v>7.8</v>
      </c>
      <c r="G4203" t="s">
        <v>13</v>
      </c>
      <c r="H4203" t="s">
        <v>97</v>
      </c>
      <c r="I4203">
        <v>2.25</v>
      </c>
      <c r="J4203" t="s">
        <v>1111</v>
      </c>
      <c r="K4203" t="s">
        <v>1524</v>
      </c>
      <c r="L4203">
        <v>38.621699999999997</v>
      </c>
      <c r="M4203">
        <v>-104.5814</v>
      </c>
      <c r="N4203">
        <v>2023</v>
      </c>
      <c r="O4203">
        <v>2024</v>
      </c>
    </row>
    <row r="4204" spans="1:15">
      <c r="A4204" s="1">
        <v>4202</v>
      </c>
      <c r="B4204" s="2">
        <v>45481.009351851862</v>
      </c>
      <c r="C4204" s="2">
        <v>45480.759351851862</v>
      </c>
      <c r="D4204">
        <v>38.68</v>
      </c>
      <c r="E4204">
        <v>-104.52</v>
      </c>
      <c r="F4204">
        <v>8.6</v>
      </c>
      <c r="G4204" t="s">
        <v>13</v>
      </c>
      <c r="H4204" t="s">
        <v>96</v>
      </c>
      <c r="I4204">
        <v>2.25</v>
      </c>
      <c r="J4204" t="s">
        <v>1112</v>
      </c>
      <c r="K4204" t="s">
        <v>1524</v>
      </c>
      <c r="L4204">
        <v>38.621699999999997</v>
      </c>
      <c r="M4204">
        <v>-104.5814</v>
      </c>
      <c r="N4204">
        <v>2023</v>
      </c>
      <c r="O4204">
        <v>2024</v>
      </c>
    </row>
    <row r="4205" spans="1:15">
      <c r="A4205" s="1">
        <v>4203</v>
      </c>
      <c r="B4205" s="2">
        <v>44027.901493055557</v>
      </c>
      <c r="C4205" s="2">
        <v>44027.651493055557</v>
      </c>
      <c r="D4205">
        <v>38.590000000000003</v>
      </c>
      <c r="E4205">
        <v>-104.69</v>
      </c>
      <c r="F4205">
        <v>5.5</v>
      </c>
      <c r="G4205" t="s">
        <v>13</v>
      </c>
      <c r="H4205" t="s">
        <v>96</v>
      </c>
      <c r="I4205">
        <v>2.5</v>
      </c>
      <c r="J4205" t="s">
        <v>1113</v>
      </c>
      <c r="K4205" t="s">
        <v>1525</v>
      </c>
      <c r="L4205">
        <v>38.629899999999999</v>
      </c>
      <c r="M4205">
        <v>-104.65260000000001</v>
      </c>
      <c r="N4205">
        <v>2020</v>
      </c>
      <c r="O4205">
        <v>2024</v>
      </c>
    </row>
    <row r="4206" spans="1:15">
      <c r="A4206" s="1">
        <v>4204</v>
      </c>
      <c r="B4206" s="2">
        <v>44048.905555555553</v>
      </c>
      <c r="C4206" s="2">
        <v>44048.655555555553</v>
      </c>
      <c r="D4206">
        <v>38.68</v>
      </c>
      <c r="E4206">
        <v>-104.7</v>
      </c>
      <c r="F4206">
        <v>6.9</v>
      </c>
      <c r="G4206" t="s">
        <v>12</v>
      </c>
      <c r="H4206" t="s">
        <v>14</v>
      </c>
      <c r="I4206" t="s">
        <v>14</v>
      </c>
      <c r="J4206" t="s">
        <v>1114</v>
      </c>
      <c r="K4206" t="s">
        <v>1525</v>
      </c>
      <c r="L4206">
        <v>38.629899999999999</v>
      </c>
      <c r="M4206">
        <v>-104.65260000000001</v>
      </c>
      <c r="N4206">
        <v>2020</v>
      </c>
      <c r="O4206">
        <v>2024</v>
      </c>
    </row>
    <row r="4207" spans="1:15">
      <c r="A4207" s="1">
        <v>4205</v>
      </c>
      <c r="B4207" s="2">
        <v>44345.054166666669</v>
      </c>
      <c r="C4207" s="2">
        <v>44344.804166666669</v>
      </c>
      <c r="D4207">
        <v>38.69</v>
      </c>
      <c r="E4207">
        <v>-104.69</v>
      </c>
      <c r="F4207">
        <v>7.4</v>
      </c>
      <c r="G4207" t="s">
        <v>12</v>
      </c>
      <c r="H4207" t="s">
        <v>14</v>
      </c>
      <c r="I4207" t="s">
        <v>14</v>
      </c>
      <c r="J4207" t="s">
        <v>1115</v>
      </c>
      <c r="K4207" t="s">
        <v>1525</v>
      </c>
      <c r="L4207">
        <v>38.629899999999999</v>
      </c>
      <c r="M4207">
        <v>-104.65260000000001</v>
      </c>
      <c r="N4207">
        <v>2020</v>
      </c>
      <c r="O4207">
        <v>2024</v>
      </c>
    </row>
    <row r="4208" spans="1:15">
      <c r="A4208" s="1">
        <v>4206</v>
      </c>
      <c r="B4208" s="2">
        <v>44718.834490740737</v>
      </c>
      <c r="C4208" s="2">
        <v>44718.584490740737</v>
      </c>
      <c r="D4208">
        <v>38.61</v>
      </c>
      <c r="E4208">
        <v>-104.61</v>
      </c>
      <c r="F4208">
        <v>4.5</v>
      </c>
      <c r="G4208" t="s">
        <v>13</v>
      </c>
      <c r="H4208" t="s">
        <v>96</v>
      </c>
      <c r="I4208">
        <v>2.25</v>
      </c>
      <c r="J4208" t="s">
        <v>1116</v>
      </c>
      <c r="K4208" t="s">
        <v>1525</v>
      </c>
      <c r="L4208">
        <v>38.629899999999999</v>
      </c>
      <c r="M4208">
        <v>-104.65260000000001</v>
      </c>
      <c r="N4208">
        <v>2020</v>
      </c>
      <c r="O4208">
        <v>2024</v>
      </c>
    </row>
    <row r="4209" spans="1:15">
      <c r="A4209" s="1">
        <v>4207</v>
      </c>
      <c r="B4209" s="2">
        <v>44718.837141203701</v>
      </c>
      <c r="C4209" s="2">
        <v>44718.587141203701</v>
      </c>
      <c r="D4209">
        <v>38.590000000000003</v>
      </c>
      <c r="E4209">
        <v>-104.57</v>
      </c>
      <c r="F4209">
        <v>8.5</v>
      </c>
      <c r="G4209" t="s">
        <v>13</v>
      </c>
      <c r="H4209" t="s">
        <v>97</v>
      </c>
      <c r="I4209">
        <v>2.25</v>
      </c>
      <c r="J4209" t="s">
        <v>1116</v>
      </c>
      <c r="K4209" t="s">
        <v>1525</v>
      </c>
      <c r="L4209">
        <v>38.629899999999999</v>
      </c>
      <c r="M4209">
        <v>-104.65260000000001</v>
      </c>
      <c r="N4209">
        <v>2020</v>
      </c>
      <c r="O4209">
        <v>2024</v>
      </c>
    </row>
    <row r="4210" spans="1:15">
      <c r="A4210" s="1">
        <v>4208</v>
      </c>
      <c r="B4210" s="2">
        <v>44718.837685185194</v>
      </c>
      <c r="C4210" s="2">
        <v>44718.587685185194</v>
      </c>
      <c r="D4210">
        <v>38.590000000000003</v>
      </c>
      <c r="E4210">
        <v>-104.57</v>
      </c>
      <c r="F4210">
        <v>8.3000000000000007</v>
      </c>
      <c r="G4210" t="s">
        <v>13</v>
      </c>
      <c r="H4210" t="s">
        <v>96</v>
      </c>
      <c r="I4210">
        <v>3</v>
      </c>
      <c r="J4210" t="s">
        <v>1116</v>
      </c>
      <c r="K4210" t="s">
        <v>1525</v>
      </c>
      <c r="L4210">
        <v>38.629899999999999</v>
      </c>
      <c r="M4210">
        <v>-104.65260000000001</v>
      </c>
      <c r="N4210">
        <v>2020</v>
      </c>
      <c r="O4210">
        <v>2024</v>
      </c>
    </row>
    <row r="4211" spans="1:15">
      <c r="A4211" s="1">
        <v>4209</v>
      </c>
      <c r="B4211" s="2">
        <v>45099.150868055563</v>
      </c>
      <c r="C4211" s="2">
        <v>45098.900868055563</v>
      </c>
      <c r="D4211">
        <v>38.69</v>
      </c>
      <c r="E4211">
        <v>-104.7</v>
      </c>
      <c r="F4211">
        <v>7.5</v>
      </c>
      <c r="G4211" t="s">
        <v>13</v>
      </c>
      <c r="H4211" t="s">
        <v>96</v>
      </c>
      <c r="I4211">
        <v>2.5</v>
      </c>
      <c r="J4211" t="s">
        <v>1117</v>
      </c>
      <c r="K4211" t="s">
        <v>1525</v>
      </c>
      <c r="L4211">
        <v>38.629899999999999</v>
      </c>
      <c r="M4211">
        <v>-104.65260000000001</v>
      </c>
      <c r="N4211">
        <v>2020</v>
      </c>
      <c r="O4211">
        <v>2024</v>
      </c>
    </row>
    <row r="4212" spans="1:15">
      <c r="A4212" s="1">
        <v>4210</v>
      </c>
      <c r="B4212" s="2">
        <v>45099.167627314811</v>
      </c>
      <c r="C4212" s="2">
        <v>45098.917627314811</v>
      </c>
      <c r="D4212">
        <v>38.64</v>
      </c>
      <c r="E4212">
        <v>-104.68</v>
      </c>
      <c r="F4212">
        <v>2.9</v>
      </c>
      <c r="G4212" t="s">
        <v>13</v>
      </c>
      <c r="H4212" t="s">
        <v>96</v>
      </c>
      <c r="I4212">
        <v>2.25</v>
      </c>
      <c r="J4212" t="s">
        <v>1117</v>
      </c>
      <c r="K4212" t="s">
        <v>1525</v>
      </c>
      <c r="L4212">
        <v>38.629899999999999</v>
      </c>
      <c r="M4212">
        <v>-104.65260000000001</v>
      </c>
      <c r="N4212">
        <v>2020</v>
      </c>
      <c r="O4212">
        <v>2024</v>
      </c>
    </row>
    <row r="4213" spans="1:15">
      <c r="A4213" s="1">
        <v>4211</v>
      </c>
      <c r="B4213" s="2">
        <v>45099.171724537038</v>
      </c>
      <c r="C4213" s="2">
        <v>45098.921724537038</v>
      </c>
      <c r="D4213">
        <v>38.64</v>
      </c>
      <c r="E4213">
        <v>-104.66</v>
      </c>
      <c r="F4213">
        <v>1.4</v>
      </c>
      <c r="G4213" t="s">
        <v>13</v>
      </c>
      <c r="H4213" t="s">
        <v>96</v>
      </c>
      <c r="I4213">
        <v>2.25</v>
      </c>
      <c r="J4213" t="s">
        <v>1117</v>
      </c>
      <c r="K4213" t="s">
        <v>1525</v>
      </c>
      <c r="L4213">
        <v>38.629899999999999</v>
      </c>
      <c r="M4213">
        <v>-104.65260000000001</v>
      </c>
      <c r="N4213">
        <v>2020</v>
      </c>
      <c r="O4213">
        <v>2024</v>
      </c>
    </row>
    <row r="4214" spans="1:15">
      <c r="A4214" s="1">
        <v>4212</v>
      </c>
      <c r="B4214" s="2">
        <v>45099.175949074073</v>
      </c>
      <c r="C4214" s="2">
        <v>45098.925949074073</v>
      </c>
      <c r="D4214">
        <v>38.64</v>
      </c>
      <c r="E4214">
        <v>-104.66</v>
      </c>
      <c r="F4214">
        <v>1.4</v>
      </c>
      <c r="G4214" t="s">
        <v>13</v>
      </c>
      <c r="H4214" t="s">
        <v>96</v>
      </c>
      <c r="I4214">
        <v>2.5</v>
      </c>
      <c r="J4214" t="s">
        <v>1117</v>
      </c>
      <c r="K4214" t="s">
        <v>1525</v>
      </c>
      <c r="L4214">
        <v>38.629899999999999</v>
      </c>
      <c r="M4214">
        <v>-104.65260000000001</v>
      </c>
      <c r="N4214">
        <v>2020</v>
      </c>
      <c r="O4214">
        <v>2024</v>
      </c>
    </row>
    <row r="4215" spans="1:15">
      <c r="A4215" s="1">
        <v>4213</v>
      </c>
      <c r="B4215" s="2">
        <v>45099.185439814813</v>
      </c>
      <c r="C4215" s="2">
        <v>45098.935439814813</v>
      </c>
      <c r="D4215">
        <v>38.619999999999997</v>
      </c>
      <c r="E4215">
        <v>-104.65</v>
      </c>
      <c r="F4215">
        <v>1</v>
      </c>
      <c r="G4215" t="s">
        <v>13</v>
      </c>
      <c r="H4215" t="s">
        <v>96</v>
      </c>
      <c r="I4215">
        <v>2.75</v>
      </c>
      <c r="J4215" t="s">
        <v>1117</v>
      </c>
      <c r="K4215" t="s">
        <v>1525</v>
      </c>
      <c r="L4215">
        <v>38.629899999999999</v>
      </c>
      <c r="M4215">
        <v>-104.65260000000001</v>
      </c>
      <c r="N4215">
        <v>2020</v>
      </c>
      <c r="O4215">
        <v>2024</v>
      </c>
    </row>
    <row r="4216" spans="1:15">
      <c r="A4216" s="1">
        <v>4214</v>
      </c>
      <c r="B4216" s="2">
        <v>45099.189791666657</v>
      </c>
      <c r="C4216" s="2">
        <v>45098.939791666657</v>
      </c>
      <c r="D4216">
        <v>38.61</v>
      </c>
      <c r="E4216">
        <v>-104.63</v>
      </c>
      <c r="F4216">
        <v>3</v>
      </c>
      <c r="G4216" t="s">
        <v>13</v>
      </c>
      <c r="H4216" t="s">
        <v>96</v>
      </c>
      <c r="I4216">
        <v>2.75</v>
      </c>
      <c r="J4216" t="s">
        <v>1117</v>
      </c>
      <c r="K4216" t="s">
        <v>1525</v>
      </c>
      <c r="L4216">
        <v>38.629899999999999</v>
      </c>
      <c r="M4216">
        <v>-104.65260000000001</v>
      </c>
      <c r="N4216">
        <v>2020</v>
      </c>
      <c r="O4216">
        <v>2024</v>
      </c>
    </row>
    <row r="4217" spans="1:15">
      <c r="A4217" s="1">
        <v>4215</v>
      </c>
      <c r="B4217" s="2">
        <v>45099.194120370368</v>
      </c>
      <c r="C4217" s="2">
        <v>45098.944120370368</v>
      </c>
      <c r="D4217">
        <v>38.619999999999997</v>
      </c>
      <c r="E4217">
        <v>-104.63</v>
      </c>
      <c r="F4217">
        <v>2.7</v>
      </c>
      <c r="G4217" t="s">
        <v>13</v>
      </c>
      <c r="H4217" t="s">
        <v>96</v>
      </c>
      <c r="I4217">
        <v>2.75</v>
      </c>
      <c r="J4217" t="s">
        <v>1117</v>
      </c>
      <c r="K4217" t="s">
        <v>1525</v>
      </c>
      <c r="L4217">
        <v>38.629899999999999</v>
      </c>
      <c r="M4217">
        <v>-104.65260000000001</v>
      </c>
      <c r="N4217">
        <v>2020</v>
      </c>
      <c r="O4217">
        <v>2024</v>
      </c>
    </row>
    <row r="4218" spans="1:15">
      <c r="A4218" s="1">
        <v>4216</v>
      </c>
      <c r="B4218" s="2">
        <v>45099.202592592592</v>
      </c>
      <c r="C4218" s="2">
        <v>45098.952592592592</v>
      </c>
      <c r="D4218">
        <v>38.58</v>
      </c>
      <c r="E4218">
        <v>-104.62</v>
      </c>
      <c r="F4218">
        <v>5.7</v>
      </c>
      <c r="G4218" t="s">
        <v>13</v>
      </c>
      <c r="H4218" t="s">
        <v>96</v>
      </c>
      <c r="I4218">
        <v>3.5</v>
      </c>
      <c r="J4218" t="s">
        <v>1117</v>
      </c>
      <c r="K4218" t="s">
        <v>1525</v>
      </c>
      <c r="L4218">
        <v>38.629899999999999</v>
      </c>
      <c r="M4218">
        <v>-104.65260000000001</v>
      </c>
      <c r="N4218">
        <v>2020</v>
      </c>
      <c r="O4218">
        <v>2024</v>
      </c>
    </row>
    <row r="4219" spans="1:15">
      <c r="A4219" s="1">
        <v>4217</v>
      </c>
      <c r="B4219" s="2">
        <v>45099.206608796303</v>
      </c>
      <c r="C4219" s="2">
        <v>45098.956608796303</v>
      </c>
      <c r="D4219">
        <v>38.57</v>
      </c>
      <c r="E4219">
        <v>-104.61</v>
      </c>
      <c r="F4219">
        <v>8.1</v>
      </c>
      <c r="G4219" t="s">
        <v>13</v>
      </c>
      <c r="H4219" t="s">
        <v>96</v>
      </c>
      <c r="I4219">
        <v>2.5</v>
      </c>
      <c r="J4219" t="s">
        <v>1117</v>
      </c>
      <c r="K4219" t="s">
        <v>1525</v>
      </c>
      <c r="L4219">
        <v>38.629899999999999</v>
      </c>
      <c r="M4219">
        <v>-104.65260000000001</v>
      </c>
      <c r="N4219">
        <v>2020</v>
      </c>
      <c r="O4219">
        <v>2024</v>
      </c>
    </row>
    <row r="4220" spans="1:15">
      <c r="A4220" s="1">
        <v>4218</v>
      </c>
      <c r="B4220" s="2">
        <v>45115.013171296298</v>
      </c>
      <c r="C4220" s="2">
        <v>45114.763171296298</v>
      </c>
      <c r="D4220">
        <v>38.61</v>
      </c>
      <c r="E4220">
        <v>-104.74</v>
      </c>
      <c r="F4220">
        <v>8.1999999999999993</v>
      </c>
      <c r="G4220" t="s">
        <v>13</v>
      </c>
      <c r="H4220" t="s">
        <v>96</v>
      </c>
      <c r="I4220">
        <v>2.25</v>
      </c>
      <c r="J4220" t="s">
        <v>1118</v>
      </c>
      <c r="K4220" t="s">
        <v>1525</v>
      </c>
      <c r="L4220">
        <v>38.629899999999999</v>
      </c>
      <c r="M4220">
        <v>-104.65260000000001</v>
      </c>
      <c r="N4220">
        <v>2020</v>
      </c>
      <c r="O4220">
        <v>2024</v>
      </c>
    </row>
    <row r="4221" spans="1:15">
      <c r="A4221" s="1">
        <v>4219</v>
      </c>
      <c r="B4221" s="2">
        <v>45143.89199074074</v>
      </c>
      <c r="C4221" s="2">
        <v>45143.64199074074</v>
      </c>
      <c r="D4221">
        <v>38.700000000000003</v>
      </c>
      <c r="E4221">
        <v>-104.59</v>
      </c>
      <c r="F4221">
        <v>9.5</v>
      </c>
      <c r="G4221" t="s">
        <v>13</v>
      </c>
      <c r="H4221" t="s">
        <v>97</v>
      </c>
      <c r="I4221">
        <v>2.5</v>
      </c>
      <c r="J4221" t="s">
        <v>1119</v>
      </c>
      <c r="K4221" t="s">
        <v>1525</v>
      </c>
      <c r="L4221">
        <v>38.629899999999999</v>
      </c>
      <c r="M4221">
        <v>-104.65260000000001</v>
      </c>
      <c r="N4221">
        <v>2020</v>
      </c>
      <c r="O4221">
        <v>2024</v>
      </c>
    </row>
    <row r="4222" spans="1:15">
      <c r="A4222" s="1">
        <v>4220</v>
      </c>
      <c r="B4222" s="2">
        <v>45480.873402777783</v>
      </c>
      <c r="C4222" s="2">
        <v>45480.623402777783</v>
      </c>
      <c r="D4222">
        <v>38.700000000000003</v>
      </c>
      <c r="E4222">
        <v>-104.72</v>
      </c>
      <c r="F4222">
        <v>9.6</v>
      </c>
      <c r="G4222" t="s">
        <v>13</v>
      </c>
      <c r="H4222" t="s">
        <v>96</v>
      </c>
      <c r="I4222">
        <v>3</v>
      </c>
      <c r="J4222" t="s">
        <v>1120</v>
      </c>
      <c r="K4222" t="s">
        <v>1525</v>
      </c>
      <c r="L4222">
        <v>38.629899999999999</v>
      </c>
      <c r="M4222">
        <v>-104.65260000000001</v>
      </c>
      <c r="N4222">
        <v>2020</v>
      </c>
      <c r="O4222">
        <v>2024</v>
      </c>
    </row>
    <row r="4223" spans="1:15">
      <c r="A4223" s="1">
        <v>4221</v>
      </c>
      <c r="B4223" s="2">
        <v>45480.875104166669</v>
      </c>
      <c r="C4223" s="2">
        <v>45480.625104166669</v>
      </c>
      <c r="D4223">
        <v>38.69</v>
      </c>
      <c r="E4223">
        <v>-104.69</v>
      </c>
      <c r="F4223">
        <v>7.6</v>
      </c>
      <c r="G4223" t="s">
        <v>13</v>
      </c>
      <c r="H4223" t="s">
        <v>97</v>
      </c>
      <c r="I4223">
        <v>2.5</v>
      </c>
      <c r="J4223" t="s">
        <v>1120</v>
      </c>
      <c r="K4223" t="s">
        <v>1525</v>
      </c>
      <c r="L4223">
        <v>38.629899999999999</v>
      </c>
      <c r="M4223">
        <v>-104.65260000000001</v>
      </c>
      <c r="N4223">
        <v>2020</v>
      </c>
      <c r="O4223">
        <v>2024</v>
      </c>
    </row>
    <row r="4224" spans="1:15">
      <c r="A4224" s="1">
        <v>4222</v>
      </c>
      <c r="B4224" s="2">
        <v>45480.876516203702</v>
      </c>
      <c r="C4224" s="2">
        <v>45480.626516203702</v>
      </c>
      <c r="D4224">
        <v>38.68</v>
      </c>
      <c r="E4224">
        <v>-104.68</v>
      </c>
      <c r="F4224">
        <v>5.9</v>
      </c>
      <c r="G4224" t="s">
        <v>13</v>
      </c>
      <c r="H4224" t="s">
        <v>96</v>
      </c>
      <c r="I4224">
        <v>3</v>
      </c>
      <c r="J4224" t="s">
        <v>1120</v>
      </c>
      <c r="K4224" t="s">
        <v>1525</v>
      </c>
      <c r="L4224">
        <v>38.629899999999999</v>
      </c>
      <c r="M4224">
        <v>-104.65260000000001</v>
      </c>
      <c r="N4224">
        <v>2020</v>
      </c>
      <c r="O4224">
        <v>2024</v>
      </c>
    </row>
    <row r="4225" spans="1:15">
      <c r="A4225" s="1">
        <v>4223</v>
      </c>
      <c r="B4225" s="2">
        <v>45480.878287037027</v>
      </c>
      <c r="C4225" s="2">
        <v>45480.628287037027</v>
      </c>
      <c r="D4225">
        <v>38.659999999999997</v>
      </c>
      <c r="E4225">
        <v>-104.67</v>
      </c>
      <c r="F4225">
        <v>3.4</v>
      </c>
      <c r="G4225" t="s">
        <v>13</v>
      </c>
      <c r="H4225" t="s">
        <v>97</v>
      </c>
      <c r="I4225">
        <v>2.25</v>
      </c>
      <c r="J4225" t="s">
        <v>1120</v>
      </c>
      <c r="K4225" t="s">
        <v>1525</v>
      </c>
      <c r="L4225">
        <v>38.629899999999999</v>
      </c>
      <c r="M4225">
        <v>-104.65260000000001</v>
      </c>
      <c r="N4225">
        <v>2020</v>
      </c>
      <c r="O4225">
        <v>2024</v>
      </c>
    </row>
    <row r="4226" spans="1:15">
      <c r="A4226" s="1">
        <v>4224</v>
      </c>
      <c r="B4226" s="2">
        <v>45480.879629629628</v>
      </c>
      <c r="C4226" s="2">
        <v>45480.629629629628</v>
      </c>
      <c r="D4226">
        <v>38.659999999999997</v>
      </c>
      <c r="E4226">
        <v>-104.67</v>
      </c>
      <c r="F4226">
        <v>3.4</v>
      </c>
      <c r="G4226" t="s">
        <v>13</v>
      </c>
      <c r="H4226" t="s">
        <v>96</v>
      </c>
      <c r="I4226">
        <v>2.75</v>
      </c>
      <c r="J4226" t="s">
        <v>1120</v>
      </c>
      <c r="K4226" t="s">
        <v>1525</v>
      </c>
      <c r="L4226">
        <v>38.629899999999999</v>
      </c>
      <c r="M4226">
        <v>-104.65260000000001</v>
      </c>
      <c r="N4226">
        <v>2020</v>
      </c>
      <c r="O4226">
        <v>2024</v>
      </c>
    </row>
    <row r="4227" spans="1:15">
      <c r="A4227" s="1">
        <v>4225</v>
      </c>
      <c r="B4227" s="2">
        <v>45480.881481481483</v>
      </c>
      <c r="C4227" s="2">
        <v>45480.631481481483</v>
      </c>
      <c r="D4227">
        <v>38.64</v>
      </c>
      <c r="E4227">
        <v>-104.65</v>
      </c>
      <c r="F4227">
        <v>1</v>
      </c>
      <c r="G4227" t="s">
        <v>13</v>
      </c>
      <c r="H4227" t="s">
        <v>97</v>
      </c>
      <c r="I4227">
        <v>2.5</v>
      </c>
      <c r="J4227" t="s">
        <v>1120</v>
      </c>
      <c r="K4227" t="s">
        <v>1525</v>
      </c>
      <c r="L4227">
        <v>38.629899999999999</v>
      </c>
      <c r="M4227">
        <v>-104.65260000000001</v>
      </c>
      <c r="N4227">
        <v>2020</v>
      </c>
      <c r="O4227">
        <v>2024</v>
      </c>
    </row>
    <row r="4228" spans="1:15">
      <c r="A4228" s="1">
        <v>4226</v>
      </c>
      <c r="B4228" s="2">
        <v>45480.882754629631</v>
      </c>
      <c r="C4228" s="2">
        <v>45480.632754629631</v>
      </c>
      <c r="D4228">
        <v>38.630000000000003</v>
      </c>
      <c r="E4228">
        <v>-104.64</v>
      </c>
      <c r="F4228">
        <v>0.8</v>
      </c>
      <c r="G4228" t="s">
        <v>13</v>
      </c>
      <c r="H4228" t="s">
        <v>96</v>
      </c>
      <c r="I4228">
        <v>3</v>
      </c>
      <c r="J4228" t="s">
        <v>1120</v>
      </c>
      <c r="K4228" t="s">
        <v>1525</v>
      </c>
      <c r="L4228">
        <v>38.629899999999999</v>
      </c>
      <c r="M4228">
        <v>-104.65260000000001</v>
      </c>
      <c r="N4228">
        <v>2020</v>
      </c>
      <c r="O4228">
        <v>2024</v>
      </c>
    </row>
    <row r="4229" spans="1:15">
      <c r="A4229" s="1">
        <v>4227</v>
      </c>
      <c r="B4229" s="2">
        <v>45480.884768518517</v>
      </c>
      <c r="C4229" s="2">
        <v>45480.634768518517</v>
      </c>
      <c r="D4229">
        <v>38.6</v>
      </c>
      <c r="E4229">
        <v>-104.65</v>
      </c>
      <c r="F4229">
        <v>2.8</v>
      </c>
      <c r="G4229" t="s">
        <v>13</v>
      </c>
      <c r="H4229" t="s">
        <v>97</v>
      </c>
      <c r="I4229">
        <v>2.75</v>
      </c>
      <c r="J4229" t="s">
        <v>1120</v>
      </c>
      <c r="K4229" t="s">
        <v>1525</v>
      </c>
      <c r="L4229">
        <v>38.629899999999999</v>
      </c>
      <c r="M4229">
        <v>-104.65260000000001</v>
      </c>
      <c r="N4229">
        <v>2020</v>
      </c>
      <c r="O4229">
        <v>2024</v>
      </c>
    </row>
    <row r="4230" spans="1:15">
      <c r="A4230" s="1">
        <v>4228</v>
      </c>
      <c r="B4230" s="2">
        <v>45480.885821759257</v>
      </c>
      <c r="C4230" s="2">
        <v>45480.635821759257</v>
      </c>
      <c r="D4230">
        <v>38.61</v>
      </c>
      <c r="E4230">
        <v>-104.63</v>
      </c>
      <c r="F4230">
        <v>3</v>
      </c>
      <c r="G4230" t="s">
        <v>13</v>
      </c>
      <c r="H4230" t="s">
        <v>96</v>
      </c>
      <c r="I4230">
        <v>3.75</v>
      </c>
      <c r="J4230" t="s">
        <v>1120</v>
      </c>
      <c r="K4230" t="s">
        <v>1525</v>
      </c>
      <c r="L4230">
        <v>38.629899999999999</v>
      </c>
      <c r="M4230">
        <v>-104.65260000000001</v>
      </c>
      <c r="N4230">
        <v>2020</v>
      </c>
      <c r="O4230">
        <v>2024</v>
      </c>
    </row>
    <row r="4231" spans="1:15">
      <c r="A4231" s="1">
        <v>4229</v>
      </c>
      <c r="B4231" s="2">
        <v>45480.888124999998</v>
      </c>
      <c r="C4231" s="2">
        <v>45480.638124999998</v>
      </c>
      <c r="D4231">
        <v>38.6</v>
      </c>
      <c r="E4231">
        <v>-104.62</v>
      </c>
      <c r="F4231">
        <v>3.8</v>
      </c>
      <c r="G4231" t="s">
        <v>13</v>
      </c>
      <c r="H4231" t="s">
        <v>97</v>
      </c>
      <c r="I4231">
        <v>2.75</v>
      </c>
      <c r="J4231" t="s">
        <v>1120</v>
      </c>
      <c r="K4231" t="s">
        <v>1525</v>
      </c>
      <c r="L4231">
        <v>38.629899999999999</v>
      </c>
      <c r="M4231">
        <v>-104.65260000000001</v>
      </c>
      <c r="N4231">
        <v>2020</v>
      </c>
      <c r="O4231">
        <v>2024</v>
      </c>
    </row>
    <row r="4232" spans="1:15">
      <c r="A4232" s="1">
        <v>4230</v>
      </c>
      <c r="B4232" s="2">
        <v>45480.888877314806</v>
      </c>
      <c r="C4232" s="2">
        <v>45480.638877314806</v>
      </c>
      <c r="D4232">
        <v>38.590000000000003</v>
      </c>
      <c r="E4232">
        <v>-104.62</v>
      </c>
      <c r="F4232">
        <v>5.3</v>
      </c>
      <c r="G4232" t="s">
        <v>13</v>
      </c>
      <c r="H4232" t="s">
        <v>96</v>
      </c>
      <c r="I4232">
        <v>3.25</v>
      </c>
      <c r="J4232" t="s">
        <v>1120</v>
      </c>
      <c r="K4232" t="s">
        <v>1525</v>
      </c>
      <c r="L4232">
        <v>38.629899999999999</v>
      </c>
      <c r="M4232">
        <v>-104.65260000000001</v>
      </c>
      <c r="N4232">
        <v>2020</v>
      </c>
      <c r="O4232">
        <v>2024</v>
      </c>
    </row>
    <row r="4233" spans="1:15">
      <c r="A4233" s="1">
        <v>4231</v>
      </c>
      <c r="B4233" s="2">
        <v>45480.891585648147</v>
      </c>
      <c r="C4233" s="2">
        <v>45480.641585648147</v>
      </c>
      <c r="D4233">
        <v>38.590000000000003</v>
      </c>
      <c r="E4233">
        <v>-104.6</v>
      </c>
      <c r="F4233">
        <v>6.7</v>
      </c>
      <c r="G4233" t="s">
        <v>13</v>
      </c>
      <c r="H4233" t="s">
        <v>97</v>
      </c>
      <c r="I4233">
        <v>2.75</v>
      </c>
      <c r="J4233" t="s">
        <v>1120</v>
      </c>
      <c r="K4233" t="s">
        <v>1525</v>
      </c>
      <c r="L4233">
        <v>38.629899999999999</v>
      </c>
      <c r="M4233">
        <v>-104.65260000000001</v>
      </c>
      <c r="N4233">
        <v>2020</v>
      </c>
      <c r="O4233">
        <v>2024</v>
      </c>
    </row>
    <row r="4234" spans="1:15">
      <c r="A4234" s="1">
        <v>4232</v>
      </c>
      <c r="B4234" s="2">
        <v>45480.891956018517</v>
      </c>
      <c r="C4234" s="2">
        <v>45480.641956018517</v>
      </c>
      <c r="D4234">
        <v>38.58</v>
      </c>
      <c r="E4234">
        <v>-104.6</v>
      </c>
      <c r="F4234">
        <v>7.2</v>
      </c>
      <c r="G4234" t="s">
        <v>13</v>
      </c>
      <c r="H4234" t="s">
        <v>96</v>
      </c>
      <c r="I4234">
        <v>2.75</v>
      </c>
      <c r="J4234" t="s">
        <v>1120</v>
      </c>
      <c r="K4234" t="s">
        <v>1525</v>
      </c>
      <c r="L4234">
        <v>38.629899999999999</v>
      </c>
      <c r="M4234">
        <v>-104.65260000000001</v>
      </c>
      <c r="N4234">
        <v>2020</v>
      </c>
      <c r="O4234">
        <v>2024</v>
      </c>
    </row>
    <row r="4235" spans="1:15">
      <c r="A4235" s="1">
        <v>4233</v>
      </c>
      <c r="B4235" s="2">
        <v>45480.895011574074</v>
      </c>
      <c r="C4235" s="2">
        <v>45480.645011574074</v>
      </c>
      <c r="D4235">
        <v>38.57</v>
      </c>
      <c r="E4235">
        <v>-104.58</v>
      </c>
      <c r="F4235">
        <v>9.1999999999999993</v>
      </c>
      <c r="G4235" t="s">
        <v>13</v>
      </c>
      <c r="H4235" t="s">
        <v>96</v>
      </c>
      <c r="I4235">
        <v>2.75</v>
      </c>
      <c r="J4235" t="s">
        <v>1120</v>
      </c>
      <c r="K4235" t="s">
        <v>1525</v>
      </c>
      <c r="L4235">
        <v>38.629899999999999</v>
      </c>
      <c r="M4235">
        <v>-104.65260000000001</v>
      </c>
      <c r="N4235">
        <v>2020</v>
      </c>
      <c r="O4235">
        <v>2024</v>
      </c>
    </row>
    <row r="4236" spans="1:15">
      <c r="A4236" s="1">
        <v>4234</v>
      </c>
      <c r="B4236" s="2">
        <v>45480.895185185182</v>
      </c>
      <c r="C4236" s="2">
        <v>45480.645185185182</v>
      </c>
      <c r="D4236">
        <v>38.57</v>
      </c>
      <c r="E4236">
        <v>-104.57</v>
      </c>
      <c r="F4236">
        <v>9.6999999999999993</v>
      </c>
      <c r="G4236" t="s">
        <v>13</v>
      </c>
      <c r="H4236" t="s">
        <v>97</v>
      </c>
      <c r="I4236">
        <v>2.5</v>
      </c>
      <c r="J4236" t="s">
        <v>1120</v>
      </c>
      <c r="K4236" t="s">
        <v>1525</v>
      </c>
      <c r="L4236">
        <v>38.629899999999999</v>
      </c>
      <c r="M4236">
        <v>-104.65260000000001</v>
      </c>
      <c r="N4236">
        <v>2020</v>
      </c>
      <c r="O4236">
        <v>2024</v>
      </c>
    </row>
    <row r="4237" spans="1:15">
      <c r="A4237" s="1">
        <v>4235</v>
      </c>
      <c r="B4237" s="2">
        <v>45125.928425925929</v>
      </c>
      <c r="C4237" s="2">
        <v>45125.761759259258</v>
      </c>
      <c r="D4237">
        <v>39.130000000000003</v>
      </c>
      <c r="E4237">
        <v>-83.91</v>
      </c>
      <c r="F4237">
        <v>5.6</v>
      </c>
      <c r="G4237" t="s">
        <v>13</v>
      </c>
      <c r="H4237" t="s">
        <v>101</v>
      </c>
      <c r="I4237">
        <v>2.25</v>
      </c>
      <c r="J4237" t="s">
        <v>1121</v>
      </c>
      <c r="K4237" t="s">
        <v>1526</v>
      </c>
      <c r="L4237">
        <v>39.076999999999998</v>
      </c>
      <c r="M4237">
        <v>-83.906000000000006</v>
      </c>
      <c r="N4237">
        <v>2021</v>
      </c>
      <c r="O4237">
        <v>2024</v>
      </c>
    </row>
    <row r="4238" spans="1:15">
      <c r="A4238" s="1">
        <v>4236</v>
      </c>
      <c r="B4238" s="2">
        <v>45125.930405092593</v>
      </c>
      <c r="C4238" s="2">
        <v>45125.763738425929</v>
      </c>
      <c r="D4238">
        <v>39.090000000000003</v>
      </c>
      <c r="E4238">
        <v>-83.85</v>
      </c>
      <c r="F4238">
        <v>5</v>
      </c>
      <c r="G4238" t="s">
        <v>13</v>
      </c>
      <c r="H4238" t="s">
        <v>101</v>
      </c>
      <c r="I4238">
        <v>2.25</v>
      </c>
      <c r="J4238" t="s">
        <v>1121</v>
      </c>
      <c r="K4238" t="s">
        <v>1526</v>
      </c>
      <c r="L4238">
        <v>39.076999999999998</v>
      </c>
      <c r="M4238">
        <v>-83.906000000000006</v>
      </c>
      <c r="N4238">
        <v>2021</v>
      </c>
      <c r="O4238">
        <v>2024</v>
      </c>
    </row>
    <row r="4239" spans="1:15">
      <c r="A4239" s="1">
        <v>4237</v>
      </c>
      <c r="B4239" s="2">
        <v>45125.930405092593</v>
      </c>
      <c r="C4239" s="2">
        <v>45125.763738425929</v>
      </c>
      <c r="D4239">
        <v>39.14</v>
      </c>
      <c r="E4239">
        <v>-83.88</v>
      </c>
      <c r="F4239">
        <v>7.5</v>
      </c>
      <c r="G4239" t="s">
        <v>13</v>
      </c>
      <c r="H4239" t="s">
        <v>101</v>
      </c>
      <c r="I4239">
        <v>2.25</v>
      </c>
      <c r="J4239" t="s">
        <v>1121</v>
      </c>
      <c r="K4239" t="s">
        <v>1526</v>
      </c>
      <c r="L4239">
        <v>39.076999999999998</v>
      </c>
      <c r="M4239">
        <v>-83.906000000000006</v>
      </c>
      <c r="N4239">
        <v>2021</v>
      </c>
      <c r="O4239">
        <v>2024</v>
      </c>
    </row>
    <row r="4240" spans="1:15">
      <c r="A4240" s="1">
        <v>4238</v>
      </c>
      <c r="B4240" s="2">
        <v>45125.932592592602</v>
      </c>
      <c r="C4240" s="2">
        <v>45125.765925925924</v>
      </c>
      <c r="D4240">
        <v>39.11</v>
      </c>
      <c r="E4240">
        <v>-83.88</v>
      </c>
      <c r="F4240">
        <v>3.8</v>
      </c>
      <c r="G4240" t="s">
        <v>13</v>
      </c>
      <c r="H4240" t="s">
        <v>101</v>
      </c>
      <c r="I4240">
        <v>2.25</v>
      </c>
      <c r="J4240" t="s">
        <v>1121</v>
      </c>
      <c r="K4240" t="s">
        <v>1526</v>
      </c>
      <c r="L4240">
        <v>39.076999999999998</v>
      </c>
      <c r="M4240">
        <v>-83.906000000000006</v>
      </c>
      <c r="N4240">
        <v>2021</v>
      </c>
      <c r="O4240">
        <v>2024</v>
      </c>
    </row>
    <row r="4241" spans="1:15">
      <c r="A4241" s="1">
        <v>4239</v>
      </c>
      <c r="B4241" s="2">
        <v>45106.751851851863</v>
      </c>
      <c r="C4241" s="2">
        <v>45106.54351851852</v>
      </c>
      <c r="D4241">
        <v>39.18</v>
      </c>
      <c r="E4241">
        <v>-89.05</v>
      </c>
      <c r="F4241">
        <v>1.5</v>
      </c>
      <c r="G4241" t="s">
        <v>13</v>
      </c>
      <c r="H4241" t="s">
        <v>93</v>
      </c>
      <c r="I4241">
        <v>2.25</v>
      </c>
      <c r="J4241" t="s">
        <v>1122</v>
      </c>
      <c r="K4241" t="s">
        <v>1527</v>
      </c>
      <c r="L4241">
        <v>39.186300000000003</v>
      </c>
      <c r="M4241">
        <v>-89.031199999999998</v>
      </c>
      <c r="N4241">
        <v>2021</v>
      </c>
      <c r="O4241">
        <v>2024</v>
      </c>
    </row>
    <row r="4242" spans="1:15">
      <c r="A4242" s="1">
        <v>4240</v>
      </c>
      <c r="B4242" s="2">
        <v>45106.756284722222</v>
      </c>
      <c r="C4242" s="2">
        <v>45106.547951388893</v>
      </c>
      <c r="D4242">
        <v>39.159999999999997</v>
      </c>
      <c r="E4242">
        <v>-88.98</v>
      </c>
      <c r="F4242">
        <v>5.3</v>
      </c>
      <c r="G4242" t="s">
        <v>13</v>
      </c>
      <c r="H4242" t="s">
        <v>93</v>
      </c>
      <c r="I4242">
        <v>2.75</v>
      </c>
      <c r="J4242" t="s">
        <v>1122</v>
      </c>
      <c r="K4242" t="s">
        <v>1527</v>
      </c>
      <c r="L4242">
        <v>39.186300000000003</v>
      </c>
      <c r="M4242">
        <v>-89.031199999999998</v>
      </c>
      <c r="N4242">
        <v>2021</v>
      </c>
      <c r="O4242">
        <v>2024</v>
      </c>
    </row>
    <row r="4243" spans="1:15">
      <c r="A4243" s="1">
        <v>4241</v>
      </c>
      <c r="B4243" s="2">
        <v>45131.285370370373</v>
      </c>
      <c r="C4243" s="2">
        <v>45131.077037037037</v>
      </c>
      <c r="D4243">
        <v>39.26</v>
      </c>
      <c r="E4243">
        <v>-87.61</v>
      </c>
      <c r="F4243">
        <v>1.4</v>
      </c>
      <c r="G4243" t="s">
        <v>13</v>
      </c>
      <c r="H4243" t="s">
        <v>93</v>
      </c>
      <c r="I4243">
        <v>2</v>
      </c>
      <c r="J4243" t="s">
        <v>1123</v>
      </c>
      <c r="K4243" t="s">
        <v>1528</v>
      </c>
      <c r="L4243">
        <v>39.259099999999997</v>
      </c>
      <c r="M4243">
        <v>-87.628200000000007</v>
      </c>
      <c r="N4243">
        <v>2023</v>
      </c>
      <c r="O4243">
        <v>2024</v>
      </c>
    </row>
    <row r="4244" spans="1:15">
      <c r="A4244" s="1">
        <v>4242</v>
      </c>
      <c r="B4244" s="2">
        <v>45131.289398148147</v>
      </c>
      <c r="C4244" s="2">
        <v>45131.081064814818</v>
      </c>
      <c r="D4244">
        <v>39.26</v>
      </c>
      <c r="E4244">
        <v>-87.59</v>
      </c>
      <c r="F4244">
        <v>3.4</v>
      </c>
      <c r="G4244" t="s">
        <v>13</v>
      </c>
      <c r="H4244" t="s">
        <v>93</v>
      </c>
      <c r="I4244">
        <v>2</v>
      </c>
      <c r="J4244" t="s">
        <v>1123</v>
      </c>
      <c r="K4244" t="s">
        <v>1528</v>
      </c>
      <c r="L4244">
        <v>39.259099999999997</v>
      </c>
      <c r="M4244">
        <v>-87.628200000000007</v>
      </c>
      <c r="N4244">
        <v>2023</v>
      </c>
      <c r="O4244">
        <v>2024</v>
      </c>
    </row>
    <row r="4245" spans="1:15">
      <c r="A4245" s="1">
        <v>4243</v>
      </c>
      <c r="B4245" s="2">
        <v>45419.927523148152</v>
      </c>
      <c r="C4245" s="2">
        <v>45419.719189814823</v>
      </c>
      <c r="D4245">
        <v>39.29</v>
      </c>
      <c r="E4245">
        <v>-87.58</v>
      </c>
      <c r="F4245">
        <v>5</v>
      </c>
      <c r="G4245" t="s">
        <v>13</v>
      </c>
      <c r="H4245" t="s">
        <v>93</v>
      </c>
      <c r="I4245">
        <v>2</v>
      </c>
      <c r="J4245" t="s">
        <v>1124</v>
      </c>
      <c r="K4245" t="s">
        <v>1528</v>
      </c>
      <c r="L4245">
        <v>39.259099999999997</v>
      </c>
      <c r="M4245">
        <v>-87.628200000000007</v>
      </c>
      <c r="N4245">
        <v>2023</v>
      </c>
      <c r="O4245">
        <v>2024</v>
      </c>
    </row>
    <row r="4246" spans="1:15">
      <c r="A4246" s="1">
        <v>4244</v>
      </c>
      <c r="B4246" s="2">
        <v>45366.096203703702</v>
      </c>
      <c r="C4246" s="2">
        <v>45365.929537037038</v>
      </c>
      <c r="D4246">
        <v>39.5</v>
      </c>
      <c r="E4246">
        <v>-82.99</v>
      </c>
      <c r="F4246">
        <v>6.3</v>
      </c>
      <c r="G4246" t="s">
        <v>13</v>
      </c>
      <c r="H4246" t="s">
        <v>102</v>
      </c>
      <c r="I4246">
        <v>1.5</v>
      </c>
      <c r="J4246" t="s">
        <v>1125</v>
      </c>
      <c r="K4246" t="s">
        <v>1529</v>
      </c>
      <c r="L4246">
        <v>39.502499999999998</v>
      </c>
      <c r="M4246">
        <v>-83.065600000000003</v>
      </c>
      <c r="N4246">
        <v>2023</v>
      </c>
      <c r="O4246">
        <v>2024</v>
      </c>
    </row>
    <row r="4247" spans="1:15">
      <c r="A4247" s="1">
        <v>4245</v>
      </c>
      <c r="B4247" s="2">
        <v>45399.941284722219</v>
      </c>
      <c r="C4247" s="2">
        <v>45399.774618055562</v>
      </c>
      <c r="D4247">
        <v>39.58</v>
      </c>
      <c r="E4247">
        <v>-83.11</v>
      </c>
      <c r="F4247">
        <v>9.5</v>
      </c>
      <c r="G4247" t="s">
        <v>13</v>
      </c>
      <c r="H4247" t="s">
        <v>103</v>
      </c>
      <c r="I4247">
        <v>2</v>
      </c>
      <c r="J4247" t="s">
        <v>1126</v>
      </c>
      <c r="K4247" t="s">
        <v>1529</v>
      </c>
      <c r="L4247">
        <v>39.502499999999998</v>
      </c>
      <c r="M4247">
        <v>-83.065600000000003</v>
      </c>
      <c r="N4247">
        <v>2023</v>
      </c>
      <c r="O4247">
        <v>2024</v>
      </c>
    </row>
    <row r="4248" spans="1:15">
      <c r="A4248" s="1">
        <v>4246</v>
      </c>
      <c r="B4248" s="2">
        <v>45399.942407407398</v>
      </c>
      <c r="C4248" s="2">
        <v>45399.775740740741</v>
      </c>
      <c r="D4248">
        <v>39.56</v>
      </c>
      <c r="E4248">
        <v>-83.07</v>
      </c>
      <c r="F4248">
        <v>6.8</v>
      </c>
      <c r="G4248" t="s">
        <v>13</v>
      </c>
      <c r="H4248" t="s">
        <v>104</v>
      </c>
      <c r="I4248">
        <v>1.5</v>
      </c>
      <c r="J4248" t="s">
        <v>1126</v>
      </c>
      <c r="K4248" t="s">
        <v>1529</v>
      </c>
      <c r="L4248">
        <v>39.502499999999998</v>
      </c>
      <c r="M4248">
        <v>-83.065600000000003</v>
      </c>
      <c r="N4248">
        <v>2023</v>
      </c>
      <c r="O4248">
        <v>2024</v>
      </c>
    </row>
    <row r="4249" spans="1:15">
      <c r="A4249" s="1">
        <v>4247</v>
      </c>
      <c r="B4249" s="2">
        <v>45399.943912037037</v>
      </c>
      <c r="C4249" s="2">
        <v>45399.777245370373</v>
      </c>
      <c r="D4249">
        <v>39.57</v>
      </c>
      <c r="E4249">
        <v>-83.09</v>
      </c>
      <c r="F4249">
        <v>7.7</v>
      </c>
      <c r="G4249" t="s">
        <v>13</v>
      </c>
      <c r="H4249" t="s">
        <v>103</v>
      </c>
      <c r="I4249">
        <v>1.75</v>
      </c>
      <c r="J4249" t="s">
        <v>1126</v>
      </c>
      <c r="K4249" t="s">
        <v>1529</v>
      </c>
      <c r="L4249">
        <v>39.502499999999998</v>
      </c>
      <c r="M4249">
        <v>-83.065600000000003</v>
      </c>
      <c r="N4249">
        <v>2023</v>
      </c>
      <c r="O4249">
        <v>2024</v>
      </c>
    </row>
    <row r="4250" spans="1:15">
      <c r="A4250" s="1">
        <v>4248</v>
      </c>
      <c r="B4250" s="2">
        <v>45399.944872685177</v>
      </c>
      <c r="C4250" s="2">
        <v>45399.77820601852</v>
      </c>
      <c r="D4250">
        <v>39.57</v>
      </c>
      <c r="E4250">
        <v>-83.03</v>
      </c>
      <c r="F4250">
        <v>8.3000000000000007</v>
      </c>
      <c r="G4250" t="s">
        <v>13</v>
      </c>
      <c r="H4250" t="s">
        <v>105</v>
      </c>
      <c r="I4250">
        <v>2.25</v>
      </c>
      <c r="J4250" t="s">
        <v>1126</v>
      </c>
      <c r="K4250" t="s">
        <v>1529</v>
      </c>
      <c r="L4250">
        <v>39.502499999999998</v>
      </c>
      <c r="M4250">
        <v>-83.065600000000003</v>
      </c>
      <c r="N4250">
        <v>2023</v>
      </c>
      <c r="O4250">
        <v>2024</v>
      </c>
    </row>
    <row r="4251" spans="1:15">
      <c r="A4251" s="1">
        <v>4249</v>
      </c>
      <c r="B4251" s="2">
        <v>45399.946539351848</v>
      </c>
      <c r="C4251" s="2">
        <v>45399.779872685183</v>
      </c>
      <c r="D4251">
        <v>39.57</v>
      </c>
      <c r="E4251">
        <v>-83.05</v>
      </c>
      <c r="F4251">
        <v>8</v>
      </c>
      <c r="G4251" t="s">
        <v>13</v>
      </c>
      <c r="H4251" t="s">
        <v>103</v>
      </c>
      <c r="I4251">
        <v>2</v>
      </c>
      <c r="J4251" t="s">
        <v>1126</v>
      </c>
      <c r="K4251" t="s">
        <v>1529</v>
      </c>
      <c r="L4251">
        <v>39.502499999999998</v>
      </c>
      <c r="M4251">
        <v>-83.065600000000003</v>
      </c>
      <c r="N4251">
        <v>2023</v>
      </c>
      <c r="O4251">
        <v>2024</v>
      </c>
    </row>
    <row r="4252" spans="1:15">
      <c r="A4252" s="1">
        <v>4250</v>
      </c>
      <c r="B4252" s="2">
        <v>45399.946956018517</v>
      </c>
      <c r="C4252" s="2">
        <v>45399.780289351853</v>
      </c>
      <c r="D4252">
        <v>39.56</v>
      </c>
      <c r="E4252">
        <v>-83.02</v>
      </c>
      <c r="F4252">
        <v>7.7</v>
      </c>
      <c r="G4252" t="s">
        <v>13</v>
      </c>
      <c r="H4252" t="s">
        <v>104</v>
      </c>
      <c r="I4252">
        <v>1.75</v>
      </c>
      <c r="J4252" t="s">
        <v>1126</v>
      </c>
      <c r="K4252" t="s">
        <v>1529</v>
      </c>
      <c r="L4252">
        <v>39.502499999999998</v>
      </c>
      <c r="M4252">
        <v>-83.065600000000003</v>
      </c>
      <c r="N4252">
        <v>2023</v>
      </c>
      <c r="O4252">
        <v>2024</v>
      </c>
    </row>
    <row r="4253" spans="1:15">
      <c r="A4253" s="1">
        <v>4251</v>
      </c>
      <c r="B4253" s="2">
        <v>45399.949166666673</v>
      </c>
      <c r="C4253" s="2">
        <v>45399.782500000001</v>
      </c>
      <c r="D4253">
        <v>39.57</v>
      </c>
      <c r="E4253">
        <v>-83</v>
      </c>
      <c r="F4253">
        <v>9.1999999999999993</v>
      </c>
      <c r="G4253" t="s">
        <v>13</v>
      </c>
      <c r="H4253" t="s">
        <v>103</v>
      </c>
      <c r="I4253">
        <v>2.25</v>
      </c>
      <c r="J4253" t="s">
        <v>1126</v>
      </c>
      <c r="K4253" t="s">
        <v>1529</v>
      </c>
      <c r="L4253">
        <v>39.502499999999998</v>
      </c>
      <c r="M4253">
        <v>-83.065600000000003</v>
      </c>
      <c r="N4253">
        <v>2023</v>
      </c>
      <c r="O4253">
        <v>2024</v>
      </c>
    </row>
    <row r="4254" spans="1:15">
      <c r="A4254" s="1">
        <v>4252</v>
      </c>
      <c r="B4254" s="2">
        <v>45399.949918981481</v>
      </c>
      <c r="C4254" s="2">
        <v>45399.783252314817</v>
      </c>
      <c r="D4254">
        <v>39.56</v>
      </c>
      <c r="E4254">
        <v>-83</v>
      </c>
      <c r="F4254">
        <v>8.3000000000000007</v>
      </c>
      <c r="G4254" t="s">
        <v>13</v>
      </c>
      <c r="H4254" t="s">
        <v>102</v>
      </c>
      <c r="I4254">
        <v>1.75</v>
      </c>
      <c r="J4254" t="s">
        <v>1126</v>
      </c>
      <c r="K4254" t="s">
        <v>1529</v>
      </c>
      <c r="L4254">
        <v>39.502499999999998</v>
      </c>
      <c r="M4254">
        <v>-83.065600000000003</v>
      </c>
      <c r="N4254">
        <v>2023</v>
      </c>
      <c r="O4254">
        <v>2024</v>
      </c>
    </row>
    <row r="4255" spans="1:15">
      <c r="A4255" s="1">
        <v>4253</v>
      </c>
      <c r="B4255" s="2">
        <v>45399.949918981481</v>
      </c>
      <c r="C4255" s="2">
        <v>45399.783252314817</v>
      </c>
      <c r="D4255">
        <v>39.56</v>
      </c>
      <c r="E4255">
        <v>-83</v>
      </c>
      <c r="F4255">
        <v>8.3000000000000007</v>
      </c>
      <c r="G4255" t="s">
        <v>13</v>
      </c>
      <c r="H4255" t="s">
        <v>102</v>
      </c>
      <c r="I4255">
        <v>1.75</v>
      </c>
      <c r="J4255" t="s">
        <v>1126</v>
      </c>
      <c r="K4255" t="s">
        <v>1529</v>
      </c>
      <c r="L4255">
        <v>39.502499999999998</v>
      </c>
      <c r="M4255">
        <v>-83.065600000000003</v>
      </c>
      <c r="N4255">
        <v>2023</v>
      </c>
      <c r="O4255">
        <v>2024</v>
      </c>
    </row>
    <row r="4256" spans="1:15">
      <c r="A4256" s="1">
        <v>4254</v>
      </c>
      <c r="B4256" s="2">
        <v>45017.08898148148</v>
      </c>
      <c r="C4256" s="2">
        <v>45016.880648148152</v>
      </c>
      <c r="D4256">
        <v>39.49</v>
      </c>
      <c r="E4256">
        <v>-88.04</v>
      </c>
      <c r="F4256">
        <v>8.3000000000000007</v>
      </c>
      <c r="G4256" t="s">
        <v>13</v>
      </c>
      <c r="H4256" t="s">
        <v>98</v>
      </c>
      <c r="I4256">
        <v>1.25</v>
      </c>
      <c r="J4256" t="s">
        <v>1127</v>
      </c>
      <c r="K4256" t="s">
        <v>1530</v>
      </c>
      <c r="L4256">
        <v>39.544600000000003</v>
      </c>
      <c r="M4256">
        <v>-87.971999999999994</v>
      </c>
      <c r="N4256">
        <v>2021</v>
      </c>
      <c r="O4256">
        <v>2024</v>
      </c>
    </row>
    <row r="4257" spans="1:15">
      <c r="A4257" s="1">
        <v>4255</v>
      </c>
      <c r="B4257" s="2">
        <v>45017.092627314807</v>
      </c>
      <c r="C4257" s="2">
        <v>45016.884293981479</v>
      </c>
      <c r="D4257">
        <v>39.549999999999997</v>
      </c>
      <c r="E4257">
        <v>-87.91</v>
      </c>
      <c r="F4257">
        <v>5.4</v>
      </c>
      <c r="G4257" t="s">
        <v>13</v>
      </c>
      <c r="H4257" t="s">
        <v>98</v>
      </c>
      <c r="I4257">
        <v>1.25</v>
      </c>
      <c r="J4257" t="s">
        <v>1127</v>
      </c>
      <c r="K4257" t="s">
        <v>1530</v>
      </c>
      <c r="L4257">
        <v>39.544600000000003</v>
      </c>
      <c r="M4257">
        <v>-87.971999999999994</v>
      </c>
      <c r="N4257">
        <v>2021</v>
      </c>
      <c r="O4257">
        <v>2024</v>
      </c>
    </row>
    <row r="4258" spans="1:15">
      <c r="A4258" s="1">
        <v>4256</v>
      </c>
      <c r="B4258" s="2">
        <v>45399.00304398148</v>
      </c>
      <c r="C4258" s="2">
        <v>45398.794710648152</v>
      </c>
      <c r="D4258">
        <v>39.53</v>
      </c>
      <c r="E4258">
        <v>-88.03</v>
      </c>
      <c r="F4258">
        <v>4.8</v>
      </c>
      <c r="G4258" t="s">
        <v>13</v>
      </c>
      <c r="H4258" t="s">
        <v>98</v>
      </c>
      <c r="I4258">
        <v>2</v>
      </c>
      <c r="J4258" t="s">
        <v>1128</v>
      </c>
      <c r="K4258" t="s">
        <v>1530</v>
      </c>
      <c r="L4258">
        <v>39.544600000000003</v>
      </c>
      <c r="M4258">
        <v>-87.971999999999994</v>
      </c>
      <c r="N4258">
        <v>2021</v>
      </c>
      <c r="O4258">
        <v>2024</v>
      </c>
    </row>
    <row r="4259" spans="1:15">
      <c r="A4259" s="1">
        <v>4257</v>
      </c>
      <c r="B4259" s="2">
        <v>45399.005439814813</v>
      </c>
      <c r="C4259" s="2">
        <v>45398.797106481477</v>
      </c>
      <c r="D4259">
        <v>39.54</v>
      </c>
      <c r="E4259">
        <v>-87.99</v>
      </c>
      <c r="F4259">
        <v>1.3</v>
      </c>
      <c r="G4259" t="s">
        <v>13</v>
      </c>
      <c r="H4259" t="s">
        <v>93</v>
      </c>
      <c r="I4259">
        <v>2.5</v>
      </c>
      <c r="J4259" t="s">
        <v>1128</v>
      </c>
      <c r="K4259" t="s">
        <v>1530</v>
      </c>
      <c r="L4259">
        <v>39.544600000000003</v>
      </c>
      <c r="M4259">
        <v>-87.971999999999994</v>
      </c>
      <c r="N4259">
        <v>2021</v>
      </c>
      <c r="O4259">
        <v>2024</v>
      </c>
    </row>
    <row r="4260" spans="1:15">
      <c r="A4260" s="1">
        <v>4258</v>
      </c>
      <c r="B4260" s="2">
        <v>45399.005613425928</v>
      </c>
      <c r="C4260" s="2">
        <v>45398.797280092593</v>
      </c>
      <c r="D4260">
        <v>39.56</v>
      </c>
      <c r="E4260">
        <v>-87.98</v>
      </c>
      <c r="F4260">
        <v>1.8</v>
      </c>
      <c r="G4260" t="s">
        <v>13</v>
      </c>
      <c r="H4260" t="s">
        <v>98</v>
      </c>
      <c r="I4260">
        <v>2.25</v>
      </c>
      <c r="J4260" t="s">
        <v>1128</v>
      </c>
      <c r="K4260" t="s">
        <v>1530</v>
      </c>
      <c r="L4260">
        <v>39.544600000000003</v>
      </c>
      <c r="M4260">
        <v>-87.971999999999994</v>
      </c>
      <c r="N4260">
        <v>2021</v>
      </c>
      <c r="O4260">
        <v>2024</v>
      </c>
    </row>
    <row r="4261" spans="1:15">
      <c r="A4261" s="1">
        <v>4259</v>
      </c>
      <c r="B4261" s="2">
        <v>45399.008252314823</v>
      </c>
      <c r="C4261" s="2">
        <v>45398.79991898148</v>
      </c>
      <c r="D4261">
        <v>39.590000000000003</v>
      </c>
      <c r="E4261">
        <v>-87.93</v>
      </c>
      <c r="F4261">
        <v>5.9</v>
      </c>
      <c r="G4261" t="s">
        <v>13</v>
      </c>
      <c r="H4261" t="s">
        <v>98</v>
      </c>
      <c r="I4261">
        <v>2.25</v>
      </c>
      <c r="J4261" t="s">
        <v>1128</v>
      </c>
      <c r="K4261" t="s">
        <v>1530</v>
      </c>
      <c r="L4261">
        <v>39.544600000000003</v>
      </c>
      <c r="M4261">
        <v>-87.971999999999994</v>
      </c>
      <c r="N4261">
        <v>2021</v>
      </c>
      <c r="O4261">
        <v>2024</v>
      </c>
    </row>
    <row r="4262" spans="1:15">
      <c r="A4262" s="1">
        <v>4260</v>
      </c>
      <c r="B4262" s="2">
        <v>45056.950648148151</v>
      </c>
      <c r="C4262" s="2">
        <v>45056.700648148151</v>
      </c>
      <c r="D4262">
        <v>39.56</v>
      </c>
      <c r="E4262">
        <v>-104.4</v>
      </c>
      <c r="F4262">
        <v>9</v>
      </c>
      <c r="G4262" t="s">
        <v>13</v>
      </c>
      <c r="H4262" t="s">
        <v>97</v>
      </c>
      <c r="I4262">
        <v>2.25</v>
      </c>
      <c r="J4262" t="s">
        <v>1129</v>
      </c>
      <c r="K4262" t="s">
        <v>1531</v>
      </c>
      <c r="L4262">
        <v>39.626600000000003</v>
      </c>
      <c r="M4262">
        <v>-104.465</v>
      </c>
      <c r="N4262">
        <v>2023</v>
      </c>
      <c r="O4262">
        <v>2024</v>
      </c>
    </row>
    <row r="4263" spans="1:15">
      <c r="A4263" s="1">
        <v>4261</v>
      </c>
      <c r="B4263" s="2">
        <v>45056.950648148151</v>
      </c>
      <c r="C4263" s="2">
        <v>45056.700648148151</v>
      </c>
      <c r="D4263">
        <v>39.56</v>
      </c>
      <c r="E4263">
        <v>-104.4</v>
      </c>
      <c r="F4263">
        <v>9</v>
      </c>
      <c r="G4263" t="s">
        <v>13</v>
      </c>
      <c r="H4263" t="s">
        <v>97</v>
      </c>
      <c r="I4263">
        <v>2.25</v>
      </c>
      <c r="J4263" t="s">
        <v>1129</v>
      </c>
      <c r="K4263" t="s">
        <v>1531</v>
      </c>
      <c r="L4263">
        <v>39.626600000000003</v>
      </c>
      <c r="M4263">
        <v>-104.465</v>
      </c>
      <c r="N4263">
        <v>2023</v>
      </c>
      <c r="O4263">
        <v>2024</v>
      </c>
    </row>
    <row r="4264" spans="1:15">
      <c r="A4264" s="1">
        <v>4262</v>
      </c>
      <c r="B4264" s="2">
        <v>45056.965138888889</v>
      </c>
      <c r="C4264" s="2">
        <v>45056.715138888889</v>
      </c>
      <c r="D4264">
        <v>39.6</v>
      </c>
      <c r="E4264">
        <v>-104.38</v>
      </c>
      <c r="F4264">
        <v>7.8</v>
      </c>
      <c r="G4264" t="s">
        <v>13</v>
      </c>
      <c r="H4264" t="s">
        <v>106</v>
      </c>
      <c r="I4264">
        <v>1.25</v>
      </c>
      <c r="J4264" t="s">
        <v>1129</v>
      </c>
      <c r="K4264" t="s">
        <v>1531</v>
      </c>
      <c r="L4264">
        <v>39.626600000000003</v>
      </c>
      <c r="M4264">
        <v>-104.465</v>
      </c>
      <c r="N4264">
        <v>2023</v>
      </c>
      <c r="O4264">
        <v>2024</v>
      </c>
    </row>
    <row r="4265" spans="1:15">
      <c r="A4265" s="1">
        <v>4263</v>
      </c>
      <c r="B4265" s="2">
        <v>45452.879108796304</v>
      </c>
      <c r="C4265" s="2">
        <v>45452.629108796304</v>
      </c>
      <c r="D4265">
        <v>39.700000000000003</v>
      </c>
      <c r="E4265">
        <v>-104.52</v>
      </c>
      <c r="F4265">
        <v>9.5</v>
      </c>
      <c r="G4265" t="s">
        <v>13</v>
      </c>
      <c r="H4265" t="s">
        <v>96</v>
      </c>
      <c r="I4265">
        <v>2.25</v>
      </c>
      <c r="J4265" t="s">
        <v>1130</v>
      </c>
      <c r="K4265" t="s">
        <v>1531</v>
      </c>
      <c r="L4265">
        <v>39.626600000000003</v>
      </c>
      <c r="M4265">
        <v>-104.465</v>
      </c>
      <c r="N4265">
        <v>2023</v>
      </c>
      <c r="O4265">
        <v>2024</v>
      </c>
    </row>
    <row r="4266" spans="1:15">
      <c r="A4266" s="1">
        <v>4264</v>
      </c>
      <c r="B4266" s="2">
        <v>45452.881793981483</v>
      </c>
      <c r="C4266" s="2">
        <v>45452.631793981483</v>
      </c>
      <c r="D4266">
        <v>39.700000000000003</v>
      </c>
      <c r="E4266">
        <v>-104.52</v>
      </c>
      <c r="F4266">
        <v>9.5</v>
      </c>
      <c r="G4266" t="s">
        <v>13</v>
      </c>
      <c r="H4266" t="s">
        <v>96</v>
      </c>
      <c r="I4266">
        <v>2.75</v>
      </c>
      <c r="J4266" t="s">
        <v>1130</v>
      </c>
      <c r="K4266" t="s">
        <v>1531</v>
      </c>
      <c r="L4266">
        <v>39.626600000000003</v>
      </c>
      <c r="M4266">
        <v>-104.465</v>
      </c>
      <c r="N4266">
        <v>2023</v>
      </c>
      <c r="O4266">
        <v>2024</v>
      </c>
    </row>
    <row r="4267" spans="1:15">
      <c r="A4267" s="1">
        <v>4265</v>
      </c>
      <c r="B4267" s="2">
        <v>45452.884479166663</v>
      </c>
      <c r="C4267" s="2">
        <v>45452.634479166663</v>
      </c>
      <c r="D4267">
        <v>39.700000000000003</v>
      </c>
      <c r="E4267">
        <v>-104.52</v>
      </c>
      <c r="F4267">
        <v>9.5</v>
      </c>
      <c r="G4267" t="s">
        <v>13</v>
      </c>
      <c r="H4267" t="s">
        <v>96</v>
      </c>
      <c r="I4267">
        <v>3.25</v>
      </c>
      <c r="J4267" t="s">
        <v>1130</v>
      </c>
      <c r="K4267" t="s">
        <v>1531</v>
      </c>
      <c r="L4267">
        <v>39.626600000000003</v>
      </c>
      <c r="M4267">
        <v>-104.465</v>
      </c>
      <c r="N4267">
        <v>2023</v>
      </c>
      <c r="O4267">
        <v>2024</v>
      </c>
    </row>
    <row r="4268" spans="1:15">
      <c r="A4268" s="1">
        <v>4266</v>
      </c>
      <c r="B4268" s="2">
        <v>43233.915370370371</v>
      </c>
      <c r="C4268" s="2">
        <v>43233.665370370371</v>
      </c>
      <c r="D4268">
        <v>39.619999999999997</v>
      </c>
      <c r="E4268">
        <v>-103.98</v>
      </c>
      <c r="F4268">
        <v>7.7</v>
      </c>
      <c r="G4268" t="s">
        <v>13</v>
      </c>
      <c r="H4268" t="s">
        <v>106</v>
      </c>
      <c r="I4268">
        <v>1.25</v>
      </c>
      <c r="J4268" t="s">
        <v>1131</v>
      </c>
      <c r="K4268" t="s">
        <v>1532</v>
      </c>
      <c r="L4268">
        <v>39.686500000000002</v>
      </c>
      <c r="M4268">
        <v>-104.014</v>
      </c>
      <c r="N4268">
        <v>2018</v>
      </c>
      <c r="O4268">
        <v>2024</v>
      </c>
    </row>
    <row r="4269" spans="1:15">
      <c r="A4269" s="1">
        <v>4267</v>
      </c>
      <c r="B4269" s="2">
        <v>43233.917337962957</v>
      </c>
      <c r="C4269" s="2">
        <v>43233.667337962957</v>
      </c>
      <c r="D4269">
        <v>39.630000000000003</v>
      </c>
      <c r="E4269">
        <v>-103.98</v>
      </c>
      <c r="F4269">
        <v>7</v>
      </c>
      <c r="G4269" t="s">
        <v>13</v>
      </c>
      <c r="H4269" t="s">
        <v>106</v>
      </c>
      <c r="I4269">
        <v>1.5</v>
      </c>
      <c r="J4269" t="s">
        <v>1131</v>
      </c>
      <c r="K4269" t="s">
        <v>1532</v>
      </c>
      <c r="L4269">
        <v>39.686500000000002</v>
      </c>
      <c r="M4269">
        <v>-104.014</v>
      </c>
      <c r="N4269">
        <v>2018</v>
      </c>
      <c r="O4269">
        <v>2024</v>
      </c>
    </row>
    <row r="4270" spans="1:15">
      <c r="A4270" s="1">
        <v>4268</v>
      </c>
      <c r="B4270" s="2">
        <v>43233.919525462959</v>
      </c>
      <c r="C4270" s="2">
        <v>43233.669525462959</v>
      </c>
      <c r="D4270">
        <v>39.64</v>
      </c>
      <c r="E4270">
        <v>-103.98</v>
      </c>
      <c r="F4270">
        <v>6.4</v>
      </c>
      <c r="G4270" t="s">
        <v>13</v>
      </c>
      <c r="H4270" t="s">
        <v>106</v>
      </c>
      <c r="I4270">
        <v>1.5</v>
      </c>
      <c r="J4270" t="s">
        <v>1131</v>
      </c>
      <c r="K4270" t="s">
        <v>1532</v>
      </c>
      <c r="L4270">
        <v>39.686500000000002</v>
      </c>
      <c r="M4270">
        <v>-104.014</v>
      </c>
      <c r="N4270">
        <v>2018</v>
      </c>
      <c r="O4270">
        <v>2024</v>
      </c>
    </row>
    <row r="4271" spans="1:15">
      <c r="A4271" s="1">
        <v>4269</v>
      </c>
      <c r="B4271" s="2">
        <v>43233.92150462963</v>
      </c>
      <c r="C4271" s="2">
        <v>43233.67150462963</v>
      </c>
      <c r="D4271">
        <v>39.64</v>
      </c>
      <c r="E4271">
        <v>-103.95</v>
      </c>
      <c r="F4271">
        <v>7.2</v>
      </c>
      <c r="G4271" t="s">
        <v>13</v>
      </c>
      <c r="H4271" t="s">
        <v>106</v>
      </c>
      <c r="I4271">
        <v>1.25</v>
      </c>
      <c r="J4271" t="s">
        <v>1131</v>
      </c>
      <c r="K4271" t="s">
        <v>1532</v>
      </c>
      <c r="L4271">
        <v>39.686500000000002</v>
      </c>
      <c r="M4271">
        <v>-104.014</v>
      </c>
      <c r="N4271">
        <v>2018</v>
      </c>
      <c r="O4271">
        <v>2024</v>
      </c>
    </row>
    <row r="4272" spans="1:15">
      <c r="A4272" s="1">
        <v>4270</v>
      </c>
      <c r="B4272" s="2">
        <v>43268.876388888893</v>
      </c>
      <c r="C4272" s="2">
        <v>43268.626388888893</v>
      </c>
      <c r="D4272">
        <v>39.619999999999997</v>
      </c>
      <c r="E4272">
        <v>-104.05</v>
      </c>
      <c r="F4272">
        <v>8</v>
      </c>
      <c r="G4272" t="s">
        <v>12</v>
      </c>
      <c r="H4272" t="s">
        <v>14</v>
      </c>
      <c r="I4272" t="s">
        <v>14</v>
      </c>
      <c r="J4272" t="s">
        <v>1132</v>
      </c>
      <c r="K4272" t="s">
        <v>1532</v>
      </c>
      <c r="L4272">
        <v>39.686500000000002</v>
      </c>
      <c r="M4272">
        <v>-104.014</v>
      </c>
      <c r="N4272">
        <v>2018</v>
      </c>
      <c r="O4272">
        <v>2024</v>
      </c>
    </row>
    <row r="4273" spans="1:15">
      <c r="A4273" s="1">
        <v>4271</v>
      </c>
      <c r="B4273" s="2">
        <v>43285.991539351853</v>
      </c>
      <c r="C4273" s="2">
        <v>43285.741539351853</v>
      </c>
      <c r="D4273">
        <v>39.68</v>
      </c>
      <c r="E4273">
        <v>-104.02</v>
      </c>
      <c r="F4273">
        <v>1.4</v>
      </c>
      <c r="G4273" t="s">
        <v>13</v>
      </c>
      <c r="H4273" t="s">
        <v>97</v>
      </c>
      <c r="I4273">
        <v>2.5</v>
      </c>
      <c r="J4273" t="s">
        <v>1133</v>
      </c>
      <c r="K4273" t="s">
        <v>1532</v>
      </c>
      <c r="L4273">
        <v>39.686500000000002</v>
      </c>
      <c r="M4273">
        <v>-104.014</v>
      </c>
      <c r="N4273">
        <v>2018</v>
      </c>
      <c r="O4273">
        <v>2024</v>
      </c>
    </row>
    <row r="4274" spans="1:15">
      <c r="A4274" s="1">
        <v>4272</v>
      </c>
      <c r="B4274" s="2">
        <v>43286.004062499997</v>
      </c>
      <c r="C4274" s="2">
        <v>43285.754062499997</v>
      </c>
      <c r="D4274">
        <v>39.76</v>
      </c>
      <c r="E4274">
        <v>-104.01</v>
      </c>
      <c r="F4274">
        <v>7.7</v>
      </c>
      <c r="G4274" t="s">
        <v>13</v>
      </c>
      <c r="H4274" t="s">
        <v>97</v>
      </c>
      <c r="I4274">
        <v>2.5</v>
      </c>
      <c r="J4274" t="s">
        <v>1133</v>
      </c>
      <c r="K4274" t="s">
        <v>1532</v>
      </c>
      <c r="L4274">
        <v>39.686500000000002</v>
      </c>
      <c r="M4274">
        <v>-104.014</v>
      </c>
      <c r="N4274">
        <v>2018</v>
      </c>
      <c r="O4274">
        <v>2024</v>
      </c>
    </row>
    <row r="4275" spans="1:15">
      <c r="A4275" s="1">
        <v>4273</v>
      </c>
      <c r="B4275" s="2">
        <v>43319.047951388893</v>
      </c>
      <c r="C4275" s="2">
        <v>43318.797951388893</v>
      </c>
      <c r="D4275">
        <v>39.770000000000003</v>
      </c>
      <c r="E4275">
        <v>-103.98</v>
      </c>
      <c r="F4275">
        <v>9.6</v>
      </c>
      <c r="G4275" t="s">
        <v>13</v>
      </c>
      <c r="H4275" t="s">
        <v>97</v>
      </c>
      <c r="I4275">
        <v>2.25</v>
      </c>
      <c r="J4275" t="s">
        <v>1134</v>
      </c>
      <c r="K4275" t="s">
        <v>1532</v>
      </c>
      <c r="L4275">
        <v>39.686500000000002</v>
      </c>
      <c r="M4275">
        <v>-104.014</v>
      </c>
      <c r="N4275">
        <v>2018</v>
      </c>
      <c r="O4275">
        <v>2024</v>
      </c>
    </row>
    <row r="4276" spans="1:15">
      <c r="A4276" s="1">
        <v>4274</v>
      </c>
      <c r="B4276" s="2">
        <v>43319.049062500002</v>
      </c>
      <c r="C4276" s="2">
        <v>43318.799062500002</v>
      </c>
      <c r="D4276">
        <v>39.770000000000003</v>
      </c>
      <c r="E4276">
        <v>-103.99</v>
      </c>
      <c r="F4276">
        <v>9.6</v>
      </c>
      <c r="G4276" t="s">
        <v>13</v>
      </c>
      <c r="H4276" t="s">
        <v>106</v>
      </c>
      <c r="I4276">
        <v>1.5</v>
      </c>
      <c r="J4276" t="s">
        <v>1134</v>
      </c>
      <c r="K4276" t="s">
        <v>1532</v>
      </c>
      <c r="L4276">
        <v>39.686500000000002</v>
      </c>
      <c r="M4276">
        <v>-104.014</v>
      </c>
      <c r="N4276">
        <v>2018</v>
      </c>
      <c r="O4276">
        <v>2024</v>
      </c>
    </row>
    <row r="4277" spans="1:15">
      <c r="A4277" s="1">
        <v>4275</v>
      </c>
      <c r="B4277" s="2">
        <v>43319.051030092603</v>
      </c>
      <c r="C4277" s="2">
        <v>43318.801030092603</v>
      </c>
      <c r="D4277">
        <v>39.76</v>
      </c>
      <c r="E4277">
        <v>-103.99</v>
      </c>
      <c r="F4277">
        <v>8</v>
      </c>
      <c r="G4277" t="s">
        <v>13</v>
      </c>
      <c r="H4277" t="s">
        <v>106</v>
      </c>
      <c r="I4277">
        <v>2</v>
      </c>
      <c r="J4277" t="s">
        <v>1134</v>
      </c>
      <c r="K4277" t="s">
        <v>1532</v>
      </c>
      <c r="L4277">
        <v>39.686500000000002</v>
      </c>
      <c r="M4277">
        <v>-104.014</v>
      </c>
      <c r="N4277">
        <v>2018</v>
      </c>
      <c r="O4277">
        <v>2024</v>
      </c>
    </row>
    <row r="4278" spans="1:15">
      <c r="A4278" s="1">
        <v>4276</v>
      </c>
      <c r="B4278" s="2">
        <v>43319.051805555559</v>
      </c>
      <c r="C4278" s="2">
        <v>43318.801805555559</v>
      </c>
      <c r="D4278">
        <v>39.75</v>
      </c>
      <c r="E4278">
        <v>-103.96</v>
      </c>
      <c r="F4278">
        <v>8.6</v>
      </c>
      <c r="G4278" t="s">
        <v>13</v>
      </c>
      <c r="H4278" t="s">
        <v>97</v>
      </c>
      <c r="I4278">
        <v>3.25</v>
      </c>
      <c r="J4278" t="s">
        <v>1134</v>
      </c>
      <c r="K4278" t="s">
        <v>1532</v>
      </c>
      <c r="L4278">
        <v>39.686500000000002</v>
      </c>
      <c r="M4278">
        <v>-104.014</v>
      </c>
      <c r="N4278">
        <v>2018</v>
      </c>
      <c r="O4278">
        <v>2024</v>
      </c>
    </row>
    <row r="4279" spans="1:15">
      <c r="A4279" s="1">
        <v>4277</v>
      </c>
      <c r="B4279" s="2">
        <v>43319.053217592591</v>
      </c>
      <c r="C4279" s="2">
        <v>43318.803217592591</v>
      </c>
      <c r="D4279">
        <v>39.74</v>
      </c>
      <c r="E4279">
        <v>-103.96</v>
      </c>
      <c r="F4279">
        <v>7.5</v>
      </c>
      <c r="G4279" t="s">
        <v>13</v>
      </c>
      <c r="H4279" t="s">
        <v>106</v>
      </c>
      <c r="I4279">
        <v>2</v>
      </c>
      <c r="J4279" t="s">
        <v>1134</v>
      </c>
      <c r="K4279" t="s">
        <v>1532</v>
      </c>
      <c r="L4279">
        <v>39.686500000000002</v>
      </c>
      <c r="M4279">
        <v>-104.014</v>
      </c>
      <c r="N4279">
        <v>2018</v>
      </c>
      <c r="O4279">
        <v>2024</v>
      </c>
    </row>
    <row r="4280" spans="1:15">
      <c r="A4280" s="1">
        <v>4278</v>
      </c>
      <c r="B4280" s="2">
        <v>43319.055115740739</v>
      </c>
      <c r="C4280" s="2">
        <v>43318.805115740739</v>
      </c>
      <c r="D4280">
        <v>39.729999999999997</v>
      </c>
      <c r="E4280">
        <v>-103.98</v>
      </c>
      <c r="F4280">
        <v>6.2</v>
      </c>
      <c r="G4280" t="s">
        <v>13</v>
      </c>
      <c r="H4280" t="s">
        <v>96</v>
      </c>
      <c r="I4280">
        <v>2.75</v>
      </c>
      <c r="J4280" t="s">
        <v>1134</v>
      </c>
      <c r="K4280" t="s">
        <v>1532</v>
      </c>
      <c r="L4280">
        <v>39.686500000000002</v>
      </c>
      <c r="M4280">
        <v>-104.014</v>
      </c>
      <c r="N4280">
        <v>2018</v>
      </c>
      <c r="O4280">
        <v>2024</v>
      </c>
    </row>
    <row r="4281" spans="1:15">
      <c r="A4281" s="1">
        <v>4279</v>
      </c>
      <c r="B4281" s="2">
        <v>43319.055196759262</v>
      </c>
      <c r="C4281" s="2">
        <v>43318.805196759262</v>
      </c>
      <c r="D4281">
        <v>39.729999999999997</v>
      </c>
      <c r="E4281">
        <v>-103.96</v>
      </c>
      <c r="F4281">
        <v>6.2</v>
      </c>
      <c r="G4281" t="s">
        <v>13</v>
      </c>
      <c r="H4281" t="s">
        <v>106</v>
      </c>
      <c r="I4281">
        <v>2</v>
      </c>
      <c r="J4281" t="s">
        <v>1134</v>
      </c>
      <c r="K4281" t="s">
        <v>1532</v>
      </c>
      <c r="L4281">
        <v>39.686500000000002</v>
      </c>
      <c r="M4281">
        <v>-104.014</v>
      </c>
      <c r="N4281">
        <v>2018</v>
      </c>
      <c r="O4281">
        <v>2024</v>
      </c>
    </row>
    <row r="4282" spans="1:15">
      <c r="A4282" s="1">
        <v>4280</v>
      </c>
      <c r="B4282" s="2">
        <v>43319.055648148147</v>
      </c>
      <c r="C4282" s="2">
        <v>43318.805648148147</v>
      </c>
      <c r="D4282">
        <v>39.729999999999997</v>
      </c>
      <c r="E4282">
        <v>-103.97</v>
      </c>
      <c r="F4282">
        <v>6.3</v>
      </c>
      <c r="G4282" t="s">
        <v>13</v>
      </c>
      <c r="H4282" t="s">
        <v>97</v>
      </c>
      <c r="I4282">
        <v>3.75</v>
      </c>
      <c r="J4282" t="s">
        <v>1134</v>
      </c>
      <c r="K4282" t="s">
        <v>1532</v>
      </c>
      <c r="L4282">
        <v>39.686500000000002</v>
      </c>
      <c r="M4282">
        <v>-104.014</v>
      </c>
      <c r="N4282">
        <v>2018</v>
      </c>
      <c r="O4282">
        <v>2024</v>
      </c>
    </row>
    <row r="4283" spans="1:15">
      <c r="A4283" s="1">
        <v>4281</v>
      </c>
      <c r="B4283" s="2">
        <v>43319.057337962957</v>
      </c>
      <c r="C4283" s="2">
        <v>43318.807337962957</v>
      </c>
      <c r="D4283">
        <v>39.72</v>
      </c>
      <c r="E4283">
        <v>-103.98</v>
      </c>
      <c r="F4283">
        <v>4.4000000000000004</v>
      </c>
      <c r="G4283" t="s">
        <v>13</v>
      </c>
      <c r="H4283" t="s">
        <v>107</v>
      </c>
      <c r="I4283">
        <v>3</v>
      </c>
      <c r="J4283" t="s">
        <v>1134</v>
      </c>
      <c r="K4283" t="s">
        <v>1532</v>
      </c>
      <c r="L4283">
        <v>39.686500000000002</v>
      </c>
      <c r="M4283">
        <v>-104.014</v>
      </c>
      <c r="N4283">
        <v>2018</v>
      </c>
      <c r="O4283">
        <v>2024</v>
      </c>
    </row>
    <row r="4284" spans="1:15">
      <c r="A4284" s="1">
        <v>4282</v>
      </c>
      <c r="B4284" s="2">
        <v>43319.057384259257</v>
      </c>
      <c r="C4284" s="2">
        <v>43318.807384259257</v>
      </c>
      <c r="D4284">
        <v>39.72</v>
      </c>
      <c r="E4284">
        <v>-103.96</v>
      </c>
      <c r="F4284">
        <v>5.6</v>
      </c>
      <c r="G4284" t="s">
        <v>13</v>
      </c>
      <c r="H4284" t="s">
        <v>106</v>
      </c>
      <c r="I4284">
        <v>1.75</v>
      </c>
      <c r="J4284" t="s">
        <v>1134</v>
      </c>
      <c r="K4284" t="s">
        <v>1532</v>
      </c>
      <c r="L4284">
        <v>39.686500000000002</v>
      </c>
      <c r="M4284">
        <v>-104.014</v>
      </c>
      <c r="N4284">
        <v>2018</v>
      </c>
      <c r="O4284">
        <v>2024</v>
      </c>
    </row>
    <row r="4285" spans="1:15">
      <c r="A4285" s="1">
        <v>4283</v>
      </c>
      <c r="B4285" s="2">
        <v>43319.059282407397</v>
      </c>
      <c r="C4285" s="2">
        <v>43318.809282407397</v>
      </c>
      <c r="D4285">
        <v>39.72</v>
      </c>
      <c r="E4285">
        <v>-103.98</v>
      </c>
      <c r="F4285">
        <v>4.5</v>
      </c>
      <c r="G4285" t="s">
        <v>13</v>
      </c>
      <c r="H4285" t="s">
        <v>108</v>
      </c>
      <c r="I4285">
        <v>4</v>
      </c>
      <c r="J4285" t="s">
        <v>1134</v>
      </c>
      <c r="K4285" t="s">
        <v>1532</v>
      </c>
      <c r="L4285">
        <v>39.686500000000002</v>
      </c>
      <c r="M4285">
        <v>-104.014</v>
      </c>
      <c r="N4285">
        <v>2018</v>
      </c>
      <c r="O4285">
        <v>2024</v>
      </c>
    </row>
    <row r="4286" spans="1:15">
      <c r="A4286" s="1">
        <v>4284</v>
      </c>
      <c r="B4286" s="2">
        <v>43319.059351851851</v>
      </c>
      <c r="C4286" s="2">
        <v>43318.809351851851</v>
      </c>
      <c r="D4286">
        <v>39.700000000000003</v>
      </c>
      <c r="E4286">
        <v>-103.97</v>
      </c>
      <c r="F4286">
        <v>4.5999999999999996</v>
      </c>
      <c r="G4286" t="s">
        <v>13</v>
      </c>
      <c r="H4286" t="s">
        <v>106</v>
      </c>
      <c r="I4286">
        <v>1.75</v>
      </c>
      <c r="J4286" t="s">
        <v>1134</v>
      </c>
      <c r="K4286" t="s">
        <v>1532</v>
      </c>
      <c r="L4286">
        <v>39.686500000000002</v>
      </c>
      <c r="M4286">
        <v>-104.014</v>
      </c>
      <c r="N4286">
        <v>2018</v>
      </c>
      <c r="O4286">
        <v>2024</v>
      </c>
    </row>
    <row r="4287" spans="1:15">
      <c r="A4287" s="1">
        <v>4285</v>
      </c>
      <c r="B4287" s="2">
        <v>43319.059398148151</v>
      </c>
      <c r="C4287" s="2">
        <v>43318.809398148151</v>
      </c>
      <c r="D4287">
        <v>39.71</v>
      </c>
      <c r="E4287">
        <v>-103.95</v>
      </c>
      <c r="F4287">
        <v>6.2</v>
      </c>
      <c r="G4287" t="s">
        <v>13</v>
      </c>
      <c r="H4287" t="s">
        <v>97</v>
      </c>
      <c r="I4287">
        <v>3.5</v>
      </c>
      <c r="J4287" t="s">
        <v>1134</v>
      </c>
      <c r="K4287" t="s">
        <v>1532</v>
      </c>
      <c r="L4287">
        <v>39.686500000000002</v>
      </c>
      <c r="M4287">
        <v>-104.014</v>
      </c>
      <c r="N4287">
        <v>2018</v>
      </c>
      <c r="O4287">
        <v>2024</v>
      </c>
    </row>
    <row r="4288" spans="1:15">
      <c r="A4288" s="1">
        <v>4286</v>
      </c>
      <c r="B4288" s="2">
        <v>43319.059618055559</v>
      </c>
      <c r="C4288" s="2">
        <v>43318.809618055559</v>
      </c>
      <c r="D4288">
        <v>39.72</v>
      </c>
      <c r="E4288">
        <v>-103.95</v>
      </c>
      <c r="F4288">
        <v>6.1</v>
      </c>
      <c r="G4288" t="s">
        <v>13</v>
      </c>
      <c r="H4288" t="s">
        <v>96</v>
      </c>
      <c r="I4288">
        <v>3.75</v>
      </c>
      <c r="J4288" t="s">
        <v>1134</v>
      </c>
      <c r="K4288" t="s">
        <v>1532</v>
      </c>
      <c r="L4288">
        <v>39.686500000000002</v>
      </c>
      <c r="M4288">
        <v>-104.014</v>
      </c>
      <c r="N4288">
        <v>2018</v>
      </c>
      <c r="O4288">
        <v>2024</v>
      </c>
    </row>
    <row r="4289" spans="1:15">
      <c r="A4289" s="1">
        <v>4287</v>
      </c>
      <c r="B4289" s="2">
        <v>43319.060185185182</v>
      </c>
      <c r="C4289" s="2">
        <v>43318.810185185182</v>
      </c>
      <c r="D4289">
        <v>39.71</v>
      </c>
      <c r="E4289">
        <v>-103.94</v>
      </c>
      <c r="F4289">
        <v>7</v>
      </c>
      <c r="G4289" t="s">
        <v>13</v>
      </c>
      <c r="H4289" t="s">
        <v>107</v>
      </c>
      <c r="I4289">
        <v>3.25</v>
      </c>
      <c r="J4289" t="s">
        <v>1134</v>
      </c>
      <c r="K4289" t="s">
        <v>1532</v>
      </c>
      <c r="L4289">
        <v>39.686500000000002</v>
      </c>
      <c r="M4289">
        <v>-104.014</v>
      </c>
      <c r="N4289">
        <v>2018</v>
      </c>
      <c r="O4289">
        <v>2024</v>
      </c>
    </row>
    <row r="4290" spans="1:15">
      <c r="A4290" s="1">
        <v>4288</v>
      </c>
      <c r="B4290" s="2">
        <v>43319.061550925922</v>
      </c>
      <c r="C4290" s="2">
        <v>43318.811550925922</v>
      </c>
      <c r="D4290">
        <v>39.69</v>
      </c>
      <c r="E4290">
        <v>-103.95</v>
      </c>
      <c r="F4290">
        <v>5.9</v>
      </c>
      <c r="G4290" t="s">
        <v>13</v>
      </c>
      <c r="H4290" t="s">
        <v>106</v>
      </c>
      <c r="I4290">
        <v>2</v>
      </c>
      <c r="J4290" t="s">
        <v>1134</v>
      </c>
      <c r="K4290" t="s">
        <v>1532</v>
      </c>
      <c r="L4290">
        <v>39.686500000000002</v>
      </c>
      <c r="M4290">
        <v>-104.014</v>
      </c>
      <c r="N4290">
        <v>2018</v>
      </c>
      <c r="O4290">
        <v>2024</v>
      </c>
    </row>
    <row r="4291" spans="1:15">
      <c r="A4291" s="1">
        <v>4289</v>
      </c>
      <c r="B4291" s="2">
        <v>43319.063032407408</v>
      </c>
      <c r="C4291" s="2">
        <v>43318.813032407408</v>
      </c>
      <c r="D4291">
        <v>39.700000000000003</v>
      </c>
      <c r="E4291">
        <v>-103.93</v>
      </c>
      <c r="F4291">
        <v>7.3</v>
      </c>
      <c r="G4291" t="s">
        <v>13</v>
      </c>
      <c r="H4291" t="s">
        <v>107</v>
      </c>
      <c r="I4291">
        <v>3.5</v>
      </c>
      <c r="J4291" t="s">
        <v>1134</v>
      </c>
      <c r="K4291" t="s">
        <v>1532</v>
      </c>
      <c r="L4291">
        <v>39.686500000000002</v>
      </c>
      <c r="M4291">
        <v>-104.014</v>
      </c>
      <c r="N4291">
        <v>2018</v>
      </c>
      <c r="O4291">
        <v>2024</v>
      </c>
    </row>
    <row r="4292" spans="1:15">
      <c r="A4292" s="1">
        <v>4290</v>
      </c>
      <c r="B4292" s="2">
        <v>43319.063125000001</v>
      </c>
      <c r="C4292" s="2">
        <v>43318.813125000001</v>
      </c>
      <c r="D4292">
        <v>39.68</v>
      </c>
      <c r="E4292">
        <v>-103.93</v>
      </c>
      <c r="F4292">
        <v>6.9</v>
      </c>
      <c r="G4292" t="s">
        <v>13</v>
      </c>
      <c r="H4292" t="s">
        <v>97</v>
      </c>
      <c r="I4292">
        <v>4</v>
      </c>
      <c r="J4292" t="s">
        <v>1134</v>
      </c>
      <c r="K4292" t="s">
        <v>1532</v>
      </c>
      <c r="L4292">
        <v>39.686500000000002</v>
      </c>
      <c r="M4292">
        <v>-104.014</v>
      </c>
      <c r="N4292">
        <v>2018</v>
      </c>
      <c r="O4292">
        <v>2024</v>
      </c>
    </row>
    <row r="4293" spans="1:15">
      <c r="A4293" s="1">
        <v>4291</v>
      </c>
      <c r="B4293" s="2">
        <v>43319.063171296293</v>
      </c>
      <c r="C4293" s="2">
        <v>43318.813171296293</v>
      </c>
      <c r="D4293">
        <v>39.68</v>
      </c>
      <c r="E4293">
        <v>-103.95</v>
      </c>
      <c r="F4293">
        <v>5.8</v>
      </c>
      <c r="G4293" t="s">
        <v>13</v>
      </c>
      <c r="H4293" t="s">
        <v>108</v>
      </c>
      <c r="I4293">
        <v>3.75</v>
      </c>
      <c r="J4293" t="s">
        <v>1134</v>
      </c>
      <c r="K4293" t="s">
        <v>1532</v>
      </c>
      <c r="L4293">
        <v>39.686500000000002</v>
      </c>
      <c r="M4293">
        <v>-104.014</v>
      </c>
      <c r="N4293">
        <v>2018</v>
      </c>
      <c r="O4293">
        <v>2024</v>
      </c>
    </row>
    <row r="4294" spans="1:15">
      <c r="A4294" s="1">
        <v>4292</v>
      </c>
      <c r="B4294" s="2">
        <v>43319.063518518517</v>
      </c>
      <c r="C4294" s="2">
        <v>43318.813518518517</v>
      </c>
      <c r="D4294">
        <v>39.68</v>
      </c>
      <c r="E4294">
        <v>-103.95</v>
      </c>
      <c r="F4294">
        <v>5.8</v>
      </c>
      <c r="G4294" t="s">
        <v>13</v>
      </c>
      <c r="H4294" t="s">
        <v>106</v>
      </c>
      <c r="I4294">
        <v>1.75</v>
      </c>
      <c r="J4294" t="s">
        <v>1134</v>
      </c>
      <c r="K4294" t="s">
        <v>1532</v>
      </c>
      <c r="L4294">
        <v>39.686500000000002</v>
      </c>
      <c r="M4294">
        <v>-104.014</v>
      </c>
      <c r="N4294">
        <v>2018</v>
      </c>
      <c r="O4294">
        <v>2024</v>
      </c>
    </row>
    <row r="4295" spans="1:15">
      <c r="A4295" s="1">
        <v>4293</v>
      </c>
      <c r="B4295" s="2">
        <v>43319.064502314817</v>
      </c>
      <c r="C4295" s="2">
        <v>43318.814502314817</v>
      </c>
      <c r="D4295">
        <v>39.68</v>
      </c>
      <c r="E4295">
        <v>-103.93</v>
      </c>
      <c r="F4295">
        <v>7.1</v>
      </c>
      <c r="G4295" t="s">
        <v>13</v>
      </c>
      <c r="H4295" t="s">
        <v>96</v>
      </c>
      <c r="I4295">
        <v>3.75</v>
      </c>
      <c r="J4295" t="s">
        <v>1134</v>
      </c>
      <c r="K4295" t="s">
        <v>1532</v>
      </c>
      <c r="L4295">
        <v>39.686500000000002</v>
      </c>
      <c r="M4295">
        <v>-104.014</v>
      </c>
      <c r="N4295">
        <v>2018</v>
      </c>
      <c r="O4295">
        <v>2024</v>
      </c>
    </row>
    <row r="4296" spans="1:15">
      <c r="A4296" s="1">
        <v>4294</v>
      </c>
      <c r="B4296" s="2">
        <v>43319.065787037027</v>
      </c>
      <c r="C4296" s="2">
        <v>43318.815787037027</v>
      </c>
      <c r="D4296">
        <v>39.68</v>
      </c>
      <c r="E4296">
        <v>-103.92</v>
      </c>
      <c r="F4296">
        <v>8</v>
      </c>
      <c r="G4296" t="s">
        <v>13</v>
      </c>
      <c r="H4296" t="s">
        <v>107</v>
      </c>
      <c r="I4296">
        <v>4</v>
      </c>
      <c r="J4296" t="s">
        <v>1134</v>
      </c>
      <c r="K4296" t="s">
        <v>1532</v>
      </c>
      <c r="L4296">
        <v>39.686500000000002</v>
      </c>
      <c r="M4296">
        <v>-104.014</v>
      </c>
      <c r="N4296">
        <v>2018</v>
      </c>
      <c r="O4296">
        <v>2024</v>
      </c>
    </row>
    <row r="4297" spans="1:15">
      <c r="A4297" s="1">
        <v>4295</v>
      </c>
      <c r="B4297" s="2">
        <v>43319.067060185182</v>
      </c>
      <c r="C4297" s="2">
        <v>43318.817060185182</v>
      </c>
      <c r="D4297">
        <v>39.68</v>
      </c>
      <c r="E4297">
        <v>-103.9</v>
      </c>
      <c r="F4297">
        <v>9.4</v>
      </c>
      <c r="G4297" t="s">
        <v>13</v>
      </c>
      <c r="H4297" t="s">
        <v>108</v>
      </c>
      <c r="I4297">
        <v>3.5</v>
      </c>
      <c r="J4297" t="s">
        <v>1134</v>
      </c>
      <c r="K4297" t="s">
        <v>1532</v>
      </c>
      <c r="L4297">
        <v>39.686500000000002</v>
      </c>
      <c r="M4297">
        <v>-104.014</v>
      </c>
      <c r="N4297">
        <v>2018</v>
      </c>
      <c r="O4297">
        <v>2024</v>
      </c>
    </row>
    <row r="4298" spans="1:15">
      <c r="A4298" s="1">
        <v>4296</v>
      </c>
      <c r="B4298" s="2">
        <v>43319.959120370368</v>
      </c>
      <c r="C4298" s="2">
        <v>43319.709120370368</v>
      </c>
      <c r="D4298">
        <v>39.700000000000003</v>
      </c>
      <c r="E4298">
        <v>-103.95</v>
      </c>
      <c r="F4298">
        <v>5.4</v>
      </c>
      <c r="G4298" t="s">
        <v>13</v>
      </c>
      <c r="H4298" t="s">
        <v>97</v>
      </c>
      <c r="I4298">
        <v>2.25</v>
      </c>
      <c r="J4298" t="s">
        <v>1135</v>
      </c>
      <c r="K4298" t="s">
        <v>1532</v>
      </c>
      <c r="L4298">
        <v>39.686500000000002</v>
      </c>
      <c r="M4298">
        <v>-104.014</v>
      </c>
      <c r="N4298">
        <v>2018</v>
      </c>
      <c r="O4298">
        <v>2024</v>
      </c>
    </row>
    <row r="4299" spans="1:15">
      <c r="A4299" s="1">
        <v>4297</v>
      </c>
      <c r="B4299" s="2">
        <v>43319.961099537039</v>
      </c>
      <c r="C4299" s="2">
        <v>43319.711099537039</v>
      </c>
      <c r="D4299">
        <v>39.700000000000003</v>
      </c>
      <c r="E4299">
        <v>-103.96</v>
      </c>
      <c r="F4299">
        <v>5.2</v>
      </c>
      <c r="G4299" t="s">
        <v>13</v>
      </c>
      <c r="H4299" t="s">
        <v>96</v>
      </c>
      <c r="I4299">
        <v>2.75</v>
      </c>
      <c r="J4299" t="s">
        <v>1135</v>
      </c>
      <c r="K4299" t="s">
        <v>1532</v>
      </c>
      <c r="L4299">
        <v>39.686500000000002</v>
      </c>
      <c r="M4299">
        <v>-104.014</v>
      </c>
      <c r="N4299">
        <v>2018</v>
      </c>
      <c r="O4299">
        <v>2024</v>
      </c>
    </row>
    <row r="4300" spans="1:15">
      <c r="A4300" s="1">
        <v>4298</v>
      </c>
      <c r="B4300" s="2">
        <v>43319.962789351863</v>
      </c>
      <c r="C4300" s="2">
        <v>43319.712789351863</v>
      </c>
      <c r="D4300">
        <v>39.67</v>
      </c>
      <c r="E4300">
        <v>-103.95</v>
      </c>
      <c r="F4300">
        <v>5.9</v>
      </c>
      <c r="G4300" t="s">
        <v>13</v>
      </c>
      <c r="H4300" t="s">
        <v>106</v>
      </c>
      <c r="I4300">
        <v>1.5</v>
      </c>
      <c r="J4300" t="s">
        <v>1135</v>
      </c>
      <c r="K4300" t="s">
        <v>1532</v>
      </c>
      <c r="L4300">
        <v>39.686500000000002</v>
      </c>
      <c r="M4300">
        <v>-104.014</v>
      </c>
      <c r="N4300">
        <v>2018</v>
      </c>
      <c r="O4300">
        <v>2024</v>
      </c>
    </row>
    <row r="4301" spans="1:15">
      <c r="A4301" s="1">
        <v>4299</v>
      </c>
      <c r="B4301" s="2">
        <v>43319.962962962964</v>
      </c>
      <c r="C4301" s="2">
        <v>43319.712962962964</v>
      </c>
      <c r="D4301">
        <v>39.700000000000003</v>
      </c>
      <c r="E4301">
        <v>-103.95</v>
      </c>
      <c r="F4301">
        <v>5.4</v>
      </c>
      <c r="G4301" t="s">
        <v>13</v>
      </c>
      <c r="H4301" t="s">
        <v>97</v>
      </c>
      <c r="I4301">
        <v>3</v>
      </c>
      <c r="J4301" t="s">
        <v>1135</v>
      </c>
      <c r="K4301" t="s">
        <v>1532</v>
      </c>
      <c r="L4301">
        <v>39.686500000000002</v>
      </c>
      <c r="M4301">
        <v>-104.014</v>
      </c>
      <c r="N4301">
        <v>2018</v>
      </c>
      <c r="O4301">
        <v>2024</v>
      </c>
    </row>
    <row r="4302" spans="1:15">
      <c r="A4302" s="1">
        <v>4300</v>
      </c>
      <c r="B4302" s="2">
        <v>43319.964236111111</v>
      </c>
      <c r="C4302" s="2">
        <v>43319.714236111111</v>
      </c>
      <c r="D4302">
        <v>39.69</v>
      </c>
      <c r="E4302">
        <v>-103.97</v>
      </c>
      <c r="F4302">
        <v>3.9</v>
      </c>
      <c r="G4302" t="s">
        <v>13</v>
      </c>
      <c r="H4302" t="s">
        <v>108</v>
      </c>
      <c r="I4302">
        <v>3.25</v>
      </c>
      <c r="J4302" t="s">
        <v>1135</v>
      </c>
      <c r="K4302" t="s">
        <v>1532</v>
      </c>
      <c r="L4302">
        <v>39.686500000000002</v>
      </c>
      <c r="M4302">
        <v>-104.014</v>
      </c>
      <c r="N4302">
        <v>2018</v>
      </c>
      <c r="O4302">
        <v>2024</v>
      </c>
    </row>
    <row r="4303" spans="1:15">
      <c r="A4303" s="1">
        <v>4301</v>
      </c>
      <c r="B4303" s="2">
        <v>43319.964988425927</v>
      </c>
      <c r="C4303" s="2">
        <v>43319.714988425927</v>
      </c>
      <c r="D4303">
        <v>39.67</v>
      </c>
      <c r="E4303">
        <v>-103.95</v>
      </c>
      <c r="F4303">
        <v>5.9</v>
      </c>
      <c r="G4303" t="s">
        <v>13</v>
      </c>
      <c r="H4303" t="s">
        <v>106</v>
      </c>
      <c r="I4303">
        <v>1.75</v>
      </c>
      <c r="J4303" t="s">
        <v>1135</v>
      </c>
      <c r="K4303" t="s">
        <v>1532</v>
      </c>
      <c r="L4303">
        <v>39.686500000000002</v>
      </c>
      <c r="M4303">
        <v>-104.014</v>
      </c>
      <c r="N4303">
        <v>2018</v>
      </c>
      <c r="O4303">
        <v>2024</v>
      </c>
    </row>
    <row r="4304" spans="1:15">
      <c r="A4304" s="1">
        <v>4302</v>
      </c>
      <c r="B4304" s="2">
        <v>43319.966724537036</v>
      </c>
      <c r="C4304" s="2">
        <v>43319.716724537036</v>
      </c>
      <c r="D4304">
        <v>39.69</v>
      </c>
      <c r="E4304">
        <v>-103.93</v>
      </c>
      <c r="F4304">
        <v>7.1</v>
      </c>
      <c r="G4304" t="s">
        <v>13</v>
      </c>
      <c r="H4304" t="s">
        <v>97</v>
      </c>
      <c r="I4304">
        <v>2.25</v>
      </c>
      <c r="J4304" t="s">
        <v>1135</v>
      </c>
      <c r="K4304" t="s">
        <v>1532</v>
      </c>
      <c r="L4304">
        <v>39.686500000000002</v>
      </c>
      <c r="M4304">
        <v>-104.014</v>
      </c>
      <c r="N4304">
        <v>2018</v>
      </c>
      <c r="O4304">
        <v>2024</v>
      </c>
    </row>
    <row r="4305" spans="1:15">
      <c r="A4305" s="1">
        <v>4303</v>
      </c>
      <c r="B4305" s="2">
        <v>43319.966956018521</v>
      </c>
      <c r="C4305" s="2">
        <v>43319.716956018521</v>
      </c>
      <c r="D4305">
        <v>39.67</v>
      </c>
      <c r="E4305">
        <v>-103.95</v>
      </c>
      <c r="F4305">
        <v>5.9</v>
      </c>
      <c r="G4305" t="s">
        <v>13</v>
      </c>
      <c r="H4305" t="s">
        <v>106</v>
      </c>
      <c r="I4305">
        <v>1.75</v>
      </c>
      <c r="J4305" t="s">
        <v>1135</v>
      </c>
      <c r="K4305" t="s">
        <v>1532</v>
      </c>
      <c r="L4305">
        <v>39.686500000000002</v>
      </c>
      <c r="M4305">
        <v>-104.014</v>
      </c>
      <c r="N4305">
        <v>2018</v>
      </c>
      <c r="O4305">
        <v>2024</v>
      </c>
    </row>
    <row r="4306" spans="1:15">
      <c r="A4306" s="1">
        <v>4304</v>
      </c>
      <c r="B4306" s="2">
        <v>43319.969143518523</v>
      </c>
      <c r="C4306" s="2">
        <v>43319.719143518523</v>
      </c>
      <c r="D4306">
        <v>39.67</v>
      </c>
      <c r="E4306">
        <v>-103.93</v>
      </c>
      <c r="F4306">
        <v>7.8</v>
      </c>
      <c r="G4306" t="s">
        <v>13</v>
      </c>
      <c r="H4306" t="s">
        <v>106</v>
      </c>
      <c r="I4306">
        <v>1.75</v>
      </c>
      <c r="J4306" t="s">
        <v>1135</v>
      </c>
      <c r="K4306" t="s">
        <v>1532</v>
      </c>
      <c r="L4306">
        <v>39.686500000000002</v>
      </c>
      <c r="M4306">
        <v>-104.014</v>
      </c>
      <c r="N4306">
        <v>2018</v>
      </c>
      <c r="O4306">
        <v>2024</v>
      </c>
    </row>
    <row r="4307" spans="1:15">
      <c r="A4307" s="1">
        <v>4305</v>
      </c>
      <c r="B4307" s="2">
        <v>43625.000983796293</v>
      </c>
      <c r="C4307" s="2">
        <v>43624.750983796293</v>
      </c>
      <c r="D4307">
        <v>39.72</v>
      </c>
      <c r="E4307">
        <v>-104.1</v>
      </c>
      <c r="F4307">
        <v>8.4</v>
      </c>
      <c r="G4307" t="s">
        <v>13</v>
      </c>
      <c r="H4307" t="s">
        <v>97</v>
      </c>
      <c r="I4307">
        <v>2.25</v>
      </c>
      <c r="J4307" t="s">
        <v>1136</v>
      </c>
      <c r="K4307" t="s">
        <v>1532</v>
      </c>
      <c r="L4307">
        <v>39.686500000000002</v>
      </c>
      <c r="M4307">
        <v>-104.014</v>
      </c>
      <c r="N4307">
        <v>2018</v>
      </c>
      <c r="O4307">
        <v>2024</v>
      </c>
    </row>
    <row r="4308" spans="1:15">
      <c r="A4308" s="1">
        <v>4306</v>
      </c>
      <c r="B4308" s="2">
        <v>43625.005162037043</v>
      </c>
      <c r="C4308" s="2">
        <v>43624.755162037043</v>
      </c>
      <c r="D4308">
        <v>39.71</v>
      </c>
      <c r="E4308">
        <v>-104.05</v>
      </c>
      <c r="F4308">
        <v>4.4000000000000004</v>
      </c>
      <c r="G4308" t="s">
        <v>13</v>
      </c>
      <c r="H4308" t="s">
        <v>107</v>
      </c>
      <c r="I4308">
        <v>2.75</v>
      </c>
      <c r="J4308" t="s">
        <v>1136</v>
      </c>
      <c r="K4308" t="s">
        <v>1532</v>
      </c>
      <c r="L4308">
        <v>39.686500000000002</v>
      </c>
      <c r="M4308">
        <v>-104.014</v>
      </c>
      <c r="N4308">
        <v>2018</v>
      </c>
      <c r="O4308">
        <v>2024</v>
      </c>
    </row>
    <row r="4309" spans="1:15">
      <c r="A4309" s="1">
        <v>4307</v>
      </c>
      <c r="B4309" s="2">
        <v>44021.929861111108</v>
      </c>
      <c r="C4309" s="2">
        <v>44021.679861111108</v>
      </c>
      <c r="D4309">
        <v>39.619999999999997</v>
      </c>
      <c r="E4309">
        <v>-104.01</v>
      </c>
      <c r="F4309">
        <v>7.4</v>
      </c>
      <c r="G4309" t="s">
        <v>12</v>
      </c>
      <c r="H4309" t="s">
        <v>14</v>
      </c>
      <c r="I4309" t="s">
        <v>14</v>
      </c>
      <c r="J4309" t="s">
        <v>1137</v>
      </c>
      <c r="K4309" t="s">
        <v>1532</v>
      </c>
      <c r="L4309">
        <v>39.686500000000002</v>
      </c>
      <c r="M4309">
        <v>-104.014</v>
      </c>
      <c r="N4309">
        <v>2018</v>
      </c>
      <c r="O4309">
        <v>2024</v>
      </c>
    </row>
    <row r="4310" spans="1:15">
      <c r="A4310" s="1">
        <v>4308</v>
      </c>
      <c r="B4310" s="2">
        <v>44683.062939814823</v>
      </c>
      <c r="C4310" s="2">
        <v>44682.812939814823</v>
      </c>
      <c r="D4310">
        <v>39.69</v>
      </c>
      <c r="E4310">
        <v>-103.92</v>
      </c>
      <c r="F4310">
        <v>7.8</v>
      </c>
      <c r="G4310" t="s">
        <v>13</v>
      </c>
      <c r="H4310" t="s">
        <v>106</v>
      </c>
      <c r="I4310">
        <v>1</v>
      </c>
      <c r="J4310" t="s">
        <v>1138</v>
      </c>
      <c r="K4310" t="s">
        <v>1532</v>
      </c>
      <c r="L4310">
        <v>39.686500000000002</v>
      </c>
      <c r="M4310">
        <v>-104.014</v>
      </c>
      <c r="N4310">
        <v>2018</v>
      </c>
      <c r="O4310">
        <v>2024</v>
      </c>
    </row>
    <row r="4311" spans="1:15">
      <c r="A4311" s="1">
        <v>4309</v>
      </c>
      <c r="B4311" s="2">
        <v>44683.06490740741</v>
      </c>
      <c r="C4311" s="2">
        <v>44682.81490740741</v>
      </c>
      <c r="D4311">
        <v>39.700000000000003</v>
      </c>
      <c r="E4311">
        <v>-103.9</v>
      </c>
      <c r="F4311">
        <v>9.8000000000000007</v>
      </c>
      <c r="G4311" t="s">
        <v>13</v>
      </c>
      <c r="H4311" t="s">
        <v>106</v>
      </c>
      <c r="I4311">
        <v>0.75</v>
      </c>
      <c r="J4311" t="s">
        <v>1138</v>
      </c>
      <c r="K4311" t="s">
        <v>1532</v>
      </c>
      <c r="L4311">
        <v>39.686500000000002</v>
      </c>
      <c r="M4311">
        <v>-104.014</v>
      </c>
      <c r="N4311">
        <v>2018</v>
      </c>
      <c r="O4311">
        <v>2024</v>
      </c>
    </row>
    <row r="4312" spans="1:15">
      <c r="A4312" s="1">
        <v>4310</v>
      </c>
      <c r="B4312" s="2">
        <v>44719.84375</v>
      </c>
      <c r="C4312" s="2">
        <v>44719.59375</v>
      </c>
      <c r="D4312">
        <v>39.659999999999997</v>
      </c>
      <c r="E4312">
        <v>-104.04</v>
      </c>
      <c r="F4312">
        <v>3.7</v>
      </c>
      <c r="G4312" t="s">
        <v>12</v>
      </c>
      <c r="H4312" t="s">
        <v>14</v>
      </c>
      <c r="I4312" t="s">
        <v>14</v>
      </c>
      <c r="J4312" t="s">
        <v>1139</v>
      </c>
      <c r="K4312" t="s">
        <v>1532</v>
      </c>
      <c r="L4312">
        <v>39.686500000000002</v>
      </c>
      <c r="M4312">
        <v>-104.014</v>
      </c>
      <c r="N4312">
        <v>2018</v>
      </c>
      <c r="O4312">
        <v>2024</v>
      </c>
    </row>
    <row r="4313" spans="1:15">
      <c r="A4313" s="1">
        <v>4311</v>
      </c>
      <c r="B4313" s="2">
        <v>45070.900381944448</v>
      </c>
      <c r="C4313" s="2">
        <v>45070.650381944448</v>
      </c>
      <c r="D4313">
        <v>39.75</v>
      </c>
      <c r="E4313">
        <v>-103.94</v>
      </c>
      <c r="F4313">
        <v>9.1999999999999993</v>
      </c>
      <c r="G4313" t="s">
        <v>13</v>
      </c>
      <c r="H4313" t="s">
        <v>106</v>
      </c>
      <c r="I4313">
        <v>1</v>
      </c>
      <c r="J4313" t="s">
        <v>1140</v>
      </c>
      <c r="K4313" t="s">
        <v>1532</v>
      </c>
      <c r="L4313">
        <v>39.686500000000002</v>
      </c>
      <c r="M4313">
        <v>-104.014</v>
      </c>
      <c r="N4313">
        <v>2018</v>
      </c>
      <c r="O4313">
        <v>2024</v>
      </c>
    </row>
    <row r="4314" spans="1:15">
      <c r="A4314" s="1">
        <v>4312</v>
      </c>
      <c r="B4314" s="2">
        <v>45072.047893518517</v>
      </c>
      <c r="C4314" s="2">
        <v>45071.797893518517</v>
      </c>
      <c r="D4314">
        <v>39.619999999999997</v>
      </c>
      <c r="E4314">
        <v>-104.07</v>
      </c>
      <c r="F4314">
        <v>9</v>
      </c>
      <c r="G4314" t="s">
        <v>13</v>
      </c>
      <c r="H4314" t="s">
        <v>106</v>
      </c>
      <c r="I4314">
        <v>1.25</v>
      </c>
      <c r="J4314" t="s">
        <v>1141</v>
      </c>
      <c r="K4314" t="s">
        <v>1532</v>
      </c>
      <c r="L4314">
        <v>39.686500000000002</v>
      </c>
      <c r="M4314">
        <v>-104.014</v>
      </c>
      <c r="N4314">
        <v>2018</v>
      </c>
      <c r="O4314">
        <v>2024</v>
      </c>
    </row>
    <row r="4315" spans="1:15">
      <c r="A4315" s="1">
        <v>4313</v>
      </c>
      <c r="B4315" s="2">
        <v>45072.050092592603</v>
      </c>
      <c r="C4315" s="2">
        <v>45071.800092592603</v>
      </c>
      <c r="D4315">
        <v>39.64</v>
      </c>
      <c r="E4315">
        <v>-104.07</v>
      </c>
      <c r="F4315">
        <v>7</v>
      </c>
      <c r="G4315" t="s">
        <v>13</v>
      </c>
      <c r="H4315" t="s">
        <v>106</v>
      </c>
      <c r="I4315">
        <v>1</v>
      </c>
      <c r="J4315" t="s">
        <v>1141</v>
      </c>
      <c r="K4315" t="s">
        <v>1532</v>
      </c>
      <c r="L4315">
        <v>39.686500000000002</v>
      </c>
      <c r="M4315">
        <v>-104.014</v>
      </c>
      <c r="N4315">
        <v>2018</v>
      </c>
      <c r="O4315">
        <v>2024</v>
      </c>
    </row>
    <row r="4316" spans="1:15">
      <c r="A4316" s="1">
        <v>4314</v>
      </c>
      <c r="B4316" s="2">
        <v>45072.052060185182</v>
      </c>
      <c r="C4316" s="2">
        <v>45071.802060185182</v>
      </c>
      <c r="D4316">
        <v>39.75</v>
      </c>
      <c r="E4316">
        <v>-104.03</v>
      </c>
      <c r="F4316">
        <v>6.8</v>
      </c>
      <c r="G4316" t="s">
        <v>13</v>
      </c>
      <c r="H4316" t="s">
        <v>106</v>
      </c>
      <c r="I4316">
        <v>1.25</v>
      </c>
      <c r="J4316" t="s">
        <v>1141</v>
      </c>
      <c r="K4316" t="s">
        <v>1532</v>
      </c>
      <c r="L4316">
        <v>39.686500000000002</v>
      </c>
      <c r="M4316">
        <v>-104.014</v>
      </c>
      <c r="N4316">
        <v>2018</v>
      </c>
      <c r="O4316">
        <v>2024</v>
      </c>
    </row>
    <row r="4317" spans="1:15">
      <c r="A4317" s="1">
        <v>4315</v>
      </c>
      <c r="B4317" s="2">
        <v>45072.052060185182</v>
      </c>
      <c r="C4317" s="2">
        <v>45071.802060185182</v>
      </c>
      <c r="D4317">
        <v>39.659999999999997</v>
      </c>
      <c r="E4317">
        <v>-104.06</v>
      </c>
      <c r="F4317">
        <v>5.2</v>
      </c>
      <c r="G4317" t="s">
        <v>13</v>
      </c>
      <c r="H4317" t="s">
        <v>106</v>
      </c>
      <c r="I4317">
        <v>1.5</v>
      </c>
      <c r="J4317" t="s">
        <v>1141</v>
      </c>
      <c r="K4317" t="s">
        <v>1532</v>
      </c>
      <c r="L4317">
        <v>39.686500000000002</v>
      </c>
      <c r="M4317">
        <v>-104.014</v>
      </c>
      <c r="N4317">
        <v>2018</v>
      </c>
      <c r="O4317">
        <v>2024</v>
      </c>
    </row>
    <row r="4318" spans="1:15">
      <c r="A4318" s="1">
        <v>4316</v>
      </c>
      <c r="B4318" s="2">
        <v>45072.056226851862</v>
      </c>
      <c r="C4318" s="2">
        <v>45071.806226851862</v>
      </c>
      <c r="D4318">
        <v>39.729999999999997</v>
      </c>
      <c r="E4318">
        <v>-104.03</v>
      </c>
      <c r="F4318">
        <v>4.5999999999999996</v>
      </c>
      <c r="G4318" t="s">
        <v>13</v>
      </c>
      <c r="H4318" t="s">
        <v>106</v>
      </c>
      <c r="I4318">
        <v>2</v>
      </c>
      <c r="J4318" t="s">
        <v>1141</v>
      </c>
      <c r="K4318" t="s">
        <v>1532</v>
      </c>
      <c r="L4318">
        <v>39.686500000000002</v>
      </c>
      <c r="M4318">
        <v>-104.014</v>
      </c>
      <c r="N4318">
        <v>2018</v>
      </c>
      <c r="O4318">
        <v>2024</v>
      </c>
    </row>
    <row r="4319" spans="1:15">
      <c r="A4319" s="1">
        <v>4317</v>
      </c>
      <c r="B4319" s="2">
        <v>45072.056226851862</v>
      </c>
      <c r="C4319" s="2">
        <v>45071.806226851862</v>
      </c>
      <c r="D4319">
        <v>39.770000000000003</v>
      </c>
      <c r="E4319">
        <v>-104.01</v>
      </c>
      <c r="F4319">
        <v>9</v>
      </c>
      <c r="G4319" t="s">
        <v>13</v>
      </c>
      <c r="H4319" t="s">
        <v>106</v>
      </c>
      <c r="I4319">
        <v>1.5</v>
      </c>
      <c r="J4319" t="s">
        <v>1141</v>
      </c>
      <c r="K4319" t="s">
        <v>1532</v>
      </c>
      <c r="L4319">
        <v>39.686500000000002</v>
      </c>
      <c r="M4319">
        <v>-104.014</v>
      </c>
      <c r="N4319">
        <v>2018</v>
      </c>
      <c r="O4319">
        <v>2024</v>
      </c>
    </row>
    <row r="4320" spans="1:15">
      <c r="A4320" s="1">
        <v>4318</v>
      </c>
      <c r="B4320" s="2">
        <v>45072.056400462963</v>
      </c>
      <c r="C4320" s="2">
        <v>45071.806400462963</v>
      </c>
      <c r="D4320">
        <v>39.72</v>
      </c>
      <c r="E4320">
        <v>-104.04</v>
      </c>
      <c r="F4320">
        <v>4.5</v>
      </c>
      <c r="G4320" t="s">
        <v>13</v>
      </c>
      <c r="H4320" t="s">
        <v>96</v>
      </c>
      <c r="I4320">
        <v>2.25</v>
      </c>
      <c r="J4320" t="s">
        <v>1141</v>
      </c>
      <c r="K4320" t="s">
        <v>1532</v>
      </c>
      <c r="L4320">
        <v>39.686500000000002</v>
      </c>
      <c r="M4320">
        <v>-104.014</v>
      </c>
      <c r="N4320">
        <v>2018</v>
      </c>
      <c r="O4320">
        <v>2024</v>
      </c>
    </row>
    <row r="4321" spans="1:15">
      <c r="A4321" s="1">
        <v>4319</v>
      </c>
      <c r="B4321" s="2">
        <v>45072.05841435185</v>
      </c>
      <c r="C4321" s="2">
        <v>45071.80841435185</v>
      </c>
      <c r="D4321">
        <v>39.74</v>
      </c>
      <c r="E4321">
        <v>-104.03</v>
      </c>
      <c r="F4321">
        <v>6</v>
      </c>
      <c r="G4321" t="s">
        <v>13</v>
      </c>
      <c r="H4321" t="s">
        <v>106</v>
      </c>
      <c r="I4321">
        <v>2</v>
      </c>
      <c r="J4321" t="s">
        <v>1141</v>
      </c>
      <c r="K4321" t="s">
        <v>1532</v>
      </c>
      <c r="L4321">
        <v>39.686500000000002</v>
      </c>
      <c r="M4321">
        <v>-104.014</v>
      </c>
      <c r="N4321">
        <v>2018</v>
      </c>
      <c r="O4321">
        <v>2024</v>
      </c>
    </row>
    <row r="4322" spans="1:15">
      <c r="A4322" s="1">
        <v>4320</v>
      </c>
      <c r="B4322" s="2">
        <v>45072.058518518519</v>
      </c>
      <c r="C4322" s="2">
        <v>45071.808518518519</v>
      </c>
      <c r="D4322">
        <v>39.74</v>
      </c>
      <c r="E4322">
        <v>-104.03</v>
      </c>
      <c r="F4322">
        <v>6.4</v>
      </c>
      <c r="G4322" t="s">
        <v>13</v>
      </c>
      <c r="H4322" t="s">
        <v>97</v>
      </c>
      <c r="I4322">
        <v>2.5</v>
      </c>
      <c r="J4322" t="s">
        <v>1141</v>
      </c>
      <c r="K4322" t="s">
        <v>1532</v>
      </c>
      <c r="L4322">
        <v>39.686500000000002</v>
      </c>
      <c r="M4322">
        <v>-104.014</v>
      </c>
      <c r="N4322">
        <v>2018</v>
      </c>
      <c r="O4322">
        <v>2024</v>
      </c>
    </row>
    <row r="4323" spans="1:15">
      <c r="A4323" s="1">
        <v>4321</v>
      </c>
      <c r="B4323" s="2">
        <v>45072.059733796297</v>
      </c>
      <c r="C4323" s="2">
        <v>45071.809733796297</v>
      </c>
      <c r="D4323">
        <v>39.76</v>
      </c>
      <c r="E4323">
        <v>-104.03</v>
      </c>
      <c r="F4323">
        <v>7.9</v>
      </c>
      <c r="G4323" t="s">
        <v>13</v>
      </c>
      <c r="H4323" t="s">
        <v>96</v>
      </c>
      <c r="I4323">
        <v>2</v>
      </c>
      <c r="J4323" t="s">
        <v>1141</v>
      </c>
      <c r="K4323" t="s">
        <v>1532</v>
      </c>
      <c r="L4323">
        <v>39.686500000000002</v>
      </c>
      <c r="M4323">
        <v>-104.014</v>
      </c>
      <c r="N4323">
        <v>2018</v>
      </c>
      <c r="O4323">
        <v>2024</v>
      </c>
    </row>
    <row r="4324" spans="1:15">
      <c r="A4324" s="1">
        <v>4322</v>
      </c>
      <c r="B4324" s="2">
        <v>45072.060381944437</v>
      </c>
      <c r="C4324" s="2">
        <v>45071.810381944437</v>
      </c>
      <c r="D4324">
        <v>39.659999999999997</v>
      </c>
      <c r="E4324">
        <v>-104.08</v>
      </c>
      <c r="F4324">
        <v>6.5</v>
      </c>
      <c r="G4324" t="s">
        <v>13</v>
      </c>
      <c r="H4324" t="s">
        <v>106</v>
      </c>
      <c r="I4324">
        <v>2</v>
      </c>
      <c r="J4324" t="s">
        <v>1141</v>
      </c>
      <c r="K4324" t="s">
        <v>1532</v>
      </c>
      <c r="L4324">
        <v>39.686500000000002</v>
      </c>
      <c r="M4324">
        <v>-104.014</v>
      </c>
      <c r="N4324">
        <v>2018</v>
      </c>
      <c r="O4324">
        <v>2024</v>
      </c>
    </row>
    <row r="4325" spans="1:15">
      <c r="A4325" s="1">
        <v>4323</v>
      </c>
      <c r="B4325" s="2">
        <v>45072.060381944437</v>
      </c>
      <c r="C4325" s="2">
        <v>45071.810381944437</v>
      </c>
      <c r="D4325">
        <v>39.770000000000003</v>
      </c>
      <c r="E4325">
        <v>-104.01</v>
      </c>
      <c r="F4325">
        <v>9.8000000000000007</v>
      </c>
      <c r="G4325" t="s">
        <v>13</v>
      </c>
      <c r="H4325" t="s">
        <v>106</v>
      </c>
      <c r="I4325">
        <v>1.75</v>
      </c>
      <c r="J4325" t="s">
        <v>1141</v>
      </c>
      <c r="K4325" t="s">
        <v>1532</v>
      </c>
      <c r="L4325">
        <v>39.686500000000002</v>
      </c>
      <c r="M4325">
        <v>-104.014</v>
      </c>
      <c r="N4325">
        <v>2018</v>
      </c>
      <c r="O4325">
        <v>2024</v>
      </c>
    </row>
    <row r="4326" spans="1:15">
      <c r="A4326" s="1">
        <v>4324</v>
      </c>
      <c r="B4326" s="2">
        <v>45072.062581018523</v>
      </c>
      <c r="C4326" s="2">
        <v>45071.812581018523</v>
      </c>
      <c r="D4326">
        <v>39.75</v>
      </c>
      <c r="E4326">
        <v>-104.01</v>
      </c>
      <c r="F4326">
        <v>7.5</v>
      </c>
      <c r="G4326" t="s">
        <v>13</v>
      </c>
      <c r="H4326" t="s">
        <v>106</v>
      </c>
      <c r="I4326">
        <v>1.75</v>
      </c>
      <c r="J4326" t="s">
        <v>1141</v>
      </c>
      <c r="K4326" t="s">
        <v>1532</v>
      </c>
      <c r="L4326">
        <v>39.686500000000002</v>
      </c>
      <c r="M4326">
        <v>-104.014</v>
      </c>
      <c r="N4326">
        <v>2018</v>
      </c>
      <c r="O4326">
        <v>2024</v>
      </c>
    </row>
    <row r="4327" spans="1:15">
      <c r="A4327" s="1">
        <v>4325</v>
      </c>
      <c r="B4327" s="2">
        <v>45072.06454861111</v>
      </c>
      <c r="C4327" s="2">
        <v>45071.81454861111</v>
      </c>
      <c r="D4327">
        <v>39.71</v>
      </c>
      <c r="E4327">
        <v>-104.05</v>
      </c>
      <c r="F4327">
        <v>4.3</v>
      </c>
      <c r="G4327" t="s">
        <v>13</v>
      </c>
      <c r="H4327" t="s">
        <v>106</v>
      </c>
      <c r="I4327">
        <v>2</v>
      </c>
      <c r="J4327" t="s">
        <v>1141</v>
      </c>
      <c r="K4327" t="s">
        <v>1532</v>
      </c>
      <c r="L4327">
        <v>39.686500000000002</v>
      </c>
      <c r="M4327">
        <v>-104.014</v>
      </c>
      <c r="N4327">
        <v>2018</v>
      </c>
      <c r="O4327">
        <v>2024</v>
      </c>
    </row>
    <row r="4328" spans="1:15">
      <c r="A4328" s="1">
        <v>4326</v>
      </c>
      <c r="B4328" s="2">
        <v>45072.06454861111</v>
      </c>
      <c r="C4328" s="2">
        <v>45071.81454861111</v>
      </c>
      <c r="D4328">
        <v>39.75</v>
      </c>
      <c r="E4328">
        <v>-104.01</v>
      </c>
      <c r="F4328">
        <v>7.5</v>
      </c>
      <c r="G4328" t="s">
        <v>13</v>
      </c>
      <c r="H4328" t="s">
        <v>106</v>
      </c>
      <c r="I4328">
        <v>1.5</v>
      </c>
      <c r="J4328" t="s">
        <v>1141</v>
      </c>
      <c r="K4328" t="s">
        <v>1532</v>
      </c>
      <c r="L4328">
        <v>39.686500000000002</v>
      </c>
      <c r="M4328">
        <v>-104.014</v>
      </c>
      <c r="N4328">
        <v>2018</v>
      </c>
      <c r="O4328">
        <v>2024</v>
      </c>
    </row>
    <row r="4329" spans="1:15">
      <c r="A4329" s="1">
        <v>4327</v>
      </c>
      <c r="B4329" s="2">
        <v>45072.066736111112</v>
      </c>
      <c r="C4329" s="2">
        <v>45071.816736111112</v>
      </c>
      <c r="D4329">
        <v>39.770000000000003</v>
      </c>
      <c r="E4329">
        <v>-104.01</v>
      </c>
      <c r="F4329">
        <v>9.8000000000000007</v>
      </c>
      <c r="G4329" t="s">
        <v>13</v>
      </c>
      <c r="H4329" t="s">
        <v>106</v>
      </c>
      <c r="I4329">
        <v>1.5</v>
      </c>
      <c r="J4329" t="s">
        <v>1141</v>
      </c>
      <c r="K4329" t="s">
        <v>1532</v>
      </c>
      <c r="L4329">
        <v>39.686500000000002</v>
      </c>
      <c r="M4329">
        <v>-104.014</v>
      </c>
      <c r="N4329">
        <v>2018</v>
      </c>
      <c r="O4329">
        <v>2024</v>
      </c>
    </row>
    <row r="4330" spans="1:15">
      <c r="A4330" s="1">
        <v>4328</v>
      </c>
      <c r="B4330" s="2">
        <v>45072.066736111112</v>
      </c>
      <c r="C4330" s="2">
        <v>45071.816736111112</v>
      </c>
      <c r="D4330">
        <v>39.69</v>
      </c>
      <c r="E4330">
        <v>-104.05</v>
      </c>
      <c r="F4330">
        <v>3.4</v>
      </c>
      <c r="G4330" t="s">
        <v>13</v>
      </c>
      <c r="H4330" t="s">
        <v>106</v>
      </c>
      <c r="I4330">
        <v>2</v>
      </c>
      <c r="J4330" t="s">
        <v>1141</v>
      </c>
      <c r="K4330" t="s">
        <v>1532</v>
      </c>
      <c r="L4330">
        <v>39.686500000000002</v>
      </c>
      <c r="M4330">
        <v>-104.014</v>
      </c>
      <c r="N4330">
        <v>2018</v>
      </c>
      <c r="O4330">
        <v>2024</v>
      </c>
    </row>
    <row r="4331" spans="1:15">
      <c r="A4331" s="1">
        <v>4329</v>
      </c>
      <c r="B4331" s="2">
        <v>45072.068715277783</v>
      </c>
      <c r="C4331" s="2">
        <v>45071.818715277783</v>
      </c>
      <c r="D4331">
        <v>39.64</v>
      </c>
      <c r="E4331">
        <v>-104.09</v>
      </c>
      <c r="F4331">
        <v>8</v>
      </c>
      <c r="G4331" t="s">
        <v>13</v>
      </c>
      <c r="H4331" t="s">
        <v>106</v>
      </c>
      <c r="I4331">
        <v>2.25</v>
      </c>
      <c r="J4331" t="s">
        <v>1141</v>
      </c>
      <c r="K4331" t="s">
        <v>1532</v>
      </c>
      <c r="L4331">
        <v>39.686500000000002</v>
      </c>
      <c r="M4331">
        <v>-104.014</v>
      </c>
      <c r="N4331">
        <v>2018</v>
      </c>
      <c r="O4331">
        <v>2024</v>
      </c>
    </row>
    <row r="4332" spans="1:15">
      <c r="A4332" s="1">
        <v>4330</v>
      </c>
      <c r="B4332" s="2">
        <v>45072.068715277783</v>
      </c>
      <c r="C4332" s="2">
        <v>45071.818715277783</v>
      </c>
      <c r="D4332">
        <v>39.729999999999997</v>
      </c>
      <c r="E4332">
        <v>-104.03</v>
      </c>
      <c r="F4332">
        <v>4.5999999999999996</v>
      </c>
      <c r="G4332" t="s">
        <v>13</v>
      </c>
      <c r="H4332" t="s">
        <v>106</v>
      </c>
      <c r="I4332">
        <v>1.5</v>
      </c>
      <c r="J4332" t="s">
        <v>1141</v>
      </c>
      <c r="K4332" t="s">
        <v>1532</v>
      </c>
      <c r="L4332">
        <v>39.686500000000002</v>
      </c>
      <c r="M4332">
        <v>-104.014</v>
      </c>
      <c r="N4332">
        <v>2018</v>
      </c>
      <c r="O4332">
        <v>2024</v>
      </c>
    </row>
    <row r="4333" spans="1:15">
      <c r="A4333" s="1">
        <v>4331</v>
      </c>
      <c r="B4333" s="2">
        <v>45072.070902777778</v>
      </c>
      <c r="C4333" s="2">
        <v>45071.820902777778</v>
      </c>
      <c r="D4333">
        <v>39.68</v>
      </c>
      <c r="E4333">
        <v>-104.05</v>
      </c>
      <c r="F4333">
        <v>3.5</v>
      </c>
      <c r="G4333" t="s">
        <v>13</v>
      </c>
      <c r="H4333" t="s">
        <v>106</v>
      </c>
      <c r="I4333">
        <v>2</v>
      </c>
      <c r="J4333" t="s">
        <v>1141</v>
      </c>
      <c r="K4333" t="s">
        <v>1532</v>
      </c>
      <c r="L4333">
        <v>39.686500000000002</v>
      </c>
      <c r="M4333">
        <v>-104.014</v>
      </c>
      <c r="N4333">
        <v>2018</v>
      </c>
      <c r="O4333">
        <v>2024</v>
      </c>
    </row>
    <row r="4334" spans="1:15">
      <c r="A4334" s="1">
        <v>4332</v>
      </c>
      <c r="B4334" s="2">
        <v>45107.752881944441</v>
      </c>
      <c r="C4334" s="2">
        <v>45107.502881944441</v>
      </c>
      <c r="D4334">
        <v>39.659999999999997</v>
      </c>
      <c r="E4334">
        <v>-104.1</v>
      </c>
      <c r="F4334">
        <v>8.4</v>
      </c>
      <c r="G4334" t="s">
        <v>13</v>
      </c>
      <c r="H4334" t="s">
        <v>106</v>
      </c>
      <c r="I4334">
        <v>1.25</v>
      </c>
      <c r="J4334" t="s">
        <v>1142</v>
      </c>
      <c r="K4334" t="s">
        <v>1532</v>
      </c>
      <c r="L4334">
        <v>39.686500000000002</v>
      </c>
      <c r="M4334">
        <v>-104.014</v>
      </c>
      <c r="N4334">
        <v>2018</v>
      </c>
      <c r="O4334">
        <v>2024</v>
      </c>
    </row>
    <row r="4335" spans="1:15">
      <c r="A4335" s="1">
        <v>4333</v>
      </c>
      <c r="B4335" s="2">
        <v>45167.046030092592</v>
      </c>
      <c r="C4335" s="2">
        <v>45166.796030092592</v>
      </c>
      <c r="D4335">
        <v>39.75</v>
      </c>
      <c r="E4335">
        <v>-104.03</v>
      </c>
      <c r="F4335">
        <v>7.5</v>
      </c>
      <c r="G4335" t="s">
        <v>13</v>
      </c>
      <c r="H4335" t="s">
        <v>106</v>
      </c>
      <c r="I4335">
        <v>1.75</v>
      </c>
      <c r="J4335" t="s">
        <v>1143</v>
      </c>
      <c r="K4335" t="s">
        <v>1532</v>
      </c>
      <c r="L4335">
        <v>39.686500000000002</v>
      </c>
      <c r="M4335">
        <v>-104.014</v>
      </c>
      <c r="N4335">
        <v>2018</v>
      </c>
      <c r="O4335">
        <v>2024</v>
      </c>
    </row>
    <row r="4336" spans="1:15">
      <c r="A4336" s="1">
        <v>4334</v>
      </c>
      <c r="B4336" s="2">
        <v>45183.001863425918</v>
      </c>
      <c r="C4336" s="2">
        <v>45182.751863425918</v>
      </c>
      <c r="D4336">
        <v>39.69</v>
      </c>
      <c r="E4336">
        <v>-104.01</v>
      </c>
      <c r="F4336">
        <v>0.6</v>
      </c>
      <c r="G4336" t="s">
        <v>13</v>
      </c>
      <c r="H4336" t="s">
        <v>106</v>
      </c>
      <c r="I4336">
        <v>1.75</v>
      </c>
      <c r="J4336" t="s">
        <v>1144</v>
      </c>
      <c r="K4336" t="s">
        <v>1532</v>
      </c>
      <c r="L4336">
        <v>39.686500000000002</v>
      </c>
      <c r="M4336">
        <v>-104.014</v>
      </c>
      <c r="N4336">
        <v>2018</v>
      </c>
      <c r="O4336">
        <v>2024</v>
      </c>
    </row>
    <row r="4337" spans="1:15">
      <c r="A4337" s="1">
        <v>4335</v>
      </c>
      <c r="B4337" s="2">
        <v>45183.989374999997</v>
      </c>
      <c r="C4337" s="2">
        <v>45183.739374999997</v>
      </c>
      <c r="D4337">
        <v>39.729999999999997</v>
      </c>
      <c r="E4337">
        <v>-104.07</v>
      </c>
      <c r="F4337">
        <v>7.1</v>
      </c>
      <c r="G4337" t="s">
        <v>13</v>
      </c>
      <c r="H4337" t="s">
        <v>106</v>
      </c>
      <c r="I4337">
        <v>1</v>
      </c>
      <c r="J4337" t="s">
        <v>1145</v>
      </c>
      <c r="K4337" t="s">
        <v>1532</v>
      </c>
      <c r="L4337">
        <v>39.686500000000002</v>
      </c>
      <c r="M4337">
        <v>-104.014</v>
      </c>
      <c r="N4337">
        <v>2018</v>
      </c>
      <c r="O4337">
        <v>2024</v>
      </c>
    </row>
    <row r="4338" spans="1:15">
      <c r="A4338" s="1">
        <v>4336</v>
      </c>
      <c r="B4338" s="2">
        <v>45183.991562499999</v>
      </c>
      <c r="C4338" s="2">
        <v>45183.741562499999</v>
      </c>
      <c r="D4338">
        <v>39.72</v>
      </c>
      <c r="E4338">
        <v>-104.05</v>
      </c>
      <c r="F4338">
        <v>4.8</v>
      </c>
      <c r="G4338" t="s">
        <v>13</v>
      </c>
      <c r="H4338" t="s">
        <v>106</v>
      </c>
      <c r="I4338">
        <v>1.75</v>
      </c>
      <c r="J4338" t="s">
        <v>1145</v>
      </c>
      <c r="K4338" t="s">
        <v>1532</v>
      </c>
      <c r="L4338">
        <v>39.686500000000002</v>
      </c>
      <c r="M4338">
        <v>-104.014</v>
      </c>
      <c r="N4338">
        <v>2018</v>
      </c>
      <c r="O4338">
        <v>2024</v>
      </c>
    </row>
    <row r="4339" spans="1:15">
      <c r="A4339" s="1">
        <v>4337</v>
      </c>
      <c r="B4339" s="2">
        <v>45183.991666666669</v>
      </c>
      <c r="C4339" s="2">
        <v>45183.741666666669</v>
      </c>
      <c r="D4339">
        <v>39.71</v>
      </c>
      <c r="E4339">
        <v>-104.06</v>
      </c>
      <c r="F4339">
        <v>4.7</v>
      </c>
      <c r="G4339" t="s">
        <v>13</v>
      </c>
      <c r="H4339" t="s">
        <v>97</v>
      </c>
      <c r="I4339">
        <v>2</v>
      </c>
      <c r="J4339" t="s">
        <v>1145</v>
      </c>
      <c r="K4339" t="s">
        <v>1532</v>
      </c>
      <c r="L4339">
        <v>39.686500000000002</v>
      </c>
      <c r="M4339">
        <v>-104.014</v>
      </c>
      <c r="N4339">
        <v>2018</v>
      </c>
      <c r="O4339">
        <v>2024</v>
      </c>
    </row>
    <row r="4340" spans="1:15">
      <c r="A4340" s="1">
        <v>4338</v>
      </c>
      <c r="B4340" s="2">
        <v>45183.993541666663</v>
      </c>
      <c r="C4340" s="2">
        <v>45183.743541666663</v>
      </c>
      <c r="D4340">
        <v>39.71</v>
      </c>
      <c r="E4340">
        <v>-104.03</v>
      </c>
      <c r="F4340">
        <v>3.2</v>
      </c>
      <c r="G4340" t="s">
        <v>13</v>
      </c>
      <c r="H4340" t="s">
        <v>106</v>
      </c>
      <c r="I4340">
        <v>1.5</v>
      </c>
      <c r="J4340" t="s">
        <v>1145</v>
      </c>
      <c r="K4340" t="s">
        <v>1532</v>
      </c>
      <c r="L4340">
        <v>39.686500000000002</v>
      </c>
      <c r="M4340">
        <v>-104.014</v>
      </c>
      <c r="N4340">
        <v>2018</v>
      </c>
      <c r="O4340">
        <v>2024</v>
      </c>
    </row>
    <row r="4341" spans="1:15">
      <c r="A4341" s="1">
        <v>4339</v>
      </c>
      <c r="B4341" s="2">
        <v>45183.994259259263</v>
      </c>
      <c r="C4341" s="2">
        <v>45183.744259259263</v>
      </c>
      <c r="D4341">
        <v>39.71</v>
      </c>
      <c r="E4341">
        <v>-104.04</v>
      </c>
      <c r="F4341">
        <v>3.1</v>
      </c>
      <c r="G4341" t="s">
        <v>13</v>
      </c>
      <c r="H4341" t="s">
        <v>96</v>
      </c>
      <c r="I4341">
        <v>2.5</v>
      </c>
      <c r="J4341" t="s">
        <v>1145</v>
      </c>
      <c r="K4341" t="s">
        <v>1532</v>
      </c>
      <c r="L4341">
        <v>39.686500000000002</v>
      </c>
      <c r="M4341">
        <v>-104.014</v>
      </c>
      <c r="N4341">
        <v>2018</v>
      </c>
      <c r="O4341">
        <v>2024</v>
      </c>
    </row>
    <row r="4342" spans="1:15">
      <c r="A4342" s="1">
        <v>4340</v>
      </c>
      <c r="B4342" s="2">
        <v>45183.99491898148</v>
      </c>
      <c r="C4342" s="2">
        <v>45183.74491898148</v>
      </c>
      <c r="D4342">
        <v>39.700000000000003</v>
      </c>
      <c r="E4342">
        <v>-104.04</v>
      </c>
      <c r="F4342">
        <v>2.7</v>
      </c>
      <c r="G4342" t="s">
        <v>13</v>
      </c>
      <c r="H4342" t="s">
        <v>97</v>
      </c>
      <c r="I4342">
        <v>2.25</v>
      </c>
      <c r="J4342" t="s">
        <v>1145</v>
      </c>
      <c r="K4342" t="s">
        <v>1532</v>
      </c>
      <c r="L4342">
        <v>39.686500000000002</v>
      </c>
      <c r="M4342">
        <v>-104.014</v>
      </c>
      <c r="N4342">
        <v>2018</v>
      </c>
      <c r="O4342">
        <v>2024</v>
      </c>
    </row>
    <row r="4343" spans="1:15">
      <c r="A4343" s="1">
        <v>4341</v>
      </c>
      <c r="B4343" s="2">
        <v>45183.995729166672</v>
      </c>
      <c r="C4343" s="2">
        <v>45183.745729166672</v>
      </c>
      <c r="D4343">
        <v>39.71</v>
      </c>
      <c r="E4343">
        <v>-104.03</v>
      </c>
      <c r="F4343">
        <v>3.2</v>
      </c>
      <c r="G4343" t="s">
        <v>13</v>
      </c>
      <c r="H4343" t="s">
        <v>106</v>
      </c>
      <c r="I4343">
        <v>2</v>
      </c>
      <c r="J4343" t="s">
        <v>1145</v>
      </c>
      <c r="K4343" t="s">
        <v>1532</v>
      </c>
      <c r="L4343">
        <v>39.686500000000002</v>
      </c>
      <c r="M4343">
        <v>-104.014</v>
      </c>
      <c r="N4343">
        <v>2018</v>
      </c>
      <c r="O4343">
        <v>2024</v>
      </c>
    </row>
    <row r="4344" spans="1:15">
      <c r="A4344" s="1">
        <v>4342</v>
      </c>
      <c r="B4344" s="2">
        <v>45183.997581018521</v>
      </c>
      <c r="C4344" s="2">
        <v>45183.747581018521</v>
      </c>
      <c r="D4344">
        <v>39.700000000000003</v>
      </c>
      <c r="E4344">
        <v>-104.01</v>
      </c>
      <c r="F4344">
        <v>2</v>
      </c>
      <c r="G4344" t="s">
        <v>13</v>
      </c>
      <c r="H4344" t="s">
        <v>96</v>
      </c>
      <c r="I4344">
        <v>2.25</v>
      </c>
      <c r="J4344" t="s">
        <v>1145</v>
      </c>
      <c r="K4344" t="s">
        <v>1532</v>
      </c>
      <c r="L4344">
        <v>39.686500000000002</v>
      </c>
      <c r="M4344">
        <v>-104.014</v>
      </c>
      <c r="N4344">
        <v>2018</v>
      </c>
      <c r="O4344">
        <v>2024</v>
      </c>
    </row>
    <row r="4345" spans="1:15">
      <c r="A4345" s="1">
        <v>4343</v>
      </c>
      <c r="B4345" s="2">
        <v>45183.997696759259</v>
      </c>
      <c r="C4345" s="2">
        <v>45183.747696759259</v>
      </c>
      <c r="D4345">
        <v>39.700000000000003</v>
      </c>
      <c r="E4345">
        <v>-104.01</v>
      </c>
      <c r="F4345">
        <v>2.1</v>
      </c>
      <c r="G4345" t="s">
        <v>13</v>
      </c>
      <c r="H4345" t="s">
        <v>106</v>
      </c>
      <c r="I4345">
        <v>2</v>
      </c>
      <c r="J4345" t="s">
        <v>1145</v>
      </c>
      <c r="K4345" t="s">
        <v>1532</v>
      </c>
      <c r="L4345">
        <v>39.686500000000002</v>
      </c>
      <c r="M4345">
        <v>-104.014</v>
      </c>
      <c r="N4345">
        <v>2018</v>
      </c>
      <c r="O4345">
        <v>2024</v>
      </c>
    </row>
    <row r="4346" spans="1:15">
      <c r="A4346" s="1">
        <v>4344</v>
      </c>
      <c r="B4346" s="2">
        <v>45183.997696759259</v>
      </c>
      <c r="C4346" s="2">
        <v>45183.747696759259</v>
      </c>
      <c r="D4346">
        <v>39.74</v>
      </c>
      <c r="E4346">
        <v>-104.07</v>
      </c>
      <c r="F4346">
        <v>8.1999999999999993</v>
      </c>
      <c r="G4346" t="s">
        <v>13</v>
      </c>
      <c r="H4346" t="s">
        <v>106</v>
      </c>
      <c r="I4346">
        <v>2</v>
      </c>
      <c r="J4346" t="s">
        <v>1145</v>
      </c>
      <c r="K4346" t="s">
        <v>1532</v>
      </c>
      <c r="L4346">
        <v>39.686500000000002</v>
      </c>
      <c r="M4346">
        <v>-104.014</v>
      </c>
      <c r="N4346">
        <v>2018</v>
      </c>
      <c r="O4346">
        <v>2024</v>
      </c>
    </row>
    <row r="4347" spans="1:15">
      <c r="A4347" s="1">
        <v>4345</v>
      </c>
      <c r="B4347" s="2">
        <v>45183.998090277782</v>
      </c>
      <c r="C4347" s="2">
        <v>45183.748090277782</v>
      </c>
      <c r="D4347">
        <v>39.69</v>
      </c>
      <c r="E4347">
        <v>-104.02</v>
      </c>
      <c r="F4347">
        <v>0.7</v>
      </c>
      <c r="G4347" t="s">
        <v>13</v>
      </c>
      <c r="H4347" t="s">
        <v>97</v>
      </c>
      <c r="I4347">
        <v>2.5</v>
      </c>
      <c r="J4347" t="s">
        <v>1145</v>
      </c>
      <c r="K4347" t="s">
        <v>1532</v>
      </c>
      <c r="L4347">
        <v>39.686500000000002</v>
      </c>
      <c r="M4347">
        <v>-104.014</v>
      </c>
      <c r="N4347">
        <v>2018</v>
      </c>
      <c r="O4347">
        <v>2024</v>
      </c>
    </row>
    <row r="4348" spans="1:15">
      <c r="A4348" s="1">
        <v>4346</v>
      </c>
      <c r="B4348" s="2">
        <v>45183.999895833331</v>
      </c>
      <c r="C4348" s="2">
        <v>45183.749895833331</v>
      </c>
      <c r="D4348">
        <v>39.729999999999997</v>
      </c>
      <c r="E4348">
        <v>-104.05</v>
      </c>
      <c r="F4348">
        <v>6</v>
      </c>
      <c r="G4348" t="s">
        <v>13</v>
      </c>
      <c r="H4348" t="s">
        <v>106</v>
      </c>
      <c r="I4348">
        <v>1.5</v>
      </c>
      <c r="J4348" t="s">
        <v>1145</v>
      </c>
      <c r="K4348" t="s">
        <v>1532</v>
      </c>
      <c r="L4348">
        <v>39.686500000000002</v>
      </c>
      <c r="M4348">
        <v>-104.014</v>
      </c>
      <c r="N4348">
        <v>2018</v>
      </c>
      <c r="O4348">
        <v>2024</v>
      </c>
    </row>
    <row r="4349" spans="1:15">
      <c r="A4349" s="1">
        <v>4347</v>
      </c>
      <c r="B4349" s="2">
        <v>45183.999895833331</v>
      </c>
      <c r="C4349" s="2">
        <v>45183.749895833331</v>
      </c>
      <c r="D4349">
        <v>39.700000000000003</v>
      </c>
      <c r="E4349">
        <v>-104.01</v>
      </c>
      <c r="F4349">
        <v>1.3</v>
      </c>
      <c r="G4349" t="s">
        <v>13</v>
      </c>
      <c r="H4349" t="s">
        <v>106</v>
      </c>
      <c r="I4349">
        <v>1.5</v>
      </c>
      <c r="J4349" t="s">
        <v>1145</v>
      </c>
      <c r="K4349" t="s">
        <v>1532</v>
      </c>
      <c r="L4349">
        <v>39.686500000000002</v>
      </c>
      <c r="M4349">
        <v>-104.014</v>
      </c>
      <c r="N4349">
        <v>2018</v>
      </c>
      <c r="O4349">
        <v>2024</v>
      </c>
    </row>
    <row r="4350" spans="1:15">
      <c r="A4350" s="1">
        <v>4348</v>
      </c>
      <c r="B4350" s="2">
        <v>45184.000648148147</v>
      </c>
      <c r="C4350" s="2">
        <v>45183.750648148147</v>
      </c>
      <c r="D4350">
        <v>39.69</v>
      </c>
      <c r="E4350">
        <v>-104.01</v>
      </c>
      <c r="F4350">
        <v>0.1</v>
      </c>
      <c r="G4350" t="s">
        <v>13</v>
      </c>
      <c r="H4350" t="s">
        <v>96</v>
      </c>
      <c r="I4350">
        <v>2.25</v>
      </c>
      <c r="J4350" t="s">
        <v>1145</v>
      </c>
      <c r="K4350" t="s">
        <v>1532</v>
      </c>
      <c r="L4350">
        <v>39.686500000000002</v>
      </c>
      <c r="M4350">
        <v>-104.014</v>
      </c>
      <c r="N4350">
        <v>2018</v>
      </c>
      <c r="O4350">
        <v>2024</v>
      </c>
    </row>
    <row r="4351" spans="1:15">
      <c r="A4351" s="1">
        <v>4349</v>
      </c>
      <c r="B4351" s="2">
        <v>45184.001261574071</v>
      </c>
      <c r="C4351" s="2">
        <v>45183.751261574071</v>
      </c>
      <c r="D4351">
        <v>39.68</v>
      </c>
      <c r="E4351">
        <v>-104</v>
      </c>
      <c r="F4351">
        <v>1.3</v>
      </c>
      <c r="G4351" t="s">
        <v>13</v>
      </c>
      <c r="H4351" t="s">
        <v>97</v>
      </c>
      <c r="I4351">
        <v>2.75</v>
      </c>
      <c r="J4351" t="s">
        <v>1145</v>
      </c>
      <c r="K4351" t="s">
        <v>1532</v>
      </c>
      <c r="L4351">
        <v>39.686500000000002</v>
      </c>
      <c r="M4351">
        <v>-104.014</v>
      </c>
      <c r="N4351">
        <v>2018</v>
      </c>
      <c r="O4351">
        <v>2024</v>
      </c>
    </row>
    <row r="4352" spans="1:15">
      <c r="A4352" s="1">
        <v>4350</v>
      </c>
      <c r="B4352" s="2">
        <v>45184.003981481481</v>
      </c>
      <c r="C4352" s="2">
        <v>45183.753981481481</v>
      </c>
      <c r="D4352">
        <v>39.69</v>
      </c>
      <c r="E4352">
        <v>-103.99</v>
      </c>
      <c r="F4352">
        <v>2.4</v>
      </c>
      <c r="G4352" t="s">
        <v>13</v>
      </c>
      <c r="H4352" t="s">
        <v>96</v>
      </c>
      <c r="I4352">
        <v>2.25</v>
      </c>
      <c r="J4352" t="s">
        <v>1145</v>
      </c>
      <c r="K4352" t="s">
        <v>1532</v>
      </c>
      <c r="L4352">
        <v>39.686500000000002</v>
      </c>
      <c r="M4352">
        <v>-104.014</v>
      </c>
      <c r="N4352">
        <v>2018</v>
      </c>
      <c r="O4352">
        <v>2024</v>
      </c>
    </row>
    <row r="4353" spans="1:15">
      <c r="A4353" s="1">
        <v>4351</v>
      </c>
      <c r="B4353" s="2">
        <v>45184.004050925927</v>
      </c>
      <c r="C4353" s="2">
        <v>45183.754050925927</v>
      </c>
      <c r="D4353">
        <v>39.68</v>
      </c>
      <c r="E4353">
        <v>-103.99</v>
      </c>
      <c r="F4353">
        <v>2.2000000000000002</v>
      </c>
      <c r="G4353" t="s">
        <v>13</v>
      </c>
      <c r="H4353" t="s">
        <v>106</v>
      </c>
      <c r="I4353">
        <v>1.5</v>
      </c>
      <c r="J4353" t="s">
        <v>1145</v>
      </c>
      <c r="K4353" t="s">
        <v>1532</v>
      </c>
      <c r="L4353">
        <v>39.686500000000002</v>
      </c>
      <c r="M4353">
        <v>-104.014</v>
      </c>
      <c r="N4353">
        <v>2018</v>
      </c>
      <c r="O4353">
        <v>2024</v>
      </c>
    </row>
    <row r="4354" spans="1:15">
      <c r="A4354" s="1">
        <v>4352</v>
      </c>
      <c r="B4354" s="2">
        <v>45184.004502314812</v>
      </c>
      <c r="C4354" s="2">
        <v>45183.754502314812</v>
      </c>
      <c r="D4354">
        <v>39.67</v>
      </c>
      <c r="E4354">
        <v>-103.98</v>
      </c>
      <c r="F4354">
        <v>3.4</v>
      </c>
      <c r="G4354" t="s">
        <v>13</v>
      </c>
      <c r="H4354" t="s">
        <v>97</v>
      </c>
      <c r="I4354">
        <v>2.5</v>
      </c>
      <c r="J4354" t="s">
        <v>1145</v>
      </c>
      <c r="K4354" t="s">
        <v>1532</v>
      </c>
      <c r="L4354">
        <v>39.686500000000002</v>
      </c>
      <c r="M4354">
        <v>-104.014</v>
      </c>
      <c r="N4354">
        <v>2018</v>
      </c>
      <c r="O4354">
        <v>2024</v>
      </c>
    </row>
    <row r="4355" spans="1:15">
      <c r="A4355" s="1">
        <v>4353</v>
      </c>
      <c r="B4355" s="2">
        <v>45184.006030092591</v>
      </c>
      <c r="C4355" s="2">
        <v>45183.756030092591</v>
      </c>
      <c r="D4355">
        <v>39.68</v>
      </c>
      <c r="E4355">
        <v>-103.99</v>
      </c>
      <c r="F4355">
        <v>2.2000000000000002</v>
      </c>
      <c r="G4355" t="s">
        <v>13</v>
      </c>
      <c r="H4355" t="s">
        <v>106</v>
      </c>
      <c r="I4355">
        <v>2</v>
      </c>
      <c r="J4355" t="s">
        <v>1145</v>
      </c>
      <c r="K4355" t="s">
        <v>1532</v>
      </c>
      <c r="L4355">
        <v>39.686500000000002</v>
      </c>
      <c r="M4355">
        <v>-104.014</v>
      </c>
      <c r="N4355">
        <v>2018</v>
      </c>
      <c r="O4355">
        <v>2024</v>
      </c>
    </row>
    <row r="4356" spans="1:15">
      <c r="A4356" s="1">
        <v>4354</v>
      </c>
      <c r="B4356" s="2">
        <v>45184.007303240738</v>
      </c>
      <c r="C4356" s="2">
        <v>45183.757303240738</v>
      </c>
      <c r="D4356">
        <v>39.67</v>
      </c>
      <c r="E4356">
        <v>-103.99</v>
      </c>
      <c r="F4356">
        <v>2.9</v>
      </c>
      <c r="G4356" t="s">
        <v>13</v>
      </c>
      <c r="H4356" t="s">
        <v>96</v>
      </c>
      <c r="I4356">
        <v>2</v>
      </c>
      <c r="J4356" t="s">
        <v>1145</v>
      </c>
      <c r="K4356" t="s">
        <v>1532</v>
      </c>
      <c r="L4356">
        <v>39.686500000000002</v>
      </c>
      <c r="M4356">
        <v>-104.014</v>
      </c>
      <c r="N4356">
        <v>2018</v>
      </c>
      <c r="O4356">
        <v>2024</v>
      </c>
    </row>
    <row r="4357" spans="1:15">
      <c r="A4357" s="1">
        <v>4355</v>
      </c>
      <c r="B4357" s="2">
        <v>45184.008217592593</v>
      </c>
      <c r="C4357" s="2">
        <v>45183.758217592593</v>
      </c>
      <c r="D4357">
        <v>39.67</v>
      </c>
      <c r="E4357">
        <v>-103.97</v>
      </c>
      <c r="F4357">
        <v>4.2</v>
      </c>
      <c r="G4357" t="s">
        <v>13</v>
      </c>
      <c r="H4357" t="s">
        <v>106</v>
      </c>
      <c r="I4357">
        <v>1.75</v>
      </c>
      <c r="J4357" t="s">
        <v>1145</v>
      </c>
      <c r="K4357" t="s">
        <v>1532</v>
      </c>
      <c r="L4357">
        <v>39.686500000000002</v>
      </c>
      <c r="M4357">
        <v>-104.014</v>
      </c>
      <c r="N4357">
        <v>2018</v>
      </c>
      <c r="O4357">
        <v>2024</v>
      </c>
    </row>
    <row r="4358" spans="1:15">
      <c r="A4358" s="1">
        <v>4356</v>
      </c>
      <c r="B4358" s="2">
        <v>45184.010185185187</v>
      </c>
      <c r="C4358" s="2">
        <v>45183.760185185187</v>
      </c>
      <c r="D4358">
        <v>39.67</v>
      </c>
      <c r="E4358">
        <v>-103.97</v>
      </c>
      <c r="F4358">
        <v>4.2</v>
      </c>
      <c r="G4358" t="s">
        <v>13</v>
      </c>
      <c r="H4358" t="s">
        <v>106</v>
      </c>
      <c r="I4358">
        <v>1.75</v>
      </c>
      <c r="J4358" t="s">
        <v>1145</v>
      </c>
      <c r="K4358" t="s">
        <v>1532</v>
      </c>
      <c r="L4358">
        <v>39.686500000000002</v>
      </c>
      <c r="M4358">
        <v>-104.014</v>
      </c>
      <c r="N4358">
        <v>2018</v>
      </c>
      <c r="O4358">
        <v>2024</v>
      </c>
    </row>
    <row r="4359" spans="1:15">
      <c r="A4359" s="1">
        <v>4357</v>
      </c>
      <c r="B4359" s="2">
        <v>45184.012384259258</v>
      </c>
      <c r="C4359" s="2">
        <v>45183.762384259258</v>
      </c>
      <c r="D4359">
        <v>39.659999999999997</v>
      </c>
      <c r="E4359">
        <v>-103.95</v>
      </c>
      <c r="F4359">
        <v>6.5</v>
      </c>
      <c r="G4359" t="s">
        <v>13</v>
      </c>
      <c r="H4359" t="s">
        <v>106</v>
      </c>
      <c r="I4359">
        <v>1.5</v>
      </c>
      <c r="J4359" t="s">
        <v>1145</v>
      </c>
      <c r="K4359" t="s">
        <v>1532</v>
      </c>
      <c r="L4359">
        <v>39.686500000000002</v>
      </c>
      <c r="M4359">
        <v>-104.014</v>
      </c>
      <c r="N4359">
        <v>2018</v>
      </c>
      <c r="O4359">
        <v>2024</v>
      </c>
    </row>
    <row r="4360" spans="1:15">
      <c r="A4360" s="1">
        <v>4358</v>
      </c>
      <c r="B4360" s="2">
        <v>45184.014351851853</v>
      </c>
      <c r="C4360" s="2">
        <v>45183.764351851853</v>
      </c>
      <c r="D4360">
        <v>39.65</v>
      </c>
      <c r="E4360">
        <v>-103.93</v>
      </c>
      <c r="F4360">
        <v>8.1999999999999993</v>
      </c>
      <c r="G4360" t="s">
        <v>13</v>
      </c>
      <c r="H4360" t="s">
        <v>106</v>
      </c>
      <c r="I4360">
        <v>1.25</v>
      </c>
      <c r="J4360" t="s">
        <v>1145</v>
      </c>
      <c r="K4360" t="s">
        <v>1532</v>
      </c>
      <c r="L4360">
        <v>39.686500000000002</v>
      </c>
      <c r="M4360">
        <v>-104.014</v>
      </c>
      <c r="N4360">
        <v>2018</v>
      </c>
      <c r="O4360">
        <v>2024</v>
      </c>
    </row>
    <row r="4361" spans="1:15">
      <c r="A4361" s="1">
        <v>4359</v>
      </c>
      <c r="B4361" s="2">
        <v>45433.075509259259</v>
      </c>
      <c r="C4361" s="2">
        <v>45432.825509259259</v>
      </c>
      <c r="D4361">
        <v>39.700000000000003</v>
      </c>
      <c r="E4361">
        <v>-103.99</v>
      </c>
      <c r="F4361">
        <v>3</v>
      </c>
      <c r="G4361" t="s">
        <v>13</v>
      </c>
      <c r="H4361" t="s">
        <v>106</v>
      </c>
      <c r="I4361">
        <v>1.5</v>
      </c>
      <c r="J4361" t="s">
        <v>1146</v>
      </c>
      <c r="K4361" t="s">
        <v>1532</v>
      </c>
      <c r="L4361">
        <v>39.686500000000002</v>
      </c>
      <c r="M4361">
        <v>-104.014</v>
      </c>
      <c r="N4361">
        <v>2018</v>
      </c>
      <c r="O4361">
        <v>2024</v>
      </c>
    </row>
    <row r="4362" spans="1:15">
      <c r="A4362" s="1">
        <v>4360</v>
      </c>
      <c r="B4362" s="2">
        <v>45433.077476851853</v>
      </c>
      <c r="C4362" s="2">
        <v>45432.827476851853</v>
      </c>
      <c r="D4362">
        <v>39.72</v>
      </c>
      <c r="E4362">
        <v>-103.99</v>
      </c>
      <c r="F4362">
        <v>4.3</v>
      </c>
      <c r="G4362" t="s">
        <v>13</v>
      </c>
      <c r="H4362" t="s">
        <v>106</v>
      </c>
      <c r="I4362">
        <v>1.75</v>
      </c>
      <c r="J4362" t="s">
        <v>1146</v>
      </c>
      <c r="K4362" t="s">
        <v>1532</v>
      </c>
      <c r="L4362">
        <v>39.686500000000002</v>
      </c>
      <c r="M4362">
        <v>-104.014</v>
      </c>
      <c r="N4362">
        <v>2018</v>
      </c>
      <c r="O4362">
        <v>2024</v>
      </c>
    </row>
    <row r="4363" spans="1:15">
      <c r="A4363" s="1">
        <v>4361</v>
      </c>
      <c r="B4363" s="2">
        <v>45433.079675925917</v>
      </c>
      <c r="C4363" s="2">
        <v>45432.829675925917</v>
      </c>
      <c r="D4363">
        <v>39.729999999999997</v>
      </c>
      <c r="E4363">
        <v>-103.96</v>
      </c>
      <c r="F4363">
        <v>6.7</v>
      </c>
      <c r="G4363" t="s">
        <v>13</v>
      </c>
      <c r="H4363" t="s">
        <v>106</v>
      </c>
      <c r="I4363">
        <v>2</v>
      </c>
      <c r="J4363" t="s">
        <v>1146</v>
      </c>
      <c r="K4363" t="s">
        <v>1532</v>
      </c>
      <c r="L4363">
        <v>39.686500000000002</v>
      </c>
      <c r="M4363">
        <v>-104.014</v>
      </c>
      <c r="N4363">
        <v>2018</v>
      </c>
      <c r="O4363">
        <v>2024</v>
      </c>
    </row>
    <row r="4364" spans="1:15">
      <c r="A4364" s="1">
        <v>4362</v>
      </c>
      <c r="B4364" s="2">
        <v>45433.081643518519</v>
      </c>
      <c r="C4364" s="2">
        <v>45432.831643518519</v>
      </c>
      <c r="D4364">
        <v>39.75</v>
      </c>
      <c r="E4364">
        <v>-103.96</v>
      </c>
      <c r="F4364">
        <v>8.1</v>
      </c>
      <c r="G4364" t="s">
        <v>13</v>
      </c>
      <c r="H4364" t="s">
        <v>106</v>
      </c>
      <c r="I4364">
        <v>2</v>
      </c>
      <c r="J4364" t="s">
        <v>1146</v>
      </c>
      <c r="K4364" t="s">
        <v>1532</v>
      </c>
      <c r="L4364">
        <v>39.686500000000002</v>
      </c>
      <c r="M4364">
        <v>-104.014</v>
      </c>
      <c r="N4364">
        <v>2018</v>
      </c>
      <c r="O4364">
        <v>2024</v>
      </c>
    </row>
    <row r="4365" spans="1:15">
      <c r="A4365" s="1">
        <v>4363</v>
      </c>
      <c r="B4365" s="2">
        <v>45443.207604166673</v>
      </c>
      <c r="C4365" s="2">
        <v>45442.957604166673</v>
      </c>
      <c r="D4365">
        <v>39.74</v>
      </c>
      <c r="E4365">
        <v>-103.94</v>
      </c>
      <c r="F4365">
        <v>8.6</v>
      </c>
      <c r="G4365" t="s">
        <v>13</v>
      </c>
      <c r="H4365" t="s">
        <v>106</v>
      </c>
      <c r="I4365">
        <v>1.25</v>
      </c>
      <c r="J4365" t="s">
        <v>1147</v>
      </c>
      <c r="K4365" t="s">
        <v>1532</v>
      </c>
      <c r="L4365">
        <v>39.686500000000002</v>
      </c>
      <c r="M4365">
        <v>-104.014</v>
      </c>
      <c r="N4365">
        <v>2018</v>
      </c>
      <c r="O4365">
        <v>2024</v>
      </c>
    </row>
    <row r="4366" spans="1:15">
      <c r="A4366" s="1">
        <v>4364</v>
      </c>
      <c r="B4366" s="2">
        <v>45451.839328703703</v>
      </c>
      <c r="C4366" s="2">
        <v>45451.589328703703</v>
      </c>
      <c r="D4366">
        <v>39.71</v>
      </c>
      <c r="E4366">
        <v>-103.92</v>
      </c>
      <c r="F4366">
        <v>8.3000000000000007</v>
      </c>
      <c r="G4366" t="s">
        <v>13</v>
      </c>
      <c r="H4366" t="s">
        <v>106</v>
      </c>
      <c r="I4366">
        <v>1.75</v>
      </c>
      <c r="J4366" t="s">
        <v>1148</v>
      </c>
      <c r="K4366" t="s">
        <v>1532</v>
      </c>
      <c r="L4366">
        <v>39.686500000000002</v>
      </c>
      <c r="M4366">
        <v>-104.014</v>
      </c>
      <c r="N4366">
        <v>2018</v>
      </c>
      <c r="O4366">
        <v>2024</v>
      </c>
    </row>
    <row r="4367" spans="1:15">
      <c r="A4367" s="1">
        <v>4365</v>
      </c>
      <c r="B4367" s="2">
        <v>45451.840416666673</v>
      </c>
      <c r="C4367" s="2">
        <v>45451.590416666673</v>
      </c>
      <c r="D4367">
        <v>39.729999999999997</v>
      </c>
      <c r="E4367">
        <v>-103.92</v>
      </c>
      <c r="F4367">
        <v>8.8000000000000007</v>
      </c>
      <c r="G4367" t="s">
        <v>13</v>
      </c>
      <c r="H4367" t="s">
        <v>97</v>
      </c>
      <c r="I4367">
        <v>2.5</v>
      </c>
      <c r="J4367" t="s">
        <v>1148</v>
      </c>
      <c r="K4367" t="s">
        <v>1532</v>
      </c>
      <c r="L4367">
        <v>39.686500000000002</v>
      </c>
      <c r="M4367">
        <v>-104.014</v>
      </c>
      <c r="N4367">
        <v>2018</v>
      </c>
      <c r="O4367">
        <v>2024</v>
      </c>
    </row>
    <row r="4368" spans="1:15">
      <c r="A4368" s="1">
        <v>4366</v>
      </c>
      <c r="B4368" s="2">
        <v>45451.840995370367</v>
      </c>
      <c r="C4368" s="2">
        <v>45451.590995370367</v>
      </c>
      <c r="D4368">
        <v>39.71</v>
      </c>
      <c r="E4368">
        <v>-103.92</v>
      </c>
      <c r="F4368">
        <v>8.1999999999999993</v>
      </c>
      <c r="G4368" t="s">
        <v>13</v>
      </c>
      <c r="H4368" t="s">
        <v>96</v>
      </c>
      <c r="I4368">
        <v>2.5</v>
      </c>
      <c r="J4368" t="s">
        <v>1148</v>
      </c>
      <c r="K4368" t="s">
        <v>1532</v>
      </c>
      <c r="L4368">
        <v>39.686500000000002</v>
      </c>
      <c r="M4368">
        <v>-104.014</v>
      </c>
      <c r="N4368">
        <v>2018</v>
      </c>
      <c r="O4368">
        <v>2024</v>
      </c>
    </row>
    <row r="4369" spans="1:15">
      <c r="A4369" s="1">
        <v>4367</v>
      </c>
      <c r="B4369" s="2">
        <v>45451.847650462973</v>
      </c>
      <c r="C4369" s="2">
        <v>45451.597650462973</v>
      </c>
      <c r="D4369">
        <v>39.68</v>
      </c>
      <c r="E4369">
        <v>-103.92</v>
      </c>
      <c r="F4369">
        <v>7.7</v>
      </c>
      <c r="G4369" t="s">
        <v>13</v>
      </c>
      <c r="H4369" t="s">
        <v>106</v>
      </c>
      <c r="I4369">
        <v>1.75</v>
      </c>
      <c r="J4369" t="s">
        <v>1148</v>
      </c>
      <c r="K4369" t="s">
        <v>1532</v>
      </c>
      <c r="L4369">
        <v>39.686500000000002</v>
      </c>
      <c r="M4369">
        <v>-104.014</v>
      </c>
      <c r="N4369">
        <v>2018</v>
      </c>
      <c r="O4369">
        <v>2024</v>
      </c>
    </row>
    <row r="4370" spans="1:15">
      <c r="A4370" s="1">
        <v>4368</v>
      </c>
      <c r="B4370" s="2">
        <v>45451.939236111109</v>
      </c>
      <c r="C4370" s="2">
        <v>45451.689236111109</v>
      </c>
      <c r="D4370">
        <v>39.69</v>
      </c>
      <c r="E4370">
        <v>-104.08</v>
      </c>
      <c r="F4370">
        <v>5.2</v>
      </c>
      <c r="G4370" t="s">
        <v>13</v>
      </c>
      <c r="H4370" t="s">
        <v>106</v>
      </c>
      <c r="I4370">
        <v>1.75</v>
      </c>
      <c r="J4370" t="s">
        <v>1149</v>
      </c>
      <c r="K4370" t="s">
        <v>1532</v>
      </c>
      <c r="L4370">
        <v>39.686500000000002</v>
      </c>
      <c r="M4370">
        <v>-104.014</v>
      </c>
      <c r="N4370">
        <v>2018</v>
      </c>
      <c r="O4370">
        <v>2024</v>
      </c>
    </row>
    <row r="4371" spans="1:15">
      <c r="A4371" s="1">
        <v>4369</v>
      </c>
      <c r="B4371" s="2">
        <v>45451.947557870371</v>
      </c>
      <c r="C4371" s="2">
        <v>45451.697557870371</v>
      </c>
      <c r="D4371">
        <v>39.65</v>
      </c>
      <c r="E4371">
        <v>-104.04</v>
      </c>
      <c r="F4371">
        <v>5</v>
      </c>
      <c r="G4371" t="s">
        <v>13</v>
      </c>
      <c r="H4371" t="s">
        <v>106</v>
      </c>
      <c r="I4371">
        <v>1.5</v>
      </c>
      <c r="J4371" t="s">
        <v>1149</v>
      </c>
      <c r="K4371" t="s">
        <v>1532</v>
      </c>
      <c r="L4371">
        <v>39.686500000000002</v>
      </c>
      <c r="M4371">
        <v>-104.014</v>
      </c>
      <c r="N4371">
        <v>2018</v>
      </c>
      <c r="O4371">
        <v>2024</v>
      </c>
    </row>
    <row r="4372" spans="1:15">
      <c r="A4372" s="1">
        <v>4370</v>
      </c>
      <c r="B4372" s="2">
        <v>45451.948182870372</v>
      </c>
      <c r="C4372" s="2">
        <v>45451.698182870372</v>
      </c>
      <c r="D4372">
        <v>39.6</v>
      </c>
      <c r="E4372">
        <v>-104.03</v>
      </c>
      <c r="F4372">
        <v>9.1999999999999993</v>
      </c>
      <c r="G4372" t="s">
        <v>13</v>
      </c>
      <c r="H4372" t="s">
        <v>96</v>
      </c>
      <c r="I4372">
        <v>2.25</v>
      </c>
      <c r="J4372" t="s">
        <v>1149</v>
      </c>
      <c r="K4372" t="s">
        <v>1532</v>
      </c>
      <c r="L4372">
        <v>39.686500000000002</v>
      </c>
      <c r="M4372">
        <v>-104.014</v>
      </c>
      <c r="N4372">
        <v>2018</v>
      </c>
      <c r="O4372">
        <v>2024</v>
      </c>
    </row>
    <row r="4373" spans="1:15">
      <c r="A4373" s="1">
        <v>4371</v>
      </c>
      <c r="B4373" s="2">
        <v>45451.948553240742</v>
      </c>
      <c r="C4373" s="2">
        <v>45451.698553240742</v>
      </c>
      <c r="D4373">
        <v>39.61</v>
      </c>
      <c r="E4373">
        <v>-104.01</v>
      </c>
      <c r="F4373">
        <v>8.6</v>
      </c>
      <c r="G4373" t="s">
        <v>13</v>
      </c>
      <c r="H4373" t="s">
        <v>97</v>
      </c>
      <c r="I4373">
        <v>4</v>
      </c>
      <c r="J4373" t="s">
        <v>1149</v>
      </c>
      <c r="K4373" t="s">
        <v>1532</v>
      </c>
      <c r="L4373">
        <v>39.686500000000002</v>
      </c>
      <c r="M4373">
        <v>-104.014</v>
      </c>
      <c r="N4373">
        <v>2018</v>
      </c>
      <c r="O4373">
        <v>2024</v>
      </c>
    </row>
    <row r="4374" spans="1:15">
      <c r="A4374" s="1">
        <v>4372</v>
      </c>
      <c r="B4374" s="2">
        <v>45451.949756944443</v>
      </c>
      <c r="C4374" s="2">
        <v>45451.699756944443</v>
      </c>
      <c r="D4374">
        <v>39.6</v>
      </c>
      <c r="E4374">
        <v>-104.01</v>
      </c>
      <c r="F4374">
        <v>9.9</v>
      </c>
      <c r="G4374" t="s">
        <v>13</v>
      </c>
      <c r="H4374" t="s">
        <v>106</v>
      </c>
      <c r="I4374">
        <v>2.5</v>
      </c>
      <c r="J4374" t="s">
        <v>1149</v>
      </c>
      <c r="K4374" t="s">
        <v>1532</v>
      </c>
      <c r="L4374">
        <v>39.686500000000002</v>
      </c>
      <c r="M4374">
        <v>-104.014</v>
      </c>
      <c r="N4374">
        <v>2018</v>
      </c>
      <c r="O4374">
        <v>2024</v>
      </c>
    </row>
    <row r="4375" spans="1:15">
      <c r="A4375" s="1">
        <v>4373</v>
      </c>
      <c r="B4375" s="2">
        <v>45451.949756944443</v>
      </c>
      <c r="C4375" s="2">
        <v>45451.699756944443</v>
      </c>
      <c r="D4375">
        <v>39.65</v>
      </c>
      <c r="E4375">
        <v>-104</v>
      </c>
      <c r="F4375">
        <v>4.7</v>
      </c>
      <c r="G4375" t="s">
        <v>13</v>
      </c>
      <c r="H4375" t="s">
        <v>106</v>
      </c>
      <c r="I4375">
        <v>2.25</v>
      </c>
      <c r="J4375" t="s">
        <v>1149</v>
      </c>
      <c r="K4375" t="s">
        <v>1532</v>
      </c>
      <c r="L4375">
        <v>39.686500000000002</v>
      </c>
      <c r="M4375">
        <v>-104.014</v>
      </c>
      <c r="N4375">
        <v>2018</v>
      </c>
      <c r="O4375">
        <v>2024</v>
      </c>
    </row>
    <row r="4376" spans="1:15">
      <c r="A4376" s="1">
        <v>4374</v>
      </c>
      <c r="B4376" s="2">
        <v>45451.951354166667</v>
      </c>
      <c r="C4376" s="2">
        <v>45451.701354166667</v>
      </c>
      <c r="D4376">
        <v>39.6</v>
      </c>
      <c r="E4376">
        <v>-104</v>
      </c>
      <c r="F4376">
        <v>9.4</v>
      </c>
      <c r="G4376" t="s">
        <v>13</v>
      </c>
      <c r="H4376" t="s">
        <v>107</v>
      </c>
      <c r="I4376">
        <v>3.75</v>
      </c>
      <c r="J4376" t="s">
        <v>1149</v>
      </c>
      <c r="K4376" t="s">
        <v>1532</v>
      </c>
      <c r="L4376">
        <v>39.686500000000002</v>
      </c>
      <c r="M4376">
        <v>-104.014</v>
      </c>
      <c r="N4376">
        <v>2018</v>
      </c>
      <c r="O4376">
        <v>2024</v>
      </c>
    </row>
    <row r="4377" spans="1:15">
      <c r="A4377" s="1">
        <v>4375</v>
      </c>
      <c r="B4377" s="2">
        <v>45451.951724537037</v>
      </c>
      <c r="C4377" s="2">
        <v>45451.701724537037</v>
      </c>
      <c r="D4377">
        <v>39.630000000000003</v>
      </c>
      <c r="E4377">
        <v>-104</v>
      </c>
      <c r="F4377">
        <v>6.2</v>
      </c>
      <c r="G4377" t="s">
        <v>13</v>
      </c>
      <c r="H4377" t="s">
        <v>106</v>
      </c>
      <c r="I4377">
        <v>2.75</v>
      </c>
      <c r="J4377" t="s">
        <v>1149</v>
      </c>
      <c r="K4377" t="s">
        <v>1532</v>
      </c>
      <c r="L4377">
        <v>39.686500000000002</v>
      </c>
      <c r="M4377">
        <v>-104.014</v>
      </c>
      <c r="N4377">
        <v>2018</v>
      </c>
      <c r="O4377">
        <v>2024</v>
      </c>
    </row>
    <row r="4378" spans="1:15">
      <c r="A4378" s="1">
        <v>4376</v>
      </c>
      <c r="B4378" s="2">
        <v>45451.953912037039</v>
      </c>
      <c r="C4378" s="2">
        <v>45451.703912037039</v>
      </c>
      <c r="D4378">
        <v>39.619999999999997</v>
      </c>
      <c r="E4378">
        <v>-103.98</v>
      </c>
      <c r="F4378">
        <v>7.8</v>
      </c>
      <c r="G4378" t="s">
        <v>13</v>
      </c>
      <c r="H4378" t="s">
        <v>106</v>
      </c>
      <c r="I4378">
        <v>2.25</v>
      </c>
      <c r="J4378" t="s">
        <v>1149</v>
      </c>
      <c r="K4378" t="s">
        <v>1532</v>
      </c>
      <c r="L4378">
        <v>39.686500000000002</v>
      </c>
      <c r="M4378">
        <v>-104.014</v>
      </c>
      <c r="N4378">
        <v>2018</v>
      </c>
      <c r="O4378">
        <v>2024</v>
      </c>
    </row>
    <row r="4379" spans="1:15">
      <c r="A4379" s="1">
        <v>4377</v>
      </c>
      <c r="B4379" s="2">
        <v>45492.013009259259</v>
      </c>
      <c r="C4379" s="2">
        <v>45491.763009259259</v>
      </c>
      <c r="D4379">
        <v>39.68</v>
      </c>
      <c r="E4379">
        <v>-104.08</v>
      </c>
      <c r="F4379">
        <v>5.3</v>
      </c>
      <c r="G4379" t="s">
        <v>13</v>
      </c>
      <c r="H4379" t="s">
        <v>106</v>
      </c>
      <c r="I4379">
        <v>1.75</v>
      </c>
      <c r="J4379" t="s">
        <v>1150</v>
      </c>
      <c r="K4379" t="s">
        <v>1532</v>
      </c>
      <c r="L4379">
        <v>39.686500000000002</v>
      </c>
      <c r="M4379">
        <v>-104.014</v>
      </c>
      <c r="N4379">
        <v>2018</v>
      </c>
      <c r="O4379">
        <v>2024</v>
      </c>
    </row>
    <row r="4380" spans="1:15">
      <c r="A4380" s="1">
        <v>4378</v>
      </c>
      <c r="B4380" s="2">
        <v>45492.014976851853</v>
      </c>
      <c r="C4380" s="2">
        <v>45491.764976851853</v>
      </c>
      <c r="D4380">
        <v>39.69</v>
      </c>
      <c r="E4380">
        <v>-104.05</v>
      </c>
      <c r="F4380">
        <v>3.4</v>
      </c>
      <c r="G4380" t="s">
        <v>13</v>
      </c>
      <c r="H4380" t="s">
        <v>106</v>
      </c>
      <c r="I4380">
        <v>1.75</v>
      </c>
      <c r="J4380" t="s">
        <v>1150</v>
      </c>
      <c r="K4380" t="s">
        <v>1532</v>
      </c>
      <c r="L4380">
        <v>39.686500000000002</v>
      </c>
      <c r="M4380">
        <v>-104.014</v>
      </c>
      <c r="N4380">
        <v>2018</v>
      </c>
      <c r="O4380">
        <v>2024</v>
      </c>
    </row>
    <row r="4381" spans="1:15">
      <c r="A4381" s="1">
        <v>4379</v>
      </c>
      <c r="B4381" s="2">
        <v>45492.017164351862</v>
      </c>
      <c r="C4381" s="2">
        <v>45491.767164351862</v>
      </c>
      <c r="D4381">
        <v>39.69</v>
      </c>
      <c r="E4381">
        <v>-104.05</v>
      </c>
      <c r="F4381">
        <v>3.4</v>
      </c>
      <c r="G4381" t="s">
        <v>13</v>
      </c>
      <c r="H4381" t="s">
        <v>106</v>
      </c>
      <c r="I4381">
        <v>1.75</v>
      </c>
      <c r="J4381" t="s">
        <v>1150</v>
      </c>
      <c r="K4381" t="s">
        <v>1532</v>
      </c>
      <c r="L4381">
        <v>39.686500000000002</v>
      </c>
      <c r="M4381">
        <v>-104.014</v>
      </c>
      <c r="N4381">
        <v>2018</v>
      </c>
      <c r="O4381">
        <v>2024</v>
      </c>
    </row>
    <row r="4382" spans="1:15">
      <c r="A4382" s="1">
        <v>4380</v>
      </c>
      <c r="B4382" s="2">
        <v>44427.876388888893</v>
      </c>
      <c r="C4382" s="2">
        <v>44427.626388888893</v>
      </c>
      <c r="D4382">
        <v>39.75</v>
      </c>
      <c r="E4382">
        <v>-104.45</v>
      </c>
      <c r="F4382">
        <v>1.5</v>
      </c>
      <c r="G4382" t="s">
        <v>12</v>
      </c>
      <c r="H4382" t="s">
        <v>14</v>
      </c>
      <c r="I4382" t="s">
        <v>14</v>
      </c>
      <c r="J4382" t="s">
        <v>1151</v>
      </c>
      <c r="K4382" t="s">
        <v>1533</v>
      </c>
      <c r="L4382">
        <v>39.761600000000001</v>
      </c>
      <c r="M4382">
        <v>-104.459</v>
      </c>
      <c r="N4382">
        <v>2021</v>
      </c>
      <c r="O4382">
        <v>2024</v>
      </c>
    </row>
    <row r="4383" spans="1:15">
      <c r="A4383" s="1">
        <v>4381</v>
      </c>
      <c r="B4383" s="2">
        <v>44427.878472222219</v>
      </c>
      <c r="C4383" s="2">
        <v>44427.628472222219</v>
      </c>
      <c r="D4383">
        <v>39.76</v>
      </c>
      <c r="E4383">
        <v>-104.42</v>
      </c>
      <c r="F4383">
        <v>3.3</v>
      </c>
      <c r="G4383" t="s">
        <v>12</v>
      </c>
      <c r="H4383" t="s">
        <v>14</v>
      </c>
      <c r="I4383" t="s">
        <v>14</v>
      </c>
      <c r="J4383" t="s">
        <v>1151</v>
      </c>
      <c r="K4383" t="s">
        <v>1533</v>
      </c>
      <c r="L4383">
        <v>39.761600000000001</v>
      </c>
      <c r="M4383">
        <v>-104.459</v>
      </c>
      <c r="N4383">
        <v>2021</v>
      </c>
      <c r="O4383">
        <v>2024</v>
      </c>
    </row>
    <row r="4384" spans="1:15">
      <c r="A4384" s="1">
        <v>4382</v>
      </c>
      <c r="B4384" s="2">
        <v>45056.936423611107</v>
      </c>
      <c r="C4384" s="2">
        <v>45056.686423611107</v>
      </c>
      <c r="D4384">
        <v>39.729999999999997</v>
      </c>
      <c r="E4384">
        <v>-104.36</v>
      </c>
      <c r="F4384">
        <v>8.6999999999999993</v>
      </c>
      <c r="G4384" t="s">
        <v>13</v>
      </c>
      <c r="H4384" t="s">
        <v>97</v>
      </c>
      <c r="I4384">
        <v>2.25</v>
      </c>
      <c r="J4384" t="s">
        <v>1152</v>
      </c>
      <c r="K4384" t="s">
        <v>1533</v>
      </c>
      <c r="L4384">
        <v>39.761600000000001</v>
      </c>
      <c r="M4384">
        <v>-104.459</v>
      </c>
      <c r="N4384">
        <v>2021</v>
      </c>
      <c r="O4384">
        <v>2024</v>
      </c>
    </row>
    <row r="4385" spans="1:15">
      <c r="A4385" s="1">
        <v>4383</v>
      </c>
      <c r="B4385" s="2">
        <v>45056.936423611107</v>
      </c>
      <c r="C4385" s="2">
        <v>45056.686423611107</v>
      </c>
      <c r="D4385">
        <v>39.729999999999997</v>
      </c>
      <c r="E4385">
        <v>-104.36</v>
      </c>
      <c r="F4385">
        <v>8.6999999999999993</v>
      </c>
      <c r="G4385" t="s">
        <v>13</v>
      </c>
      <c r="H4385" t="s">
        <v>97</v>
      </c>
      <c r="I4385">
        <v>2.25</v>
      </c>
      <c r="J4385" t="s">
        <v>1152</v>
      </c>
      <c r="K4385" t="s">
        <v>1533</v>
      </c>
      <c r="L4385">
        <v>39.761600000000001</v>
      </c>
      <c r="M4385">
        <v>-104.459</v>
      </c>
      <c r="N4385">
        <v>2021</v>
      </c>
      <c r="O4385">
        <v>2024</v>
      </c>
    </row>
    <row r="4386" spans="1:15">
      <c r="A4386" s="1">
        <v>4384</v>
      </c>
      <c r="B4386" s="2">
        <v>45056.939733796287</v>
      </c>
      <c r="C4386" s="2">
        <v>45056.689733796287</v>
      </c>
      <c r="D4386">
        <v>39.75</v>
      </c>
      <c r="E4386">
        <v>-104.42</v>
      </c>
      <c r="F4386">
        <v>4</v>
      </c>
      <c r="G4386" t="s">
        <v>13</v>
      </c>
      <c r="H4386" t="s">
        <v>96</v>
      </c>
      <c r="I4386">
        <v>2.25</v>
      </c>
      <c r="J4386" t="s">
        <v>1152</v>
      </c>
      <c r="K4386" t="s">
        <v>1533</v>
      </c>
      <c r="L4386">
        <v>39.761600000000001</v>
      </c>
      <c r="M4386">
        <v>-104.459</v>
      </c>
      <c r="N4386">
        <v>2021</v>
      </c>
      <c r="O4386">
        <v>2024</v>
      </c>
    </row>
    <row r="4387" spans="1:15">
      <c r="A4387" s="1">
        <v>4385</v>
      </c>
      <c r="B4387" s="2">
        <v>45106.956388888888</v>
      </c>
      <c r="C4387" s="2">
        <v>45106.706388888888</v>
      </c>
      <c r="D4387">
        <v>39.76</v>
      </c>
      <c r="E4387">
        <v>-104.54</v>
      </c>
      <c r="F4387">
        <v>7</v>
      </c>
      <c r="G4387" t="s">
        <v>13</v>
      </c>
      <c r="H4387" t="s">
        <v>96</v>
      </c>
      <c r="I4387">
        <v>2.75</v>
      </c>
      <c r="J4387" t="s">
        <v>1153</v>
      </c>
      <c r="K4387" t="s">
        <v>1533</v>
      </c>
      <c r="L4387">
        <v>39.761600000000001</v>
      </c>
      <c r="M4387">
        <v>-104.459</v>
      </c>
      <c r="N4387">
        <v>2021</v>
      </c>
      <c r="O4387">
        <v>2024</v>
      </c>
    </row>
    <row r="4388" spans="1:15">
      <c r="A4388" s="1">
        <v>4386</v>
      </c>
      <c r="B4388" s="2">
        <v>45106.959907407407</v>
      </c>
      <c r="C4388" s="2">
        <v>45106.709907407407</v>
      </c>
      <c r="D4388">
        <v>39.75</v>
      </c>
      <c r="E4388">
        <v>-104.52</v>
      </c>
      <c r="F4388">
        <v>5.2</v>
      </c>
      <c r="G4388" t="s">
        <v>13</v>
      </c>
      <c r="H4388" t="s">
        <v>107</v>
      </c>
      <c r="I4388">
        <v>3.75</v>
      </c>
      <c r="J4388" t="s">
        <v>1153</v>
      </c>
      <c r="K4388" t="s">
        <v>1533</v>
      </c>
      <c r="L4388">
        <v>39.761600000000001</v>
      </c>
      <c r="M4388">
        <v>-104.459</v>
      </c>
      <c r="N4388">
        <v>2021</v>
      </c>
      <c r="O4388">
        <v>2024</v>
      </c>
    </row>
    <row r="4389" spans="1:15">
      <c r="A4389" s="1">
        <v>4387</v>
      </c>
      <c r="B4389" s="2">
        <v>45106.960405092592</v>
      </c>
      <c r="C4389" s="2">
        <v>45106.710405092592</v>
      </c>
      <c r="D4389">
        <v>39.76</v>
      </c>
      <c r="E4389">
        <v>-104.54</v>
      </c>
      <c r="F4389">
        <v>7</v>
      </c>
      <c r="G4389" t="s">
        <v>13</v>
      </c>
      <c r="H4389" t="s">
        <v>96</v>
      </c>
      <c r="I4389">
        <v>4</v>
      </c>
      <c r="J4389" t="s">
        <v>1153</v>
      </c>
      <c r="K4389" t="s">
        <v>1533</v>
      </c>
      <c r="L4389">
        <v>39.761600000000001</v>
      </c>
      <c r="M4389">
        <v>-104.459</v>
      </c>
      <c r="N4389">
        <v>2021</v>
      </c>
      <c r="O4389">
        <v>2024</v>
      </c>
    </row>
    <row r="4390" spans="1:15">
      <c r="A4390" s="1">
        <v>4388</v>
      </c>
      <c r="B4390" s="2">
        <v>45106.963587962957</v>
      </c>
      <c r="C4390" s="2">
        <v>45106.713587962957</v>
      </c>
      <c r="D4390">
        <v>39.75</v>
      </c>
      <c r="E4390">
        <v>-104.52</v>
      </c>
      <c r="F4390">
        <v>5.2</v>
      </c>
      <c r="G4390" t="s">
        <v>13</v>
      </c>
      <c r="H4390" t="s">
        <v>107</v>
      </c>
      <c r="I4390">
        <v>4</v>
      </c>
      <c r="J4390" t="s">
        <v>1153</v>
      </c>
      <c r="K4390" t="s">
        <v>1533</v>
      </c>
      <c r="L4390">
        <v>39.761600000000001</v>
      </c>
      <c r="M4390">
        <v>-104.459</v>
      </c>
      <c r="N4390">
        <v>2021</v>
      </c>
      <c r="O4390">
        <v>2024</v>
      </c>
    </row>
    <row r="4391" spans="1:15">
      <c r="A4391" s="1">
        <v>4389</v>
      </c>
      <c r="B4391" s="2">
        <v>45106.964432870373</v>
      </c>
      <c r="C4391" s="2">
        <v>45106.714432870373</v>
      </c>
      <c r="D4391">
        <v>39.75</v>
      </c>
      <c r="E4391">
        <v>-104.51</v>
      </c>
      <c r="F4391">
        <v>4.2</v>
      </c>
      <c r="G4391" t="s">
        <v>13</v>
      </c>
      <c r="H4391" t="s">
        <v>96</v>
      </c>
      <c r="I4391">
        <v>4</v>
      </c>
      <c r="J4391" t="s">
        <v>1153</v>
      </c>
      <c r="K4391" t="s">
        <v>1533</v>
      </c>
      <c r="L4391">
        <v>39.761600000000001</v>
      </c>
      <c r="M4391">
        <v>-104.459</v>
      </c>
      <c r="N4391">
        <v>2021</v>
      </c>
      <c r="O4391">
        <v>2024</v>
      </c>
    </row>
    <row r="4392" spans="1:15">
      <c r="A4392" s="1">
        <v>4390</v>
      </c>
      <c r="B4392" s="2">
        <v>45106.967118055552</v>
      </c>
      <c r="C4392" s="2">
        <v>45106.717118055552</v>
      </c>
      <c r="D4392">
        <v>39.75</v>
      </c>
      <c r="E4392">
        <v>-104.52</v>
      </c>
      <c r="F4392">
        <v>5.2</v>
      </c>
      <c r="G4392" t="s">
        <v>13</v>
      </c>
      <c r="H4392" t="s">
        <v>107</v>
      </c>
      <c r="I4392">
        <v>4</v>
      </c>
      <c r="J4392" t="s">
        <v>1153</v>
      </c>
      <c r="K4392" t="s">
        <v>1533</v>
      </c>
      <c r="L4392">
        <v>39.761600000000001</v>
      </c>
      <c r="M4392">
        <v>-104.459</v>
      </c>
      <c r="N4392">
        <v>2021</v>
      </c>
      <c r="O4392">
        <v>2024</v>
      </c>
    </row>
    <row r="4393" spans="1:15">
      <c r="A4393" s="1">
        <v>4391</v>
      </c>
      <c r="B4393" s="2">
        <v>45106.968460648153</v>
      </c>
      <c r="C4393" s="2">
        <v>45106.718460648153</v>
      </c>
      <c r="D4393">
        <v>39.770000000000003</v>
      </c>
      <c r="E4393">
        <v>-104.51</v>
      </c>
      <c r="F4393">
        <v>4.5</v>
      </c>
      <c r="G4393" t="s">
        <v>13</v>
      </c>
      <c r="H4393" t="s">
        <v>96</v>
      </c>
      <c r="I4393">
        <v>3.75</v>
      </c>
      <c r="J4393" t="s">
        <v>1153</v>
      </c>
      <c r="K4393" t="s">
        <v>1533</v>
      </c>
      <c r="L4393">
        <v>39.761600000000001</v>
      </c>
      <c r="M4393">
        <v>-104.459</v>
      </c>
      <c r="N4393">
        <v>2021</v>
      </c>
      <c r="O4393">
        <v>2024</v>
      </c>
    </row>
    <row r="4394" spans="1:15">
      <c r="A4394" s="1">
        <v>4392</v>
      </c>
      <c r="B4394" s="2">
        <v>45106.972314814811</v>
      </c>
      <c r="C4394" s="2">
        <v>45106.722314814811</v>
      </c>
      <c r="D4394">
        <v>39.770000000000003</v>
      </c>
      <c r="E4394">
        <v>-104.48</v>
      </c>
      <c r="F4394">
        <v>2.2999999999999998</v>
      </c>
      <c r="G4394" t="s">
        <v>13</v>
      </c>
      <c r="H4394" t="s">
        <v>96</v>
      </c>
      <c r="I4394">
        <v>2.5</v>
      </c>
      <c r="J4394" t="s">
        <v>1153</v>
      </c>
      <c r="K4394" t="s">
        <v>1533</v>
      </c>
      <c r="L4394">
        <v>39.761600000000001</v>
      </c>
      <c r="M4394">
        <v>-104.459</v>
      </c>
      <c r="N4394">
        <v>2021</v>
      </c>
      <c r="O4394">
        <v>2024</v>
      </c>
    </row>
    <row r="4395" spans="1:15">
      <c r="A4395" s="1">
        <v>4393</v>
      </c>
      <c r="B4395" s="2">
        <v>45106.975763888891</v>
      </c>
      <c r="C4395" s="2">
        <v>45106.725763888891</v>
      </c>
      <c r="D4395">
        <v>39.78</v>
      </c>
      <c r="E4395">
        <v>-104.45</v>
      </c>
      <c r="F4395">
        <v>1.9</v>
      </c>
      <c r="G4395" t="s">
        <v>13</v>
      </c>
      <c r="H4395" t="s">
        <v>96</v>
      </c>
      <c r="I4395">
        <v>3</v>
      </c>
      <c r="J4395" t="s">
        <v>1153</v>
      </c>
      <c r="K4395" t="s">
        <v>1533</v>
      </c>
      <c r="L4395">
        <v>39.761600000000001</v>
      </c>
      <c r="M4395">
        <v>-104.459</v>
      </c>
      <c r="N4395">
        <v>2021</v>
      </c>
      <c r="O4395">
        <v>2024</v>
      </c>
    </row>
    <row r="4396" spans="1:15">
      <c r="A4396" s="1">
        <v>4394</v>
      </c>
      <c r="B4396" s="2">
        <v>45106.979050925933</v>
      </c>
      <c r="C4396" s="2">
        <v>45106.729050925933</v>
      </c>
      <c r="D4396">
        <v>39.78</v>
      </c>
      <c r="E4396">
        <v>-104.45</v>
      </c>
      <c r="F4396">
        <v>1.9</v>
      </c>
      <c r="G4396" t="s">
        <v>13</v>
      </c>
      <c r="H4396" t="s">
        <v>96</v>
      </c>
      <c r="I4396">
        <v>2.75</v>
      </c>
      <c r="J4396" t="s">
        <v>1153</v>
      </c>
      <c r="K4396" t="s">
        <v>1533</v>
      </c>
      <c r="L4396">
        <v>39.761600000000001</v>
      </c>
      <c r="M4396">
        <v>-104.459</v>
      </c>
      <c r="N4396">
        <v>2021</v>
      </c>
      <c r="O4396">
        <v>2024</v>
      </c>
    </row>
    <row r="4397" spans="1:15">
      <c r="A4397" s="1">
        <v>4395</v>
      </c>
      <c r="B4397" s="2">
        <v>45106.982766203713</v>
      </c>
      <c r="C4397" s="2">
        <v>45106.732766203713</v>
      </c>
      <c r="D4397">
        <v>39.78</v>
      </c>
      <c r="E4397">
        <v>-104.42</v>
      </c>
      <c r="F4397">
        <v>3.9</v>
      </c>
      <c r="G4397" t="s">
        <v>13</v>
      </c>
      <c r="H4397" t="s">
        <v>96</v>
      </c>
      <c r="I4397">
        <v>2.25</v>
      </c>
      <c r="J4397" t="s">
        <v>1153</v>
      </c>
      <c r="K4397" t="s">
        <v>1533</v>
      </c>
      <c r="L4397">
        <v>39.761600000000001</v>
      </c>
      <c r="M4397">
        <v>-104.459</v>
      </c>
      <c r="N4397">
        <v>2021</v>
      </c>
      <c r="O4397">
        <v>2024</v>
      </c>
    </row>
    <row r="4398" spans="1:15">
      <c r="A4398" s="1">
        <v>4396</v>
      </c>
      <c r="B4398" s="2">
        <v>45452.879108796304</v>
      </c>
      <c r="C4398" s="2">
        <v>45452.629108796304</v>
      </c>
      <c r="D4398">
        <v>39.700000000000003</v>
      </c>
      <c r="E4398">
        <v>-104.52</v>
      </c>
      <c r="F4398">
        <v>8.8000000000000007</v>
      </c>
      <c r="G4398" t="s">
        <v>13</v>
      </c>
      <c r="H4398" t="s">
        <v>96</v>
      </c>
      <c r="I4398">
        <v>2.25</v>
      </c>
      <c r="J4398" t="s">
        <v>1154</v>
      </c>
      <c r="K4398" t="s">
        <v>1533</v>
      </c>
      <c r="L4398">
        <v>39.761600000000001</v>
      </c>
      <c r="M4398">
        <v>-104.459</v>
      </c>
      <c r="N4398">
        <v>2021</v>
      </c>
      <c r="O4398">
        <v>2024</v>
      </c>
    </row>
    <row r="4399" spans="1:15">
      <c r="A4399" s="1">
        <v>4397</v>
      </c>
      <c r="B4399" s="2">
        <v>45452.881793981483</v>
      </c>
      <c r="C4399" s="2">
        <v>45452.631793981483</v>
      </c>
      <c r="D4399">
        <v>39.700000000000003</v>
      </c>
      <c r="E4399">
        <v>-104.52</v>
      </c>
      <c r="F4399">
        <v>8.8000000000000007</v>
      </c>
      <c r="G4399" t="s">
        <v>13</v>
      </c>
      <c r="H4399" t="s">
        <v>96</v>
      </c>
      <c r="I4399">
        <v>2.75</v>
      </c>
      <c r="J4399" t="s">
        <v>1154</v>
      </c>
      <c r="K4399" t="s">
        <v>1533</v>
      </c>
      <c r="L4399">
        <v>39.761600000000001</v>
      </c>
      <c r="M4399">
        <v>-104.459</v>
      </c>
      <c r="N4399">
        <v>2021</v>
      </c>
      <c r="O4399">
        <v>2024</v>
      </c>
    </row>
    <row r="4400" spans="1:15">
      <c r="A4400" s="1">
        <v>4398</v>
      </c>
      <c r="B4400" s="2">
        <v>45452.884479166663</v>
      </c>
      <c r="C4400" s="2">
        <v>45452.634479166663</v>
      </c>
      <c r="D4400">
        <v>39.700000000000003</v>
      </c>
      <c r="E4400">
        <v>-104.52</v>
      </c>
      <c r="F4400">
        <v>8.8000000000000007</v>
      </c>
      <c r="G4400" t="s">
        <v>13</v>
      </c>
      <c r="H4400" t="s">
        <v>96</v>
      </c>
      <c r="I4400">
        <v>3.25</v>
      </c>
      <c r="J4400" t="s">
        <v>1154</v>
      </c>
      <c r="K4400" t="s">
        <v>1533</v>
      </c>
      <c r="L4400">
        <v>39.761600000000001</v>
      </c>
      <c r="M4400">
        <v>-104.459</v>
      </c>
      <c r="N4400">
        <v>2021</v>
      </c>
      <c r="O4400">
        <v>2024</v>
      </c>
    </row>
    <row r="4401" spans="1:15">
      <c r="A4401" s="1">
        <v>4399</v>
      </c>
      <c r="B4401" s="2">
        <v>45350.218622685177</v>
      </c>
      <c r="C4401" s="2">
        <v>45350.010289351849</v>
      </c>
      <c r="D4401">
        <v>39.76</v>
      </c>
      <c r="E4401">
        <v>-83.33</v>
      </c>
      <c r="F4401">
        <v>4</v>
      </c>
      <c r="G4401" t="s">
        <v>13</v>
      </c>
      <c r="H4401" t="s">
        <v>109</v>
      </c>
      <c r="I4401">
        <v>1.5</v>
      </c>
      <c r="J4401" t="s">
        <v>1155</v>
      </c>
      <c r="K4401" t="s">
        <v>1534</v>
      </c>
      <c r="L4401">
        <v>39.777500000000003</v>
      </c>
      <c r="M4401">
        <v>-83.367099999999994</v>
      </c>
      <c r="N4401">
        <v>2023</v>
      </c>
      <c r="O4401">
        <v>2024</v>
      </c>
    </row>
    <row r="4402" spans="1:15">
      <c r="A4402" s="1">
        <v>4400</v>
      </c>
      <c r="B4402" s="2">
        <v>45350.218622685177</v>
      </c>
      <c r="C4402" s="2">
        <v>45350.010289351849</v>
      </c>
      <c r="D4402">
        <v>39.76</v>
      </c>
      <c r="E4402">
        <v>-83.33</v>
      </c>
      <c r="F4402">
        <v>4</v>
      </c>
      <c r="G4402" t="s">
        <v>13</v>
      </c>
      <c r="H4402" t="s">
        <v>109</v>
      </c>
      <c r="I4402">
        <v>1.5</v>
      </c>
      <c r="J4402" t="s">
        <v>1155</v>
      </c>
      <c r="K4402" t="s">
        <v>1534</v>
      </c>
      <c r="L4402">
        <v>39.777500000000003</v>
      </c>
      <c r="M4402">
        <v>-83.367099999999994</v>
      </c>
      <c r="N4402">
        <v>2023</v>
      </c>
      <c r="O4402">
        <v>2024</v>
      </c>
    </row>
    <row r="4403" spans="1:15">
      <c r="A4403" s="1">
        <v>4401</v>
      </c>
      <c r="B4403" s="2">
        <v>45350.218622685177</v>
      </c>
      <c r="C4403" s="2">
        <v>45350.010289351849</v>
      </c>
      <c r="D4403">
        <v>39.76</v>
      </c>
      <c r="E4403">
        <v>-83.33</v>
      </c>
      <c r="F4403">
        <v>4</v>
      </c>
      <c r="G4403" t="s">
        <v>13</v>
      </c>
      <c r="H4403" t="s">
        <v>109</v>
      </c>
      <c r="I4403">
        <v>1.5</v>
      </c>
      <c r="J4403" t="s">
        <v>1155</v>
      </c>
      <c r="K4403" t="s">
        <v>1534</v>
      </c>
      <c r="L4403">
        <v>39.777500000000003</v>
      </c>
      <c r="M4403">
        <v>-83.367099999999994</v>
      </c>
      <c r="N4403">
        <v>2023</v>
      </c>
      <c r="O4403">
        <v>2024</v>
      </c>
    </row>
    <row r="4404" spans="1:15">
      <c r="A4404" s="1">
        <v>4402</v>
      </c>
      <c r="B4404" s="2">
        <v>44762.059027777781</v>
      </c>
      <c r="C4404" s="2">
        <v>44761.809027777781</v>
      </c>
      <c r="D4404">
        <v>39.82</v>
      </c>
      <c r="E4404">
        <v>-111.86</v>
      </c>
      <c r="F4404">
        <v>3.3</v>
      </c>
      <c r="G4404" t="s">
        <v>12</v>
      </c>
      <c r="H4404" t="s">
        <v>14</v>
      </c>
      <c r="I4404" t="s">
        <v>14</v>
      </c>
      <c r="J4404" t="s">
        <v>1156</v>
      </c>
      <c r="K4404" t="s">
        <v>1535</v>
      </c>
      <c r="L4404">
        <v>39.840699999999998</v>
      </c>
      <c r="M4404">
        <v>-111.8877</v>
      </c>
      <c r="N4404">
        <v>2021</v>
      </c>
      <c r="O4404">
        <v>2024</v>
      </c>
    </row>
    <row r="4405" spans="1:15">
      <c r="A4405" s="1">
        <v>4403</v>
      </c>
      <c r="B4405" s="2">
        <v>45488.861400462964</v>
      </c>
      <c r="C4405" s="2">
        <v>45488.694733796299</v>
      </c>
      <c r="D4405">
        <v>39.840000000000003</v>
      </c>
      <c r="E4405">
        <v>-83.25</v>
      </c>
      <c r="F4405">
        <v>7.4</v>
      </c>
      <c r="G4405" t="s">
        <v>13</v>
      </c>
      <c r="H4405" t="s">
        <v>109</v>
      </c>
      <c r="I4405">
        <v>2.5</v>
      </c>
      <c r="J4405" t="s">
        <v>1157</v>
      </c>
      <c r="K4405" t="s">
        <v>1536</v>
      </c>
      <c r="L4405">
        <v>39.855699999999999</v>
      </c>
      <c r="M4405">
        <v>-83.328400000000002</v>
      </c>
      <c r="N4405">
        <v>2023</v>
      </c>
      <c r="O4405">
        <v>2024</v>
      </c>
    </row>
    <row r="4406" spans="1:15">
      <c r="A4406" s="1">
        <v>4404</v>
      </c>
      <c r="B4406" s="2">
        <v>45488.863368055558</v>
      </c>
      <c r="C4406" s="2">
        <v>45488.696701388893</v>
      </c>
      <c r="D4406">
        <v>39.840000000000003</v>
      </c>
      <c r="E4406">
        <v>-83.22</v>
      </c>
      <c r="F4406">
        <v>9.3000000000000007</v>
      </c>
      <c r="G4406" t="s">
        <v>13</v>
      </c>
      <c r="H4406" t="s">
        <v>109</v>
      </c>
      <c r="I4406">
        <v>2.5</v>
      </c>
      <c r="J4406" t="s">
        <v>1157</v>
      </c>
      <c r="K4406" t="s">
        <v>1536</v>
      </c>
      <c r="L4406">
        <v>39.855699999999999</v>
      </c>
      <c r="M4406">
        <v>-83.328400000000002</v>
      </c>
      <c r="N4406">
        <v>2023</v>
      </c>
      <c r="O4406">
        <v>2024</v>
      </c>
    </row>
    <row r="4407" spans="1:15">
      <c r="A4407" s="1">
        <v>4405</v>
      </c>
      <c r="B4407" s="2">
        <v>45397.81009259259</v>
      </c>
      <c r="C4407" s="2">
        <v>45397.643425925933</v>
      </c>
      <c r="D4407">
        <v>39.96</v>
      </c>
      <c r="E4407">
        <v>-77.19</v>
      </c>
      <c r="F4407">
        <v>8.4</v>
      </c>
      <c r="G4407" t="s">
        <v>13</v>
      </c>
      <c r="H4407" t="s">
        <v>110</v>
      </c>
      <c r="I4407">
        <v>1.5</v>
      </c>
      <c r="J4407" t="s">
        <v>1158</v>
      </c>
      <c r="K4407" t="s">
        <v>1537</v>
      </c>
      <c r="L4407">
        <v>39.879600000000003</v>
      </c>
      <c r="M4407">
        <v>-77.197199999999995</v>
      </c>
      <c r="N4407">
        <v>2023</v>
      </c>
      <c r="O4407">
        <v>2024</v>
      </c>
    </row>
    <row r="4408" spans="1:15">
      <c r="A4408" s="1">
        <v>4406</v>
      </c>
      <c r="B4408" s="2">
        <v>45397.8124537037</v>
      </c>
      <c r="C4408" s="2">
        <v>45397.645787037043</v>
      </c>
      <c r="D4408">
        <v>39.950000000000003</v>
      </c>
      <c r="E4408">
        <v>-77.16</v>
      </c>
      <c r="F4408">
        <v>8.8000000000000007</v>
      </c>
      <c r="G4408" t="s">
        <v>13</v>
      </c>
      <c r="H4408" t="s">
        <v>110</v>
      </c>
      <c r="I4408">
        <v>2</v>
      </c>
      <c r="J4408" t="s">
        <v>1158</v>
      </c>
      <c r="K4408" t="s">
        <v>1537</v>
      </c>
      <c r="L4408">
        <v>39.879600000000003</v>
      </c>
      <c r="M4408">
        <v>-77.197199999999995</v>
      </c>
      <c r="N4408">
        <v>2023</v>
      </c>
      <c r="O4408">
        <v>2024</v>
      </c>
    </row>
    <row r="4409" spans="1:15">
      <c r="A4409" s="1">
        <v>4407</v>
      </c>
      <c r="B4409" s="2">
        <v>45397.813460648147</v>
      </c>
      <c r="C4409" s="2">
        <v>45397.646793981483</v>
      </c>
      <c r="D4409">
        <v>39.950000000000003</v>
      </c>
      <c r="E4409">
        <v>-77.14</v>
      </c>
      <c r="F4409">
        <v>9.4</v>
      </c>
      <c r="G4409" t="s">
        <v>13</v>
      </c>
      <c r="H4409" t="s">
        <v>92</v>
      </c>
      <c r="I4409">
        <v>1.75</v>
      </c>
      <c r="J4409" t="s">
        <v>1158</v>
      </c>
      <c r="K4409" t="s">
        <v>1537</v>
      </c>
      <c r="L4409">
        <v>39.879600000000003</v>
      </c>
      <c r="M4409">
        <v>-77.197199999999995</v>
      </c>
      <c r="N4409">
        <v>2023</v>
      </c>
      <c r="O4409">
        <v>2024</v>
      </c>
    </row>
    <row r="4410" spans="1:15">
      <c r="A4410" s="1">
        <v>4408</v>
      </c>
      <c r="B4410" s="2">
        <v>45397.81354166667</v>
      </c>
      <c r="C4410" s="2">
        <v>45397.646874999999</v>
      </c>
      <c r="D4410">
        <v>39.94</v>
      </c>
      <c r="E4410">
        <v>-77.150000000000006</v>
      </c>
      <c r="F4410">
        <v>8</v>
      </c>
      <c r="G4410" t="s">
        <v>13</v>
      </c>
      <c r="H4410" t="s">
        <v>91</v>
      </c>
      <c r="I4410">
        <v>2</v>
      </c>
      <c r="J4410" t="s">
        <v>1158</v>
      </c>
      <c r="K4410" t="s">
        <v>1537</v>
      </c>
      <c r="L4410">
        <v>39.879600000000003</v>
      </c>
      <c r="M4410">
        <v>-77.197199999999995</v>
      </c>
      <c r="N4410">
        <v>2023</v>
      </c>
      <c r="O4410">
        <v>2024</v>
      </c>
    </row>
    <row r="4411" spans="1:15">
      <c r="A4411" s="1">
        <v>4409</v>
      </c>
      <c r="B4411" s="2">
        <v>45397.814872685187</v>
      </c>
      <c r="C4411" s="2">
        <v>45397.648206018523</v>
      </c>
      <c r="D4411">
        <v>39.94</v>
      </c>
      <c r="E4411">
        <v>-77.14</v>
      </c>
      <c r="F4411">
        <v>7.9</v>
      </c>
      <c r="G4411" t="s">
        <v>13</v>
      </c>
      <c r="H4411" t="s">
        <v>110</v>
      </c>
      <c r="I4411">
        <v>2.75</v>
      </c>
      <c r="J4411" t="s">
        <v>1158</v>
      </c>
      <c r="K4411" t="s">
        <v>1537</v>
      </c>
      <c r="L4411">
        <v>39.879600000000003</v>
      </c>
      <c r="M4411">
        <v>-77.197199999999995</v>
      </c>
      <c r="N4411">
        <v>2023</v>
      </c>
      <c r="O4411">
        <v>2024</v>
      </c>
    </row>
    <row r="4412" spans="1:15">
      <c r="A4412" s="1">
        <v>4410</v>
      </c>
      <c r="B4412" s="2">
        <v>45397.816041666672</v>
      </c>
      <c r="C4412" s="2">
        <v>45397.649375000001</v>
      </c>
      <c r="D4412">
        <v>39.94</v>
      </c>
      <c r="E4412">
        <v>-77.12</v>
      </c>
      <c r="F4412">
        <v>9.1999999999999993</v>
      </c>
      <c r="G4412" t="s">
        <v>13</v>
      </c>
      <c r="H4412" t="s">
        <v>92</v>
      </c>
      <c r="I4412">
        <v>2.25</v>
      </c>
      <c r="J4412" t="s">
        <v>1158</v>
      </c>
      <c r="K4412" t="s">
        <v>1537</v>
      </c>
      <c r="L4412">
        <v>39.879600000000003</v>
      </c>
      <c r="M4412">
        <v>-77.197199999999995</v>
      </c>
      <c r="N4412">
        <v>2023</v>
      </c>
      <c r="O4412">
        <v>2024</v>
      </c>
    </row>
    <row r="4413" spans="1:15">
      <c r="A4413" s="1">
        <v>4411</v>
      </c>
      <c r="B4413" s="2">
        <v>45397.816689814812</v>
      </c>
      <c r="C4413" s="2">
        <v>45397.650023148148</v>
      </c>
      <c r="D4413">
        <v>39.93</v>
      </c>
      <c r="E4413">
        <v>-77.11</v>
      </c>
      <c r="F4413">
        <v>9.6999999999999993</v>
      </c>
      <c r="G4413" t="s">
        <v>13</v>
      </c>
      <c r="H4413" t="s">
        <v>91</v>
      </c>
      <c r="I4413">
        <v>2.5</v>
      </c>
      <c r="J4413" t="s">
        <v>1158</v>
      </c>
      <c r="K4413" t="s">
        <v>1537</v>
      </c>
      <c r="L4413">
        <v>39.879600000000003</v>
      </c>
      <c r="M4413">
        <v>-77.197199999999995</v>
      </c>
      <c r="N4413">
        <v>2023</v>
      </c>
      <c r="O4413">
        <v>2024</v>
      </c>
    </row>
    <row r="4414" spans="1:15">
      <c r="A4414" s="1">
        <v>4412</v>
      </c>
      <c r="B4414" s="2">
        <v>45397.817303240743</v>
      </c>
      <c r="C4414" s="2">
        <v>45397.650636574072</v>
      </c>
      <c r="D4414">
        <v>39.94</v>
      </c>
      <c r="E4414">
        <v>-77.11</v>
      </c>
      <c r="F4414">
        <v>9.8000000000000007</v>
      </c>
      <c r="G4414" t="s">
        <v>13</v>
      </c>
      <c r="H4414" t="s">
        <v>110</v>
      </c>
      <c r="I4414">
        <v>3</v>
      </c>
      <c r="J4414" t="s">
        <v>1158</v>
      </c>
      <c r="K4414" t="s">
        <v>1537</v>
      </c>
      <c r="L4414">
        <v>39.879600000000003</v>
      </c>
      <c r="M4414">
        <v>-77.197199999999995</v>
      </c>
      <c r="N4414">
        <v>2023</v>
      </c>
      <c r="O4414">
        <v>2024</v>
      </c>
    </row>
    <row r="4415" spans="1:15">
      <c r="A4415" s="1">
        <v>4413</v>
      </c>
      <c r="B4415" s="2">
        <v>45397.817511574067</v>
      </c>
      <c r="C4415" s="2">
        <v>45397.65084490741</v>
      </c>
      <c r="D4415">
        <v>39.92</v>
      </c>
      <c r="E4415">
        <v>-77.099999999999994</v>
      </c>
      <c r="F4415">
        <v>9.4</v>
      </c>
      <c r="G4415" t="s">
        <v>13</v>
      </c>
      <c r="H4415" t="s">
        <v>111</v>
      </c>
      <c r="I4415">
        <v>2</v>
      </c>
      <c r="J4415" t="s">
        <v>1158</v>
      </c>
      <c r="K4415" t="s">
        <v>1537</v>
      </c>
      <c r="L4415">
        <v>39.879600000000003</v>
      </c>
      <c r="M4415">
        <v>-77.197199999999995</v>
      </c>
      <c r="N4415">
        <v>2023</v>
      </c>
      <c r="O4415">
        <v>2024</v>
      </c>
    </row>
    <row r="4416" spans="1:15">
      <c r="A4416" s="1">
        <v>4414</v>
      </c>
      <c r="B4416" s="2">
        <v>44415.897222222222</v>
      </c>
      <c r="C4416" s="2">
        <v>44415.730555555558</v>
      </c>
      <c r="D4416">
        <v>40.020000000000003</v>
      </c>
      <c r="E4416">
        <v>-85.13</v>
      </c>
      <c r="F4416">
        <v>7.8</v>
      </c>
      <c r="G4416" t="s">
        <v>12</v>
      </c>
      <c r="H4416" t="s">
        <v>14</v>
      </c>
      <c r="I4416" t="s">
        <v>14</v>
      </c>
      <c r="J4416" t="s">
        <v>1159</v>
      </c>
      <c r="K4416" t="s">
        <v>1538</v>
      </c>
      <c r="L4416">
        <v>40.046199999999999</v>
      </c>
      <c r="M4416">
        <v>-85.045100000000005</v>
      </c>
      <c r="N4416">
        <v>2021</v>
      </c>
      <c r="O4416">
        <v>2024</v>
      </c>
    </row>
    <row r="4417" spans="1:15">
      <c r="A4417" s="1">
        <v>4415</v>
      </c>
      <c r="B4417" s="2">
        <v>44415.902199074073</v>
      </c>
      <c r="C4417" s="2">
        <v>44415.735532407409</v>
      </c>
      <c r="D4417">
        <v>40.090000000000003</v>
      </c>
      <c r="E4417">
        <v>-84.95</v>
      </c>
      <c r="F4417">
        <v>9.5</v>
      </c>
      <c r="G4417" t="s">
        <v>13</v>
      </c>
      <c r="H4417" t="s">
        <v>105</v>
      </c>
      <c r="I4417">
        <v>2</v>
      </c>
      <c r="J4417" t="s">
        <v>1159</v>
      </c>
      <c r="K4417" t="s">
        <v>1538</v>
      </c>
      <c r="L4417">
        <v>40.046199999999999</v>
      </c>
      <c r="M4417">
        <v>-85.045100000000005</v>
      </c>
      <c r="N4417">
        <v>2021</v>
      </c>
      <c r="O4417">
        <v>2024</v>
      </c>
    </row>
    <row r="4418" spans="1:15">
      <c r="A4418" s="1">
        <v>4416</v>
      </c>
      <c r="B4418" s="2">
        <v>44415.905081018522</v>
      </c>
      <c r="C4418" s="2">
        <v>44415.73841435185</v>
      </c>
      <c r="D4418">
        <v>40.090000000000003</v>
      </c>
      <c r="E4418">
        <v>-84.95</v>
      </c>
      <c r="F4418">
        <v>9.5</v>
      </c>
      <c r="G4418" t="s">
        <v>13</v>
      </c>
      <c r="H4418" t="s">
        <v>105</v>
      </c>
      <c r="I4418">
        <v>2</v>
      </c>
      <c r="J4418" t="s">
        <v>1159</v>
      </c>
      <c r="K4418" t="s">
        <v>1538</v>
      </c>
      <c r="L4418">
        <v>40.046199999999999</v>
      </c>
      <c r="M4418">
        <v>-85.045100000000005</v>
      </c>
      <c r="N4418">
        <v>2021</v>
      </c>
      <c r="O4418">
        <v>2024</v>
      </c>
    </row>
    <row r="4419" spans="1:15">
      <c r="A4419" s="1">
        <v>4417</v>
      </c>
      <c r="B4419" s="2">
        <v>44415.919965277782</v>
      </c>
      <c r="C4419" s="2">
        <v>44415.753298611111</v>
      </c>
      <c r="D4419">
        <v>40.07</v>
      </c>
      <c r="E4419">
        <v>-85.08</v>
      </c>
      <c r="F4419">
        <v>3.7</v>
      </c>
      <c r="G4419" t="s">
        <v>13</v>
      </c>
      <c r="H4419" t="s">
        <v>109</v>
      </c>
      <c r="I4419">
        <v>2.25</v>
      </c>
      <c r="J4419" t="s">
        <v>1159</v>
      </c>
      <c r="K4419" t="s">
        <v>1538</v>
      </c>
      <c r="L4419">
        <v>40.046199999999999</v>
      </c>
      <c r="M4419">
        <v>-85.045100000000005</v>
      </c>
      <c r="N4419">
        <v>2021</v>
      </c>
      <c r="O4419">
        <v>2024</v>
      </c>
    </row>
    <row r="4420" spans="1:15">
      <c r="A4420" s="1">
        <v>4418</v>
      </c>
      <c r="B4420" s="2">
        <v>44415.930266203701</v>
      </c>
      <c r="C4420" s="2">
        <v>44415.763599537036</v>
      </c>
      <c r="D4420">
        <v>39.99</v>
      </c>
      <c r="E4420">
        <v>-85.03</v>
      </c>
      <c r="F4420">
        <v>5.9</v>
      </c>
      <c r="G4420" t="s">
        <v>13</v>
      </c>
      <c r="H4420" t="s">
        <v>109</v>
      </c>
      <c r="I4420">
        <v>2.25</v>
      </c>
      <c r="J4420" t="s">
        <v>1159</v>
      </c>
      <c r="K4420" t="s">
        <v>1538</v>
      </c>
      <c r="L4420">
        <v>40.046199999999999</v>
      </c>
      <c r="M4420">
        <v>-85.045100000000005</v>
      </c>
      <c r="N4420">
        <v>2021</v>
      </c>
      <c r="O4420">
        <v>2024</v>
      </c>
    </row>
    <row r="4421" spans="1:15">
      <c r="A4421" s="1">
        <v>4419</v>
      </c>
      <c r="B4421" s="2">
        <v>44643.842847222222</v>
      </c>
      <c r="C4421" s="2">
        <v>44643.676180555558</v>
      </c>
      <c r="D4421">
        <v>40.08</v>
      </c>
      <c r="E4421">
        <v>-84.98</v>
      </c>
      <c r="F4421">
        <v>6.7</v>
      </c>
      <c r="G4421" t="s">
        <v>13</v>
      </c>
      <c r="H4421" t="s">
        <v>94</v>
      </c>
      <c r="I4421">
        <v>1</v>
      </c>
      <c r="J4421" t="s">
        <v>1160</v>
      </c>
      <c r="K4421" t="s">
        <v>1538</v>
      </c>
      <c r="L4421">
        <v>40.046199999999999</v>
      </c>
      <c r="M4421">
        <v>-85.045100000000005</v>
      </c>
      <c r="N4421">
        <v>2021</v>
      </c>
      <c r="O4421">
        <v>2024</v>
      </c>
    </row>
    <row r="4422" spans="1:15">
      <c r="A4422" s="1">
        <v>4420</v>
      </c>
      <c r="B4422" s="2">
        <v>44643.843611111108</v>
      </c>
      <c r="C4422" s="2">
        <v>44643.676944444444</v>
      </c>
      <c r="D4422">
        <v>40.08</v>
      </c>
      <c r="E4422">
        <v>-84.99</v>
      </c>
      <c r="F4422">
        <v>5.9</v>
      </c>
      <c r="G4422" t="s">
        <v>13</v>
      </c>
      <c r="H4422" t="s">
        <v>109</v>
      </c>
      <c r="I4422">
        <v>1.25</v>
      </c>
      <c r="J4422" t="s">
        <v>1160</v>
      </c>
      <c r="K4422" t="s">
        <v>1538</v>
      </c>
      <c r="L4422">
        <v>40.046199999999999</v>
      </c>
      <c r="M4422">
        <v>-85.045100000000005</v>
      </c>
      <c r="N4422">
        <v>2021</v>
      </c>
      <c r="O4422">
        <v>2024</v>
      </c>
    </row>
    <row r="4423" spans="1:15">
      <c r="A4423" s="1">
        <v>4421</v>
      </c>
      <c r="B4423" s="2">
        <v>45124.925312500003</v>
      </c>
      <c r="C4423" s="2">
        <v>45124.758645833332</v>
      </c>
      <c r="D4423">
        <v>40.119999999999997</v>
      </c>
      <c r="E4423">
        <v>-85.1</v>
      </c>
      <c r="F4423">
        <v>9.9</v>
      </c>
      <c r="G4423" t="s">
        <v>13</v>
      </c>
      <c r="H4423" t="s">
        <v>94</v>
      </c>
      <c r="I4423">
        <v>2.25</v>
      </c>
      <c r="J4423" t="s">
        <v>1161</v>
      </c>
      <c r="K4423" t="s">
        <v>1538</v>
      </c>
      <c r="L4423">
        <v>40.046199999999999</v>
      </c>
      <c r="M4423">
        <v>-85.045100000000005</v>
      </c>
      <c r="N4423">
        <v>2021</v>
      </c>
      <c r="O4423">
        <v>2024</v>
      </c>
    </row>
    <row r="4424" spans="1:15">
      <c r="A4424" s="1">
        <v>4422</v>
      </c>
      <c r="B4424" s="2">
        <v>45124.927858796298</v>
      </c>
      <c r="C4424" s="2">
        <v>45124.761192129627</v>
      </c>
      <c r="D4424">
        <v>40.130000000000003</v>
      </c>
      <c r="E4424">
        <v>-85.08</v>
      </c>
      <c r="F4424">
        <v>9.6</v>
      </c>
      <c r="G4424" t="s">
        <v>13</v>
      </c>
      <c r="H4424" t="s">
        <v>112</v>
      </c>
      <c r="I4424">
        <v>2</v>
      </c>
      <c r="J4424" t="s">
        <v>1161</v>
      </c>
      <c r="K4424" t="s">
        <v>1538</v>
      </c>
      <c r="L4424">
        <v>40.046199999999999</v>
      </c>
      <c r="M4424">
        <v>-85.045100000000005</v>
      </c>
      <c r="N4424">
        <v>2021</v>
      </c>
      <c r="O4424">
        <v>2024</v>
      </c>
    </row>
    <row r="4425" spans="1:15">
      <c r="A4425" s="1">
        <v>4423</v>
      </c>
      <c r="B4425" s="2">
        <v>45124.929224537038</v>
      </c>
      <c r="C4425" s="2">
        <v>45124.762557870366</v>
      </c>
      <c r="D4425">
        <v>40.119999999999997</v>
      </c>
      <c r="E4425">
        <v>-85.1</v>
      </c>
      <c r="F4425">
        <v>9.9</v>
      </c>
      <c r="G4425" t="s">
        <v>13</v>
      </c>
      <c r="H4425" t="s">
        <v>94</v>
      </c>
      <c r="I4425">
        <v>2</v>
      </c>
      <c r="J4425" t="s">
        <v>1161</v>
      </c>
      <c r="K4425" t="s">
        <v>1538</v>
      </c>
      <c r="L4425">
        <v>40.046199999999999</v>
      </c>
      <c r="M4425">
        <v>-85.045100000000005</v>
      </c>
      <c r="N4425">
        <v>2021</v>
      </c>
      <c r="O4425">
        <v>2024</v>
      </c>
    </row>
    <row r="4426" spans="1:15">
      <c r="A4426" s="1">
        <v>4424</v>
      </c>
      <c r="B4426" s="2">
        <v>45124.931192129632</v>
      </c>
      <c r="C4426" s="2">
        <v>45124.764525462961</v>
      </c>
      <c r="D4426">
        <v>40.130000000000003</v>
      </c>
      <c r="E4426">
        <v>-85.08</v>
      </c>
      <c r="F4426">
        <v>9.6</v>
      </c>
      <c r="G4426" t="s">
        <v>13</v>
      </c>
      <c r="H4426" t="s">
        <v>112</v>
      </c>
      <c r="I4426">
        <v>2</v>
      </c>
      <c r="J4426" t="s">
        <v>1161</v>
      </c>
      <c r="K4426" t="s">
        <v>1538</v>
      </c>
      <c r="L4426">
        <v>40.046199999999999</v>
      </c>
      <c r="M4426">
        <v>-85.045100000000005</v>
      </c>
      <c r="N4426">
        <v>2021</v>
      </c>
      <c r="O4426">
        <v>2024</v>
      </c>
    </row>
    <row r="4427" spans="1:15">
      <c r="A4427" s="1">
        <v>4425</v>
      </c>
      <c r="B4427" s="2">
        <v>45124.931226851862</v>
      </c>
      <c r="C4427" s="2">
        <v>45124.764560185176</v>
      </c>
      <c r="D4427">
        <v>40.11</v>
      </c>
      <c r="E4427">
        <v>-85.07</v>
      </c>
      <c r="F4427">
        <v>7.2</v>
      </c>
      <c r="G4427" t="s">
        <v>13</v>
      </c>
      <c r="H4427" t="s">
        <v>109</v>
      </c>
      <c r="I4427">
        <v>2</v>
      </c>
      <c r="J4427" t="s">
        <v>1161</v>
      </c>
      <c r="K4427" t="s">
        <v>1538</v>
      </c>
      <c r="L4427">
        <v>40.046199999999999</v>
      </c>
      <c r="M4427">
        <v>-85.045100000000005</v>
      </c>
      <c r="N4427">
        <v>2021</v>
      </c>
      <c r="O4427">
        <v>2024</v>
      </c>
    </row>
    <row r="4428" spans="1:15">
      <c r="A4428" s="1">
        <v>4426</v>
      </c>
      <c r="B4428" s="2">
        <v>45124.931250000001</v>
      </c>
      <c r="C4428" s="2">
        <v>45124.76458333333</v>
      </c>
      <c r="D4428">
        <v>40.119999999999997</v>
      </c>
      <c r="E4428">
        <v>-85.09</v>
      </c>
      <c r="F4428">
        <v>8.9</v>
      </c>
      <c r="G4428" t="s">
        <v>13</v>
      </c>
      <c r="H4428" t="s">
        <v>105</v>
      </c>
      <c r="I4428">
        <v>2</v>
      </c>
      <c r="J4428" t="s">
        <v>1161</v>
      </c>
      <c r="K4428" t="s">
        <v>1538</v>
      </c>
      <c r="L4428">
        <v>40.046199999999999</v>
      </c>
      <c r="M4428">
        <v>-85.045100000000005</v>
      </c>
      <c r="N4428">
        <v>2021</v>
      </c>
      <c r="O4428">
        <v>2024</v>
      </c>
    </row>
    <row r="4429" spans="1:15">
      <c r="A4429" s="1">
        <v>4427</v>
      </c>
      <c r="B4429" s="2">
        <v>45419.996157407397</v>
      </c>
      <c r="C4429" s="2">
        <v>45419.82949074074</v>
      </c>
      <c r="D4429">
        <v>40.11</v>
      </c>
      <c r="E4429">
        <v>-84.98</v>
      </c>
      <c r="F4429">
        <v>9</v>
      </c>
      <c r="G4429" t="s">
        <v>13</v>
      </c>
      <c r="H4429" t="s">
        <v>109</v>
      </c>
      <c r="I4429">
        <v>2</v>
      </c>
      <c r="J4429" t="s">
        <v>1162</v>
      </c>
      <c r="K4429" t="s">
        <v>1538</v>
      </c>
      <c r="L4429">
        <v>40.046199999999999</v>
      </c>
      <c r="M4429">
        <v>-85.045100000000005</v>
      </c>
      <c r="N4429">
        <v>2021</v>
      </c>
      <c r="O4429">
        <v>2024</v>
      </c>
    </row>
    <row r="4430" spans="1:15">
      <c r="A4430" s="1">
        <v>4428</v>
      </c>
      <c r="B4430" s="2">
        <v>44825.257465277777</v>
      </c>
      <c r="C4430" s="2">
        <v>44825.090798611112</v>
      </c>
      <c r="D4430">
        <v>40.61</v>
      </c>
      <c r="E4430">
        <v>-83.81</v>
      </c>
      <c r="F4430">
        <v>5.6</v>
      </c>
      <c r="G4430" t="s">
        <v>13</v>
      </c>
      <c r="H4430" t="s">
        <v>109</v>
      </c>
      <c r="I4430">
        <v>2.25</v>
      </c>
      <c r="J4430" t="s">
        <v>1163</v>
      </c>
      <c r="K4430" t="s">
        <v>1539</v>
      </c>
      <c r="L4430">
        <v>40.659500000000001</v>
      </c>
      <c r="M4430">
        <v>-83.813699999999997</v>
      </c>
      <c r="N4430">
        <v>2021</v>
      </c>
      <c r="O4430">
        <v>2024</v>
      </c>
    </row>
    <row r="4431" spans="1:15">
      <c r="A4431" s="1">
        <v>4429</v>
      </c>
      <c r="B4431" s="2">
        <v>45407.811273148152</v>
      </c>
      <c r="C4431" s="2">
        <v>45407.561273148152</v>
      </c>
      <c r="D4431">
        <v>40.85</v>
      </c>
      <c r="E4431">
        <v>-112.8</v>
      </c>
      <c r="F4431">
        <v>8.1</v>
      </c>
      <c r="G4431" t="s">
        <v>13</v>
      </c>
      <c r="H4431" t="s">
        <v>113</v>
      </c>
      <c r="I4431">
        <v>0.75</v>
      </c>
      <c r="J4431" t="s">
        <v>1164</v>
      </c>
      <c r="K4431" t="s">
        <v>1540</v>
      </c>
      <c r="L4431">
        <v>40.868299999999998</v>
      </c>
      <c r="M4431">
        <v>-112.7034</v>
      </c>
      <c r="N4431">
        <v>2024</v>
      </c>
      <c r="O4431">
        <v>2024</v>
      </c>
    </row>
    <row r="4432" spans="1:15">
      <c r="A4432" s="1">
        <v>4430</v>
      </c>
      <c r="B4432" s="2">
        <v>44793.073831018519</v>
      </c>
      <c r="C4432" s="2">
        <v>44792.865497685183</v>
      </c>
      <c r="D4432">
        <v>41.08</v>
      </c>
      <c r="E4432">
        <v>-91.21</v>
      </c>
      <c r="F4432">
        <v>8</v>
      </c>
      <c r="G4432" t="s">
        <v>13</v>
      </c>
      <c r="H4432" t="s">
        <v>114</v>
      </c>
      <c r="I4432">
        <v>1.75</v>
      </c>
      <c r="J4432" t="s">
        <v>1165</v>
      </c>
      <c r="K4432" t="s">
        <v>1541</v>
      </c>
      <c r="L4432">
        <v>41.153700000000001</v>
      </c>
      <c r="M4432">
        <v>-91.177099999999996</v>
      </c>
      <c r="N4432">
        <v>2021</v>
      </c>
      <c r="O4432">
        <v>2024</v>
      </c>
    </row>
    <row r="4433" spans="1:15">
      <c r="A4433" s="1">
        <v>4431</v>
      </c>
      <c r="B4433" s="2">
        <v>44793.076863425929</v>
      </c>
      <c r="C4433" s="2">
        <v>44792.868530092594</v>
      </c>
      <c r="D4433">
        <v>41.13</v>
      </c>
      <c r="E4433">
        <v>-91.09</v>
      </c>
      <c r="F4433">
        <v>7.5</v>
      </c>
      <c r="G4433" t="s">
        <v>13</v>
      </c>
      <c r="H4433" t="s">
        <v>114</v>
      </c>
      <c r="I4433">
        <v>2</v>
      </c>
      <c r="J4433" t="s">
        <v>1165</v>
      </c>
      <c r="K4433" t="s">
        <v>1541</v>
      </c>
      <c r="L4433">
        <v>41.153700000000001</v>
      </c>
      <c r="M4433">
        <v>-91.177099999999996</v>
      </c>
      <c r="N4433">
        <v>2021</v>
      </c>
      <c r="O4433">
        <v>2024</v>
      </c>
    </row>
    <row r="4434" spans="1:15">
      <c r="A4434" s="1">
        <v>4432</v>
      </c>
      <c r="B4434" s="2">
        <v>45016.933148148149</v>
      </c>
      <c r="C4434" s="2">
        <v>45016.724814814806</v>
      </c>
      <c r="D4434">
        <v>41.15</v>
      </c>
      <c r="E4434">
        <v>-91.16</v>
      </c>
      <c r="F4434">
        <v>1.9</v>
      </c>
      <c r="G4434" t="s">
        <v>13</v>
      </c>
      <c r="H4434" t="s">
        <v>114</v>
      </c>
      <c r="I4434">
        <v>1.25</v>
      </c>
      <c r="J4434" t="s">
        <v>1166</v>
      </c>
      <c r="K4434" t="s">
        <v>1541</v>
      </c>
      <c r="L4434">
        <v>41.153700000000001</v>
      </c>
      <c r="M4434">
        <v>-91.177099999999996</v>
      </c>
      <c r="N4434">
        <v>2021</v>
      </c>
      <c r="O4434">
        <v>2024</v>
      </c>
    </row>
    <row r="4435" spans="1:15">
      <c r="A4435" s="1">
        <v>4433</v>
      </c>
      <c r="B4435" s="2">
        <v>45016.948437500003</v>
      </c>
      <c r="C4435" s="2">
        <v>45016.740104166667</v>
      </c>
      <c r="D4435">
        <v>41.07</v>
      </c>
      <c r="E4435">
        <v>-91.14</v>
      </c>
      <c r="F4435">
        <v>9.9</v>
      </c>
      <c r="G4435" t="s">
        <v>13</v>
      </c>
      <c r="H4435" t="s">
        <v>114</v>
      </c>
      <c r="I4435">
        <v>1.25</v>
      </c>
      <c r="J4435" t="s">
        <v>1166</v>
      </c>
      <c r="K4435" t="s">
        <v>1541</v>
      </c>
      <c r="L4435">
        <v>41.153700000000001</v>
      </c>
      <c r="M4435">
        <v>-91.177099999999996</v>
      </c>
      <c r="N4435">
        <v>2021</v>
      </c>
      <c r="O4435">
        <v>2024</v>
      </c>
    </row>
    <row r="4436" spans="1:15">
      <c r="A4436" s="1">
        <v>4434</v>
      </c>
      <c r="B4436" s="2">
        <v>45398.92460648148</v>
      </c>
      <c r="C4436" s="2">
        <v>45398.716273148151</v>
      </c>
      <c r="D4436">
        <v>41.09</v>
      </c>
      <c r="E4436">
        <v>-91.23</v>
      </c>
      <c r="F4436">
        <v>8.1999999999999993</v>
      </c>
      <c r="G4436" t="s">
        <v>13</v>
      </c>
      <c r="H4436" t="s">
        <v>114</v>
      </c>
      <c r="I4436">
        <v>1.25</v>
      </c>
      <c r="J4436" t="s">
        <v>1167</v>
      </c>
      <c r="K4436" t="s">
        <v>1541</v>
      </c>
      <c r="L4436">
        <v>41.153700000000001</v>
      </c>
      <c r="M4436">
        <v>-91.177099999999996</v>
      </c>
      <c r="N4436">
        <v>2021</v>
      </c>
      <c r="O4436">
        <v>2024</v>
      </c>
    </row>
    <row r="4437" spans="1:15">
      <c r="A4437" s="1">
        <v>4435</v>
      </c>
      <c r="B4437" s="2">
        <v>45398.928796296299</v>
      </c>
      <c r="C4437" s="2">
        <v>45398.720462962963</v>
      </c>
      <c r="D4437">
        <v>41.14</v>
      </c>
      <c r="E4437">
        <v>-91.14</v>
      </c>
      <c r="F4437">
        <v>3.8</v>
      </c>
      <c r="G4437" t="s">
        <v>13</v>
      </c>
      <c r="H4437" t="s">
        <v>114</v>
      </c>
      <c r="I4437">
        <v>1.25</v>
      </c>
      <c r="J4437" t="s">
        <v>1167</v>
      </c>
      <c r="K4437" t="s">
        <v>1541</v>
      </c>
      <c r="L4437">
        <v>41.153700000000001</v>
      </c>
      <c r="M4437">
        <v>-91.177099999999996</v>
      </c>
      <c r="N4437">
        <v>2021</v>
      </c>
      <c r="O4437">
        <v>2024</v>
      </c>
    </row>
    <row r="4438" spans="1:15">
      <c r="A4438" s="1">
        <v>4436</v>
      </c>
      <c r="B4438" s="2">
        <v>45365.572997685187</v>
      </c>
      <c r="C4438" s="2">
        <v>45365.364664351851</v>
      </c>
      <c r="D4438">
        <v>41.15</v>
      </c>
      <c r="E4438">
        <v>-87.09</v>
      </c>
      <c r="F4438">
        <v>7.3</v>
      </c>
      <c r="G4438" t="s">
        <v>13</v>
      </c>
      <c r="H4438" t="s">
        <v>115</v>
      </c>
      <c r="I4438">
        <v>1.5</v>
      </c>
      <c r="J4438" t="s">
        <v>1168</v>
      </c>
      <c r="K4438" t="s">
        <v>1542</v>
      </c>
      <c r="L4438">
        <v>41.172600000000003</v>
      </c>
      <c r="M4438">
        <v>-87.007300000000001</v>
      </c>
      <c r="N4438">
        <v>2023</v>
      </c>
      <c r="O4438">
        <v>2024</v>
      </c>
    </row>
    <row r="4439" spans="1:15">
      <c r="A4439" s="1">
        <v>4437</v>
      </c>
      <c r="B4439" s="2">
        <v>45365.572997685187</v>
      </c>
      <c r="C4439" s="2">
        <v>45365.364664351851</v>
      </c>
      <c r="D4439">
        <v>41.2</v>
      </c>
      <c r="E4439">
        <v>-87.07</v>
      </c>
      <c r="F4439">
        <v>6.5</v>
      </c>
      <c r="G4439" t="s">
        <v>13</v>
      </c>
      <c r="H4439" t="s">
        <v>115</v>
      </c>
      <c r="I4439">
        <v>1.5</v>
      </c>
      <c r="J4439" t="s">
        <v>1168</v>
      </c>
      <c r="K4439" t="s">
        <v>1542</v>
      </c>
      <c r="L4439">
        <v>41.172600000000003</v>
      </c>
      <c r="M4439">
        <v>-87.007300000000001</v>
      </c>
      <c r="N4439">
        <v>2023</v>
      </c>
      <c r="O4439">
        <v>2024</v>
      </c>
    </row>
    <row r="4440" spans="1:15">
      <c r="A4440" s="1">
        <v>4438</v>
      </c>
      <c r="B4440" s="2">
        <v>45365.573865740742</v>
      </c>
      <c r="C4440" s="2">
        <v>45365.365532407413</v>
      </c>
      <c r="D4440">
        <v>41.17</v>
      </c>
      <c r="E4440">
        <v>-87.07</v>
      </c>
      <c r="F4440">
        <v>5.2</v>
      </c>
      <c r="G4440" t="s">
        <v>13</v>
      </c>
      <c r="H4440" t="s">
        <v>112</v>
      </c>
      <c r="I4440">
        <v>1</v>
      </c>
      <c r="J4440" t="s">
        <v>1168</v>
      </c>
      <c r="K4440" t="s">
        <v>1542</v>
      </c>
      <c r="L4440">
        <v>41.172600000000003</v>
      </c>
      <c r="M4440">
        <v>-87.007300000000001</v>
      </c>
      <c r="N4440">
        <v>2023</v>
      </c>
      <c r="O4440">
        <v>2024</v>
      </c>
    </row>
    <row r="4441" spans="1:15">
      <c r="A4441" s="1">
        <v>4439</v>
      </c>
      <c r="B4441" s="2">
        <v>45365.575185185182</v>
      </c>
      <c r="C4441" s="2">
        <v>45365.366851851853</v>
      </c>
      <c r="D4441">
        <v>41.2</v>
      </c>
      <c r="E4441">
        <v>-87.05</v>
      </c>
      <c r="F4441">
        <v>4.5</v>
      </c>
      <c r="G4441" t="s">
        <v>13</v>
      </c>
      <c r="H4441" t="s">
        <v>115</v>
      </c>
      <c r="I4441">
        <v>1.5</v>
      </c>
      <c r="J4441" t="s">
        <v>1168</v>
      </c>
      <c r="K4441" t="s">
        <v>1542</v>
      </c>
      <c r="L4441">
        <v>41.172600000000003</v>
      </c>
      <c r="M4441">
        <v>-87.007300000000001</v>
      </c>
      <c r="N4441">
        <v>2023</v>
      </c>
      <c r="O4441">
        <v>2024</v>
      </c>
    </row>
    <row r="4442" spans="1:15">
      <c r="A4442" s="1">
        <v>4440</v>
      </c>
      <c r="B4442" s="2">
        <v>45365.577152777783</v>
      </c>
      <c r="C4442" s="2">
        <v>45365.368819444448</v>
      </c>
      <c r="D4442">
        <v>41.17</v>
      </c>
      <c r="E4442">
        <v>-87.02</v>
      </c>
      <c r="F4442">
        <v>1.5</v>
      </c>
      <c r="G4442" t="s">
        <v>13</v>
      </c>
      <c r="H4442" t="s">
        <v>115</v>
      </c>
      <c r="I4442">
        <v>1.5</v>
      </c>
      <c r="J4442" t="s">
        <v>1168</v>
      </c>
      <c r="K4442" t="s">
        <v>1542</v>
      </c>
      <c r="L4442">
        <v>41.172600000000003</v>
      </c>
      <c r="M4442">
        <v>-87.007300000000001</v>
      </c>
      <c r="N4442">
        <v>2023</v>
      </c>
      <c r="O4442">
        <v>2024</v>
      </c>
    </row>
    <row r="4443" spans="1:15">
      <c r="A4443" s="1">
        <v>4441</v>
      </c>
      <c r="B4443" s="2">
        <v>45456.940104166657</v>
      </c>
      <c r="C4443" s="2">
        <v>45456.731770833343</v>
      </c>
      <c r="D4443">
        <v>41.23</v>
      </c>
      <c r="E4443">
        <v>-87.04</v>
      </c>
      <c r="F4443">
        <v>7</v>
      </c>
      <c r="G4443" t="s">
        <v>13</v>
      </c>
      <c r="H4443" t="s">
        <v>115</v>
      </c>
      <c r="I4443">
        <v>2.5</v>
      </c>
      <c r="J4443" t="s">
        <v>1169</v>
      </c>
      <c r="K4443" t="s">
        <v>1542</v>
      </c>
      <c r="L4443">
        <v>41.172600000000003</v>
      </c>
      <c r="M4443">
        <v>-87.007300000000001</v>
      </c>
      <c r="N4443">
        <v>2023</v>
      </c>
      <c r="O4443">
        <v>2024</v>
      </c>
    </row>
    <row r="4444" spans="1:15">
      <c r="A4444" s="1">
        <v>4442</v>
      </c>
      <c r="B4444" s="2">
        <v>45408.844502314823</v>
      </c>
      <c r="C4444" s="2">
        <v>45408.63616898148</v>
      </c>
      <c r="D4444">
        <v>41.17</v>
      </c>
      <c r="E4444">
        <v>-96.45</v>
      </c>
      <c r="F4444">
        <v>6.6</v>
      </c>
      <c r="G4444" t="s">
        <v>13</v>
      </c>
      <c r="H4444" t="s">
        <v>116</v>
      </c>
      <c r="I4444">
        <v>1.75</v>
      </c>
      <c r="J4444" t="s">
        <v>1170</v>
      </c>
      <c r="K4444" t="s">
        <v>1543</v>
      </c>
      <c r="L4444">
        <v>41.191000000000003</v>
      </c>
      <c r="M4444">
        <v>-96.379400000000004</v>
      </c>
      <c r="N4444">
        <v>2024</v>
      </c>
      <c r="O4444">
        <v>2024</v>
      </c>
    </row>
    <row r="4445" spans="1:15">
      <c r="A4445" s="1">
        <v>4443</v>
      </c>
      <c r="B4445" s="2">
        <v>45408.849594907413</v>
      </c>
      <c r="C4445" s="2">
        <v>45408.641261574077</v>
      </c>
      <c r="D4445">
        <v>41.23</v>
      </c>
      <c r="E4445">
        <v>-96.4</v>
      </c>
      <c r="F4445">
        <v>4.7</v>
      </c>
      <c r="G4445" t="s">
        <v>13</v>
      </c>
      <c r="H4445" t="s">
        <v>116</v>
      </c>
      <c r="I4445">
        <v>1.75</v>
      </c>
      <c r="J4445" t="s">
        <v>1170</v>
      </c>
      <c r="K4445" t="s">
        <v>1543</v>
      </c>
      <c r="L4445">
        <v>41.191000000000003</v>
      </c>
      <c r="M4445">
        <v>-96.379400000000004</v>
      </c>
      <c r="N4445">
        <v>2024</v>
      </c>
      <c r="O4445">
        <v>2024</v>
      </c>
    </row>
    <row r="4446" spans="1:15">
      <c r="A4446" s="1">
        <v>4444</v>
      </c>
      <c r="B4446" s="2">
        <v>45408.882743055547</v>
      </c>
      <c r="C4446" s="2">
        <v>45408.674409722233</v>
      </c>
      <c r="D4446">
        <v>41.24</v>
      </c>
      <c r="E4446">
        <v>-96.46</v>
      </c>
      <c r="F4446">
        <v>8.5</v>
      </c>
      <c r="G4446" t="s">
        <v>13</v>
      </c>
      <c r="H4446" t="s">
        <v>116</v>
      </c>
      <c r="I4446">
        <v>1.5</v>
      </c>
      <c r="J4446" t="s">
        <v>1170</v>
      </c>
      <c r="K4446" t="s">
        <v>1543</v>
      </c>
      <c r="L4446">
        <v>41.191000000000003</v>
      </c>
      <c r="M4446">
        <v>-96.379400000000004</v>
      </c>
      <c r="N4446">
        <v>2024</v>
      </c>
      <c r="O4446">
        <v>2024</v>
      </c>
    </row>
    <row r="4447" spans="1:15">
      <c r="A4447" s="1">
        <v>4445</v>
      </c>
      <c r="B4447" s="2">
        <v>45433.453182870369</v>
      </c>
      <c r="C4447" s="2">
        <v>45433.244849537034</v>
      </c>
      <c r="D4447">
        <v>41.18</v>
      </c>
      <c r="E4447">
        <v>-96.34</v>
      </c>
      <c r="F4447">
        <v>3.6</v>
      </c>
      <c r="G4447" t="s">
        <v>13</v>
      </c>
      <c r="H4447" t="s">
        <v>116</v>
      </c>
      <c r="I4447">
        <v>2.25</v>
      </c>
      <c r="J4447" t="s">
        <v>1171</v>
      </c>
      <c r="K4447" t="s">
        <v>1543</v>
      </c>
      <c r="L4447">
        <v>41.191000000000003</v>
      </c>
      <c r="M4447">
        <v>-96.379400000000004</v>
      </c>
      <c r="N4447">
        <v>2024</v>
      </c>
      <c r="O4447">
        <v>2024</v>
      </c>
    </row>
    <row r="4448" spans="1:15">
      <c r="A4448" s="1">
        <v>4446</v>
      </c>
      <c r="B4448" s="2">
        <v>45080.904247685183</v>
      </c>
      <c r="C4448" s="2">
        <v>45080.737581018519</v>
      </c>
      <c r="D4448">
        <v>42.24</v>
      </c>
      <c r="E4448">
        <v>-84.97</v>
      </c>
      <c r="F4448">
        <v>9.3000000000000007</v>
      </c>
      <c r="G4448" t="s">
        <v>13</v>
      </c>
      <c r="H4448" t="s">
        <v>117</v>
      </c>
      <c r="I4448">
        <v>1.75</v>
      </c>
      <c r="J4448" t="s">
        <v>1172</v>
      </c>
      <c r="K4448" t="s">
        <v>1544</v>
      </c>
      <c r="L4448">
        <v>42.305799999999998</v>
      </c>
      <c r="M4448">
        <v>-85.032200000000003</v>
      </c>
      <c r="N4448">
        <v>2023</v>
      </c>
      <c r="O4448">
        <v>2024</v>
      </c>
    </row>
    <row r="4449" spans="1:15">
      <c r="A4449" s="1">
        <v>4447</v>
      </c>
      <c r="B4449" s="2">
        <v>45350.221886574072</v>
      </c>
      <c r="C4449" s="2">
        <v>45350.013553240737</v>
      </c>
      <c r="D4449">
        <v>42.33</v>
      </c>
      <c r="E4449">
        <v>-85.14</v>
      </c>
      <c r="F4449">
        <v>9.1</v>
      </c>
      <c r="G4449" t="s">
        <v>13</v>
      </c>
      <c r="H4449" t="s">
        <v>118</v>
      </c>
      <c r="I4449">
        <v>1.25</v>
      </c>
      <c r="J4449" t="s">
        <v>1173</v>
      </c>
      <c r="K4449" t="s">
        <v>1544</v>
      </c>
      <c r="L4449">
        <v>42.305799999999998</v>
      </c>
      <c r="M4449">
        <v>-85.032200000000003</v>
      </c>
      <c r="N4449">
        <v>2023</v>
      </c>
      <c r="O4449">
        <v>2024</v>
      </c>
    </row>
    <row r="4450" spans="1:15">
      <c r="A4450" s="1">
        <v>4448</v>
      </c>
      <c r="B4450" s="2">
        <v>45350.222928240742</v>
      </c>
      <c r="C4450" s="2">
        <v>45350.014594907407</v>
      </c>
      <c r="D4450">
        <v>42.33</v>
      </c>
      <c r="E4450">
        <v>-85.12</v>
      </c>
      <c r="F4450">
        <v>7.4</v>
      </c>
      <c r="G4450" t="s">
        <v>13</v>
      </c>
      <c r="H4450" t="s">
        <v>112</v>
      </c>
      <c r="I4450">
        <v>1.5</v>
      </c>
      <c r="J4450" t="s">
        <v>1173</v>
      </c>
      <c r="K4450" t="s">
        <v>1544</v>
      </c>
      <c r="L4450">
        <v>42.305799999999998</v>
      </c>
      <c r="M4450">
        <v>-85.032200000000003</v>
      </c>
      <c r="N4450">
        <v>2023</v>
      </c>
      <c r="O4450">
        <v>2024</v>
      </c>
    </row>
    <row r="4451" spans="1:15">
      <c r="A4451" s="1">
        <v>4449</v>
      </c>
      <c r="B4451" s="2">
        <v>45350.223969907413</v>
      </c>
      <c r="C4451" s="2">
        <v>45350.015636574077</v>
      </c>
      <c r="D4451">
        <v>42.35</v>
      </c>
      <c r="E4451">
        <v>-85.07</v>
      </c>
      <c r="F4451">
        <v>5.5</v>
      </c>
      <c r="G4451" t="s">
        <v>13</v>
      </c>
      <c r="H4451" t="s">
        <v>117</v>
      </c>
      <c r="I4451">
        <v>1.25</v>
      </c>
      <c r="J4451" t="s">
        <v>1173</v>
      </c>
      <c r="K4451" t="s">
        <v>1544</v>
      </c>
      <c r="L4451">
        <v>42.305799999999998</v>
      </c>
      <c r="M4451">
        <v>-85.032200000000003</v>
      </c>
      <c r="N4451">
        <v>2023</v>
      </c>
      <c r="O4451">
        <v>2024</v>
      </c>
    </row>
    <row r="4452" spans="1:15">
      <c r="A4452" s="1">
        <v>4450</v>
      </c>
      <c r="B4452" s="2">
        <v>45350.225902777784</v>
      </c>
      <c r="C4452" s="2">
        <v>45350.017569444448</v>
      </c>
      <c r="D4452">
        <v>42.35</v>
      </c>
      <c r="E4452">
        <v>-85.05</v>
      </c>
      <c r="F4452">
        <v>4.7</v>
      </c>
      <c r="G4452" t="s">
        <v>13</v>
      </c>
      <c r="H4452" t="s">
        <v>112</v>
      </c>
      <c r="I4452">
        <v>1.25</v>
      </c>
      <c r="J4452" t="s">
        <v>1173</v>
      </c>
      <c r="K4452" t="s">
        <v>1544</v>
      </c>
      <c r="L4452">
        <v>42.305799999999998</v>
      </c>
      <c r="M4452">
        <v>-85.032200000000003</v>
      </c>
      <c r="N4452">
        <v>2023</v>
      </c>
      <c r="O4452">
        <v>2024</v>
      </c>
    </row>
    <row r="4453" spans="1:15">
      <c r="A4453" s="1">
        <v>4451</v>
      </c>
      <c r="B4453" s="2">
        <v>45350.228414351863</v>
      </c>
      <c r="C4453" s="2">
        <v>45350.02008101852</v>
      </c>
      <c r="D4453">
        <v>42.35</v>
      </c>
      <c r="E4453">
        <v>-84.98</v>
      </c>
      <c r="F4453">
        <v>7</v>
      </c>
      <c r="G4453" t="s">
        <v>13</v>
      </c>
      <c r="H4453" t="s">
        <v>117</v>
      </c>
      <c r="I4453">
        <v>1.5</v>
      </c>
      <c r="J4453" t="s">
        <v>1173</v>
      </c>
      <c r="K4453" t="s">
        <v>1544</v>
      </c>
      <c r="L4453">
        <v>42.305799999999998</v>
      </c>
      <c r="M4453">
        <v>-85.032200000000003</v>
      </c>
      <c r="N4453">
        <v>2023</v>
      </c>
      <c r="O4453">
        <v>2024</v>
      </c>
    </row>
    <row r="4454" spans="1:15">
      <c r="A4454" s="1">
        <v>4452</v>
      </c>
      <c r="B4454" s="2">
        <v>45017.03707175926</v>
      </c>
      <c r="C4454" s="2">
        <v>45016.870405092603</v>
      </c>
      <c r="D4454">
        <v>42.4</v>
      </c>
      <c r="E4454">
        <v>-85.12</v>
      </c>
      <c r="F4454">
        <v>9.1</v>
      </c>
      <c r="G4454" t="s">
        <v>13</v>
      </c>
      <c r="H4454" t="s">
        <v>117</v>
      </c>
      <c r="I4454">
        <v>2.25</v>
      </c>
      <c r="J4454" t="s">
        <v>1174</v>
      </c>
      <c r="K4454" t="s">
        <v>1545</v>
      </c>
      <c r="L4454">
        <v>42.338500000000003</v>
      </c>
      <c r="M4454">
        <v>-85.049000000000007</v>
      </c>
      <c r="N4454">
        <v>2022</v>
      </c>
      <c r="O4454">
        <v>2024</v>
      </c>
    </row>
    <row r="4455" spans="1:15">
      <c r="A4455" s="1">
        <v>4453</v>
      </c>
      <c r="B4455" s="2">
        <v>45350.221886574072</v>
      </c>
      <c r="C4455" s="2">
        <v>45350.013553240737</v>
      </c>
      <c r="D4455">
        <v>42.33</v>
      </c>
      <c r="E4455">
        <v>-85.14</v>
      </c>
      <c r="F4455">
        <v>7.1</v>
      </c>
      <c r="G4455" t="s">
        <v>13</v>
      </c>
      <c r="H4455" t="s">
        <v>118</v>
      </c>
      <c r="I4455">
        <v>1.25</v>
      </c>
      <c r="J4455" t="s">
        <v>1175</v>
      </c>
      <c r="K4455" t="s">
        <v>1545</v>
      </c>
      <c r="L4455">
        <v>42.338500000000003</v>
      </c>
      <c r="M4455">
        <v>-85.049000000000007</v>
      </c>
      <c r="N4455">
        <v>2022</v>
      </c>
      <c r="O4455">
        <v>2024</v>
      </c>
    </row>
    <row r="4456" spans="1:15">
      <c r="A4456" s="1">
        <v>4454</v>
      </c>
      <c r="B4456" s="2">
        <v>45350.222928240742</v>
      </c>
      <c r="C4456" s="2">
        <v>45350.014594907407</v>
      </c>
      <c r="D4456">
        <v>42.33</v>
      </c>
      <c r="E4456">
        <v>-85.12</v>
      </c>
      <c r="F4456">
        <v>5.5</v>
      </c>
      <c r="G4456" t="s">
        <v>13</v>
      </c>
      <c r="H4456" t="s">
        <v>112</v>
      </c>
      <c r="I4456">
        <v>1.5</v>
      </c>
      <c r="J4456" t="s">
        <v>1175</v>
      </c>
      <c r="K4456" t="s">
        <v>1545</v>
      </c>
      <c r="L4456">
        <v>42.338500000000003</v>
      </c>
      <c r="M4456">
        <v>-85.049000000000007</v>
      </c>
      <c r="N4456">
        <v>2022</v>
      </c>
      <c r="O4456">
        <v>2024</v>
      </c>
    </row>
    <row r="4457" spans="1:15">
      <c r="A4457" s="1">
        <v>4455</v>
      </c>
      <c r="B4457" s="2">
        <v>45350.223969907413</v>
      </c>
      <c r="C4457" s="2">
        <v>45350.015636574077</v>
      </c>
      <c r="D4457">
        <v>42.35</v>
      </c>
      <c r="E4457">
        <v>-85.07</v>
      </c>
      <c r="F4457">
        <v>1.8</v>
      </c>
      <c r="G4457" t="s">
        <v>13</v>
      </c>
      <c r="H4457" t="s">
        <v>117</v>
      </c>
      <c r="I4457">
        <v>1.25</v>
      </c>
      <c r="J4457" t="s">
        <v>1175</v>
      </c>
      <c r="K4457" t="s">
        <v>1545</v>
      </c>
      <c r="L4457">
        <v>42.338500000000003</v>
      </c>
      <c r="M4457">
        <v>-85.049000000000007</v>
      </c>
      <c r="N4457">
        <v>2022</v>
      </c>
      <c r="O4457">
        <v>2024</v>
      </c>
    </row>
    <row r="4458" spans="1:15">
      <c r="A4458" s="1">
        <v>4456</v>
      </c>
      <c r="B4458" s="2">
        <v>45350.225902777784</v>
      </c>
      <c r="C4458" s="2">
        <v>45350.017569444448</v>
      </c>
      <c r="D4458">
        <v>42.35</v>
      </c>
      <c r="E4458">
        <v>-85.05</v>
      </c>
      <c r="F4458">
        <v>0.9</v>
      </c>
      <c r="G4458" t="s">
        <v>13</v>
      </c>
      <c r="H4458" t="s">
        <v>112</v>
      </c>
      <c r="I4458">
        <v>1.25</v>
      </c>
      <c r="J4458" t="s">
        <v>1175</v>
      </c>
      <c r="K4458" t="s">
        <v>1545</v>
      </c>
      <c r="L4458">
        <v>42.338500000000003</v>
      </c>
      <c r="M4458">
        <v>-85.049000000000007</v>
      </c>
      <c r="N4458">
        <v>2022</v>
      </c>
      <c r="O4458">
        <v>2024</v>
      </c>
    </row>
    <row r="4459" spans="1:15">
      <c r="A4459" s="1">
        <v>4457</v>
      </c>
      <c r="B4459" s="2">
        <v>45350.228414351863</v>
      </c>
      <c r="C4459" s="2">
        <v>45350.02008101852</v>
      </c>
      <c r="D4459">
        <v>42.35</v>
      </c>
      <c r="E4459">
        <v>-84.98</v>
      </c>
      <c r="F4459">
        <v>6.1</v>
      </c>
      <c r="G4459" t="s">
        <v>13</v>
      </c>
      <c r="H4459" t="s">
        <v>117</v>
      </c>
      <c r="I4459">
        <v>1.5</v>
      </c>
      <c r="J4459" t="s">
        <v>1175</v>
      </c>
      <c r="K4459" t="s">
        <v>1545</v>
      </c>
      <c r="L4459">
        <v>42.338500000000003</v>
      </c>
      <c r="M4459">
        <v>-85.049000000000007</v>
      </c>
      <c r="N4459">
        <v>2022</v>
      </c>
      <c r="O4459">
        <v>2024</v>
      </c>
    </row>
    <row r="4460" spans="1:15">
      <c r="A4460" s="1">
        <v>4458</v>
      </c>
      <c r="B4460" s="2">
        <v>45021.417210648149</v>
      </c>
      <c r="C4460" s="2">
        <v>45021.208877314813</v>
      </c>
      <c r="D4460">
        <v>42.44</v>
      </c>
      <c r="E4460">
        <v>-89.99</v>
      </c>
      <c r="F4460">
        <v>6.7</v>
      </c>
      <c r="G4460" t="s">
        <v>13</v>
      </c>
      <c r="H4460" t="s">
        <v>119</v>
      </c>
      <c r="I4460">
        <v>2</v>
      </c>
      <c r="J4460" t="s">
        <v>1176</v>
      </c>
      <c r="K4460" t="s">
        <v>1546</v>
      </c>
      <c r="L4460">
        <v>42.432899999999997</v>
      </c>
      <c r="M4460">
        <v>-89.906899999999993</v>
      </c>
      <c r="N4460">
        <v>2023</v>
      </c>
      <c r="O4460">
        <v>2024</v>
      </c>
    </row>
    <row r="4461" spans="1:15">
      <c r="A4461" s="1">
        <v>4459</v>
      </c>
      <c r="B4461" s="2">
        <v>45021.418541666673</v>
      </c>
      <c r="C4461" s="2">
        <v>45021.21020833333</v>
      </c>
      <c r="D4461">
        <v>42.43</v>
      </c>
      <c r="E4461">
        <v>-89.93</v>
      </c>
      <c r="F4461">
        <v>2.1</v>
      </c>
      <c r="G4461" t="s">
        <v>13</v>
      </c>
      <c r="H4461" t="s">
        <v>120</v>
      </c>
      <c r="I4461">
        <v>2</v>
      </c>
      <c r="J4461" t="s">
        <v>1176</v>
      </c>
      <c r="K4461" t="s">
        <v>1546</v>
      </c>
      <c r="L4461">
        <v>42.432899999999997</v>
      </c>
      <c r="M4461">
        <v>-89.906899999999993</v>
      </c>
      <c r="N4461">
        <v>2023</v>
      </c>
      <c r="O4461">
        <v>2024</v>
      </c>
    </row>
    <row r="4462" spans="1:15">
      <c r="A4462" s="1">
        <v>4460</v>
      </c>
      <c r="B4462" s="2">
        <v>45021.419722222221</v>
      </c>
      <c r="C4462" s="2">
        <v>45021.211388888893</v>
      </c>
      <c r="D4462">
        <v>42.46</v>
      </c>
      <c r="E4462">
        <v>-89.93</v>
      </c>
      <c r="F4462">
        <v>3.7</v>
      </c>
      <c r="G4462" t="s">
        <v>13</v>
      </c>
      <c r="H4462" t="s">
        <v>119</v>
      </c>
      <c r="I4462">
        <v>1.75</v>
      </c>
      <c r="J4462" t="s">
        <v>1176</v>
      </c>
      <c r="K4462" t="s">
        <v>1546</v>
      </c>
      <c r="L4462">
        <v>42.432899999999997</v>
      </c>
      <c r="M4462">
        <v>-89.906899999999993</v>
      </c>
      <c r="N4462">
        <v>2023</v>
      </c>
      <c r="O4462">
        <v>2024</v>
      </c>
    </row>
    <row r="4463" spans="1:15">
      <c r="A4463" s="1">
        <v>4461</v>
      </c>
      <c r="B4463" s="2">
        <v>45021.422430555547</v>
      </c>
      <c r="C4463" s="2">
        <v>45021.214097222219</v>
      </c>
      <c r="D4463">
        <v>42.45</v>
      </c>
      <c r="E4463">
        <v>-89.85</v>
      </c>
      <c r="F4463">
        <v>4.8</v>
      </c>
      <c r="G4463" t="s">
        <v>13</v>
      </c>
      <c r="H4463" t="s">
        <v>120</v>
      </c>
      <c r="I4463">
        <v>1.75</v>
      </c>
      <c r="J4463" t="s">
        <v>1176</v>
      </c>
      <c r="K4463" t="s">
        <v>1546</v>
      </c>
      <c r="L4463">
        <v>42.432899999999997</v>
      </c>
      <c r="M4463">
        <v>-89.906899999999993</v>
      </c>
      <c r="N4463">
        <v>2023</v>
      </c>
      <c r="O4463">
        <v>2024</v>
      </c>
    </row>
    <row r="4464" spans="1:15">
      <c r="A4464" s="1">
        <v>4462</v>
      </c>
      <c r="B4464" s="2">
        <v>45330.939826388887</v>
      </c>
      <c r="C4464" s="2">
        <v>45330.689826388887</v>
      </c>
      <c r="D4464">
        <v>42.35</v>
      </c>
      <c r="E4464">
        <v>-89.92</v>
      </c>
      <c r="F4464">
        <v>9.3000000000000007</v>
      </c>
      <c r="G4464" t="s">
        <v>13</v>
      </c>
      <c r="H4464" t="s">
        <v>119</v>
      </c>
      <c r="I4464">
        <v>1</v>
      </c>
      <c r="J4464" t="s">
        <v>1177</v>
      </c>
      <c r="K4464" t="s">
        <v>1546</v>
      </c>
      <c r="L4464">
        <v>42.432899999999997</v>
      </c>
      <c r="M4464">
        <v>-89.906899999999993</v>
      </c>
      <c r="N4464">
        <v>2023</v>
      </c>
      <c r="O4464">
        <v>2024</v>
      </c>
    </row>
    <row r="4465" spans="1:15">
      <c r="A4465" s="1">
        <v>4463</v>
      </c>
      <c r="B4465" s="2">
        <v>45330.942233796297</v>
      </c>
      <c r="C4465" s="2">
        <v>45330.692233796297</v>
      </c>
      <c r="D4465">
        <v>42.38</v>
      </c>
      <c r="E4465">
        <v>-89.88</v>
      </c>
      <c r="F4465">
        <v>6</v>
      </c>
      <c r="G4465" t="s">
        <v>13</v>
      </c>
      <c r="H4465" t="s">
        <v>121</v>
      </c>
      <c r="I4465">
        <v>1.25</v>
      </c>
      <c r="J4465" t="s">
        <v>1177</v>
      </c>
      <c r="K4465" t="s">
        <v>1546</v>
      </c>
      <c r="L4465">
        <v>42.432899999999997</v>
      </c>
      <c r="M4465">
        <v>-89.906899999999993</v>
      </c>
      <c r="N4465">
        <v>2023</v>
      </c>
      <c r="O4465">
        <v>2024</v>
      </c>
    </row>
    <row r="4466" spans="1:15">
      <c r="A4466" s="1">
        <v>4464</v>
      </c>
      <c r="B4466" s="2">
        <v>45330.942488425928</v>
      </c>
      <c r="C4466" s="2">
        <v>45330.692488425928</v>
      </c>
      <c r="D4466">
        <v>42.38</v>
      </c>
      <c r="E4466">
        <v>-89.86</v>
      </c>
      <c r="F4466">
        <v>7.3</v>
      </c>
      <c r="G4466" t="s">
        <v>13</v>
      </c>
      <c r="H4466" t="s">
        <v>119</v>
      </c>
      <c r="I4466">
        <v>1.25</v>
      </c>
      <c r="J4466" t="s">
        <v>1177</v>
      </c>
      <c r="K4466" t="s">
        <v>1546</v>
      </c>
      <c r="L4466">
        <v>42.432899999999997</v>
      </c>
      <c r="M4466">
        <v>-89.906899999999993</v>
      </c>
      <c r="N4466">
        <v>2023</v>
      </c>
      <c r="O4466">
        <v>2024</v>
      </c>
    </row>
    <row r="4467" spans="1:15">
      <c r="A4467" s="1">
        <v>4465</v>
      </c>
      <c r="B4467" s="2">
        <v>45330.942800925928</v>
      </c>
      <c r="C4467" s="2">
        <v>45330.692800925928</v>
      </c>
      <c r="D4467">
        <v>42.38</v>
      </c>
      <c r="E4467">
        <v>-89.88</v>
      </c>
      <c r="F4467">
        <v>6.4</v>
      </c>
      <c r="G4467" t="s">
        <v>13</v>
      </c>
      <c r="H4467" t="s">
        <v>120</v>
      </c>
      <c r="I4467">
        <v>1</v>
      </c>
      <c r="J4467" t="s">
        <v>1177</v>
      </c>
      <c r="K4467" t="s">
        <v>1546</v>
      </c>
      <c r="L4467">
        <v>42.432899999999997</v>
      </c>
      <c r="M4467">
        <v>-89.906899999999993</v>
      </c>
      <c r="N4467">
        <v>2023</v>
      </c>
      <c r="O4467">
        <v>2024</v>
      </c>
    </row>
    <row r="4468" spans="1:15">
      <c r="A4468" s="1">
        <v>4466</v>
      </c>
      <c r="B4468" s="2">
        <v>45330.945486111108</v>
      </c>
      <c r="C4468" s="2">
        <v>45330.695486111108</v>
      </c>
      <c r="D4468">
        <v>42.41</v>
      </c>
      <c r="E4468">
        <v>-89.84</v>
      </c>
      <c r="F4468">
        <v>6.2</v>
      </c>
      <c r="G4468" t="s">
        <v>13</v>
      </c>
      <c r="H4468" t="s">
        <v>119</v>
      </c>
      <c r="I4468">
        <v>1.25</v>
      </c>
      <c r="J4468" t="s">
        <v>1177</v>
      </c>
      <c r="K4468" t="s">
        <v>1546</v>
      </c>
      <c r="L4468">
        <v>42.432899999999997</v>
      </c>
      <c r="M4468">
        <v>-89.906899999999993</v>
      </c>
      <c r="N4468">
        <v>2023</v>
      </c>
      <c r="O4468">
        <v>2024</v>
      </c>
    </row>
    <row r="4469" spans="1:15">
      <c r="A4469" s="1">
        <v>4467</v>
      </c>
      <c r="B4469" s="2">
        <v>45330.945798611108</v>
      </c>
      <c r="C4469" s="2">
        <v>45330.695798611108</v>
      </c>
      <c r="D4469">
        <v>42.43</v>
      </c>
      <c r="E4469">
        <v>-89.84</v>
      </c>
      <c r="F4469">
        <v>5.7</v>
      </c>
      <c r="G4469" t="s">
        <v>13</v>
      </c>
      <c r="H4469" t="s">
        <v>121</v>
      </c>
      <c r="I4469">
        <v>1.5</v>
      </c>
      <c r="J4469" t="s">
        <v>1177</v>
      </c>
      <c r="K4469" t="s">
        <v>1546</v>
      </c>
      <c r="L4469">
        <v>42.432899999999997</v>
      </c>
      <c r="M4469">
        <v>-89.906899999999993</v>
      </c>
      <c r="N4469">
        <v>2023</v>
      </c>
      <c r="O4469">
        <v>2024</v>
      </c>
    </row>
    <row r="4470" spans="1:15">
      <c r="A4470" s="1">
        <v>4468</v>
      </c>
      <c r="B4470" s="2">
        <v>45330.945949074077</v>
      </c>
      <c r="C4470" s="2">
        <v>45330.695949074077</v>
      </c>
      <c r="D4470">
        <v>42.41</v>
      </c>
      <c r="E4470">
        <v>-89.86</v>
      </c>
      <c r="F4470">
        <v>4.5999999999999996</v>
      </c>
      <c r="G4470" t="s">
        <v>13</v>
      </c>
      <c r="H4470" t="s">
        <v>120</v>
      </c>
      <c r="I4470">
        <v>1.25</v>
      </c>
      <c r="J4470" t="s">
        <v>1177</v>
      </c>
      <c r="K4470" t="s">
        <v>1546</v>
      </c>
      <c r="L4470">
        <v>42.432899999999997</v>
      </c>
      <c r="M4470">
        <v>-89.906899999999993</v>
      </c>
      <c r="N4470">
        <v>2023</v>
      </c>
      <c r="O4470">
        <v>2024</v>
      </c>
    </row>
    <row r="4471" spans="1:15">
      <c r="A4471" s="1">
        <v>4469</v>
      </c>
      <c r="B4471" s="2">
        <v>45420.008738425917</v>
      </c>
      <c r="C4471" s="2">
        <v>45419.800405092603</v>
      </c>
      <c r="D4471">
        <v>42.41</v>
      </c>
      <c r="E4471">
        <v>-89.99</v>
      </c>
      <c r="F4471">
        <v>7.5</v>
      </c>
      <c r="G4471" t="s">
        <v>13</v>
      </c>
      <c r="H4471" t="s">
        <v>119</v>
      </c>
      <c r="I4471">
        <v>1</v>
      </c>
      <c r="J4471" t="s">
        <v>1178</v>
      </c>
      <c r="K4471" t="s">
        <v>1546</v>
      </c>
      <c r="L4471">
        <v>42.432899999999997</v>
      </c>
      <c r="M4471">
        <v>-89.906899999999993</v>
      </c>
      <c r="N4471">
        <v>2023</v>
      </c>
      <c r="O4471">
        <v>2024</v>
      </c>
    </row>
    <row r="4472" spans="1:15">
      <c r="A4472" s="1">
        <v>4470</v>
      </c>
      <c r="B4472" s="2">
        <v>45420.009571759263</v>
      </c>
      <c r="C4472" s="2">
        <v>45419.801238425927</v>
      </c>
      <c r="D4472">
        <v>42.43</v>
      </c>
      <c r="E4472">
        <v>-89.98</v>
      </c>
      <c r="F4472">
        <v>5.8</v>
      </c>
      <c r="G4472" t="s">
        <v>13</v>
      </c>
      <c r="H4472" t="s">
        <v>120</v>
      </c>
      <c r="I4472">
        <v>1</v>
      </c>
      <c r="J4472" t="s">
        <v>1178</v>
      </c>
      <c r="K4472" t="s">
        <v>1546</v>
      </c>
      <c r="L4472">
        <v>42.432899999999997</v>
      </c>
      <c r="M4472">
        <v>-89.906899999999993</v>
      </c>
      <c r="N4472">
        <v>2023</v>
      </c>
      <c r="O4472">
        <v>2024</v>
      </c>
    </row>
    <row r="4473" spans="1:15">
      <c r="A4473" s="1">
        <v>4471</v>
      </c>
      <c r="B4473" s="2">
        <v>45420.012488425928</v>
      </c>
      <c r="C4473" s="2">
        <v>45419.804155092592</v>
      </c>
      <c r="D4473">
        <v>42.39</v>
      </c>
      <c r="E4473">
        <v>-89.93</v>
      </c>
      <c r="F4473">
        <v>4.7</v>
      </c>
      <c r="G4473" t="s">
        <v>13</v>
      </c>
      <c r="H4473" t="s">
        <v>119</v>
      </c>
      <c r="I4473">
        <v>1</v>
      </c>
      <c r="J4473" t="s">
        <v>1178</v>
      </c>
      <c r="K4473" t="s">
        <v>1546</v>
      </c>
      <c r="L4473">
        <v>42.432899999999997</v>
      </c>
      <c r="M4473">
        <v>-89.906899999999993</v>
      </c>
      <c r="N4473">
        <v>2023</v>
      </c>
      <c r="O4473">
        <v>2024</v>
      </c>
    </row>
    <row r="4474" spans="1:15">
      <c r="A4474" s="1">
        <v>4472</v>
      </c>
      <c r="B4474" s="2">
        <v>45155.426805555559</v>
      </c>
      <c r="C4474" s="2">
        <v>45155.218472222223</v>
      </c>
      <c r="D4474">
        <v>42.5</v>
      </c>
      <c r="E4474">
        <v>-89.12</v>
      </c>
      <c r="F4474">
        <v>7.2</v>
      </c>
      <c r="G4474" t="s">
        <v>13</v>
      </c>
      <c r="H4474" t="s">
        <v>119</v>
      </c>
      <c r="I4474">
        <v>2.25</v>
      </c>
      <c r="J4474" t="s">
        <v>1179</v>
      </c>
      <c r="K4474" t="s">
        <v>1547</v>
      </c>
      <c r="L4474">
        <v>42.555599999999998</v>
      </c>
      <c r="M4474">
        <v>-89.0886</v>
      </c>
      <c r="N4474">
        <v>2023</v>
      </c>
      <c r="O4474">
        <v>2024</v>
      </c>
    </row>
    <row r="4475" spans="1:15">
      <c r="A4475" s="1">
        <v>4473</v>
      </c>
      <c r="B4475" s="2">
        <v>45155.427233796298</v>
      </c>
      <c r="C4475" s="2">
        <v>45155.218900462962</v>
      </c>
      <c r="D4475">
        <v>42.49</v>
      </c>
      <c r="E4475">
        <v>-89.15</v>
      </c>
      <c r="F4475">
        <v>8.6999999999999993</v>
      </c>
      <c r="G4475" t="s">
        <v>13</v>
      </c>
      <c r="H4475" t="s">
        <v>120</v>
      </c>
      <c r="I4475">
        <v>2.25</v>
      </c>
      <c r="J4475" t="s">
        <v>1179</v>
      </c>
      <c r="K4475" t="s">
        <v>1547</v>
      </c>
      <c r="L4475">
        <v>42.555599999999998</v>
      </c>
      <c r="M4475">
        <v>-89.0886</v>
      </c>
      <c r="N4475">
        <v>2023</v>
      </c>
      <c r="O4475">
        <v>2024</v>
      </c>
    </row>
    <row r="4476" spans="1:15">
      <c r="A4476" s="1">
        <v>4474</v>
      </c>
      <c r="B4476" s="2">
        <v>45155.429606481477</v>
      </c>
      <c r="C4476" s="2">
        <v>45155.221273148149</v>
      </c>
      <c r="D4476">
        <v>42.5</v>
      </c>
      <c r="E4476">
        <v>-89.09</v>
      </c>
      <c r="F4476">
        <v>6.6</v>
      </c>
      <c r="G4476" t="s">
        <v>13</v>
      </c>
      <c r="H4476" t="s">
        <v>120</v>
      </c>
      <c r="I4476">
        <v>2.5</v>
      </c>
      <c r="J4476" t="s">
        <v>1179</v>
      </c>
      <c r="K4476" t="s">
        <v>1547</v>
      </c>
      <c r="L4476">
        <v>42.555599999999998</v>
      </c>
      <c r="M4476">
        <v>-89.0886</v>
      </c>
      <c r="N4476">
        <v>2023</v>
      </c>
      <c r="O4476">
        <v>2024</v>
      </c>
    </row>
    <row r="4477" spans="1:15">
      <c r="A4477" s="1">
        <v>4475</v>
      </c>
      <c r="B4477" s="2">
        <v>45350.056944444441</v>
      </c>
      <c r="C4477" s="2">
        <v>45349.806944444441</v>
      </c>
      <c r="D4477">
        <v>42.48</v>
      </c>
      <c r="E4477">
        <v>-89.07</v>
      </c>
      <c r="F4477">
        <v>8</v>
      </c>
      <c r="G4477" t="s">
        <v>13</v>
      </c>
      <c r="H4477" t="s">
        <v>120</v>
      </c>
      <c r="I4477">
        <v>0.75</v>
      </c>
      <c r="J4477" t="s">
        <v>1180</v>
      </c>
      <c r="K4477" t="s">
        <v>1547</v>
      </c>
      <c r="L4477">
        <v>42.555599999999998</v>
      </c>
      <c r="M4477">
        <v>-89.0886</v>
      </c>
      <c r="N4477">
        <v>2023</v>
      </c>
      <c r="O4477">
        <v>2024</v>
      </c>
    </row>
    <row r="4478" spans="1:15">
      <c r="A4478" s="1">
        <v>4476</v>
      </c>
      <c r="B4478" s="2">
        <v>44674.922222222223</v>
      </c>
      <c r="C4478" s="2">
        <v>44674.713888888888</v>
      </c>
      <c r="D4478">
        <v>42.51</v>
      </c>
      <c r="E4478">
        <v>-94.16</v>
      </c>
      <c r="F4478">
        <v>8</v>
      </c>
      <c r="G4478" t="s">
        <v>12</v>
      </c>
      <c r="H4478" t="s">
        <v>14</v>
      </c>
      <c r="I4478" t="s">
        <v>14</v>
      </c>
      <c r="J4478" t="s">
        <v>1181</v>
      </c>
      <c r="K4478" t="s">
        <v>1548</v>
      </c>
      <c r="L4478">
        <v>42.5687</v>
      </c>
      <c r="M4478">
        <v>-94.102800000000002</v>
      </c>
      <c r="N4478">
        <v>2022</v>
      </c>
      <c r="O4478">
        <v>2024</v>
      </c>
    </row>
    <row r="4479" spans="1:15">
      <c r="A4479" s="1">
        <v>4477</v>
      </c>
      <c r="B4479" s="2">
        <v>45155.409085648149</v>
      </c>
      <c r="C4479" s="2">
        <v>45155.200752314813</v>
      </c>
      <c r="D4479">
        <v>42.67</v>
      </c>
      <c r="E4479">
        <v>-89.28</v>
      </c>
      <c r="F4479">
        <v>7.3</v>
      </c>
      <c r="G4479" t="s">
        <v>13</v>
      </c>
      <c r="H4479" t="s">
        <v>119</v>
      </c>
      <c r="I4479">
        <v>2.25</v>
      </c>
      <c r="J4479" t="s">
        <v>1182</v>
      </c>
      <c r="K4479" t="s">
        <v>1549</v>
      </c>
      <c r="L4479">
        <v>42.665799999999997</v>
      </c>
      <c r="M4479">
        <v>-89.371799999999993</v>
      </c>
      <c r="N4479">
        <v>2023</v>
      </c>
      <c r="O4479">
        <v>2024</v>
      </c>
    </row>
    <row r="4480" spans="1:15">
      <c r="A4480" s="1">
        <v>4478</v>
      </c>
      <c r="B4480" s="2">
        <v>45155.410833333342</v>
      </c>
      <c r="C4480" s="2">
        <v>45155.202499999999</v>
      </c>
      <c r="D4480">
        <v>42.66</v>
      </c>
      <c r="E4480">
        <v>-89.28</v>
      </c>
      <c r="F4480">
        <v>7.7</v>
      </c>
      <c r="G4480" t="s">
        <v>13</v>
      </c>
      <c r="H4480" t="s">
        <v>120</v>
      </c>
      <c r="I4480">
        <v>2.25</v>
      </c>
      <c r="J4480" t="s">
        <v>1182</v>
      </c>
      <c r="K4480" t="s">
        <v>1549</v>
      </c>
      <c r="L4480">
        <v>42.665799999999997</v>
      </c>
      <c r="M4480">
        <v>-89.371799999999993</v>
      </c>
      <c r="N4480">
        <v>2023</v>
      </c>
      <c r="O4480">
        <v>2024</v>
      </c>
    </row>
    <row r="4481" spans="1:15">
      <c r="A4481" s="1">
        <v>4479</v>
      </c>
      <c r="B4481" s="2">
        <v>45155.411180555559</v>
      </c>
      <c r="C4481" s="2">
        <v>45155.202847222223</v>
      </c>
      <c r="D4481">
        <v>42.66</v>
      </c>
      <c r="E4481">
        <v>-89.27</v>
      </c>
      <c r="F4481">
        <v>8.6999999999999993</v>
      </c>
      <c r="G4481" t="s">
        <v>13</v>
      </c>
      <c r="H4481" t="s">
        <v>122</v>
      </c>
      <c r="I4481">
        <v>2.25</v>
      </c>
      <c r="J4481" t="s">
        <v>1182</v>
      </c>
      <c r="K4481" t="s">
        <v>1549</v>
      </c>
      <c r="L4481">
        <v>42.665799999999997</v>
      </c>
      <c r="M4481">
        <v>-89.371799999999993</v>
      </c>
      <c r="N4481">
        <v>2023</v>
      </c>
      <c r="O4481">
        <v>2024</v>
      </c>
    </row>
    <row r="4482" spans="1:15">
      <c r="A4482" s="1">
        <v>4480</v>
      </c>
      <c r="B4482" s="2">
        <v>45330.983506944453</v>
      </c>
      <c r="C4482" s="2">
        <v>45330.733506944453</v>
      </c>
      <c r="D4482">
        <v>42.74</v>
      </c>
      <c r="E4482">
        <v>-89.44</v>
      </c>
      <c r="F4482">
        <v>9.9</v>
      </c>
      <c r="G4482" t="s">
        <v>13</v>
      </c>
      <c r="H4482" t="s">
        <v>123</v>
      </c>
      <c r="I4482">
        <v>1.25</v>
      </c>
      <c r="J4482" t="s">
        <v>1183</v>
      </c>
      <c r="K4482" t="s">
        <v>1549</v>
      </c>
      <c r="L4482">
        <v>42.665799999999997</v>
      </c>
      <c r="M4482">
        <v>-89.371799999999993</v>
      </c>
      <c r="N4482">
        <v>2023</v>
      </c>
      <c r="O4482">
        <v>2024</v>
      </c>
    </row>
    <row r="4483" spans="1:15">
      <c r="A4483" s="1">
        <v>4481</v>
      </c>
      <c r="B4483" s="2">
        <v>45330.9846875</v>
      </c>
      <c r="C4483" s="2">
        <v>45330.7346875</v>
      </c>
      <c r="D4483">
        <v>42.73</v>
      </c>
      <c r="E4483">
        <v>-89.44</v>
      </c>
      <c r="F4483">
        <v>8.9</v>
      </c>
      <c r="G4483" t="s">
        <v>13</v>
      </c>
      <c r="H4483" t="s">
        <v>120</v>
      </c>
      <c r="I4483">
        <v>1</v>
      </c>
      <c r="J4483" t="s">
        <v>1183</v>
      </c>
      <c r="K4483" t="s">
        <v>1549</v>
      </c>
      <c r="L4483">
        <v>42.665799999999997</v>
      </c>
      <c r="M4483">
        <v>-89.371799999999993</v>
      </c>
      <c r="N4483">
        <v>2023</v>
      </c>
      <c r="O4483">
        <v>2024</v>
      </c>
    </row>
    <row r="4484" spans="1:15">
      <c r="A4484" s="1">
        <v>4482</v>
      </c>
      <c r="B4484" s="2">
        <v>45330.987141203703</v>
      </c>
      <c r="C4484" s="2">
        <v>45330.737141203703</v>
      </c>
      <c r="D4484">
        <v>42.72</v>
      </c>
      <c r="E4484">
        <v>-89.46</v>
      </c>
      <c r="F4484">
        <v>9.6</v>
      </c>
      <c r="G4484" t="s">
        <v>13</v>
      </c>
      <c r="H4484" t="s">
        <v>119</v>
      </c>
      <c r="I4484">
        <v>1.75</v>
      </c>
      <c r="J4484" t="s">
        <v>1183</v>
      </c>
      <c r="K4484" t="s">
        <v>1549</v>
      </c>
      <c r="L4484">
        <v>42.665799999999997</v>
      </c>
      <c r="M4484">
        <v>-89.371799999999993</v>
      </c>
      <c r="N4484">
        <v>2023</v>
      </c>
      <c r="O4484">
        <v>2024</v>
      </c>
    </row>
    <row r="4485" spans="1:15">
      <c r="A4485" s="1">
        <v>4483</v>
      </c>
      <c r="B4485" s="2">
        <v>45330.989490740743</v>
      </c>
      <c r="C4485" s="2">
        <v>45330.739490740743</v>
      </c>
      <c r="D4485">
        <v>42.74</v>
      </c>
      <c r="E4485">
        <v>-89.42</v>
      </c>
      <c r="F4485">
        <v>9.1</v>
      </c>
      <c r="G4485" t="s">
        <v>13</v>
      </c>
      <c r="H4485" t="s">
        <v>121</v>
      </c>
      <c r="I4485">
        <v>1.25</v>
      </c>
      <c r="J4485" t="s">
        <v>1183</v>
      </c>
      <c r="K4485" t="s">
        <v>1549</v>
      </c>
      <c r="L4485">
        <v>42.665799999999997</v>
      </c>
      <c r="M4485">
        <v>-89.371799999999993</v>
      </c>
      <c r="N4485">
        <v>2023</v>
      </c>
      <c r="O4485">
        <v>2024</v>
      </c>
    </row>
    <row r="4486" spans="1:15">
      <c r="A4486" s="1">
        <v>4484</v>
      </c>
      <c r="B4486" s="2">
        <v>45330.990636574083</v>
      </c>
      <c r="C4486" s="2">
        <v>45330.740636574083</v>
      </c>
      <c r="D4486">
        <v>42.75</v>
      </c>
      <c r="E4486">
        <v>-89.39</v>
      </c>
      <c r="F4486">
        <v>9.8000000000000007</v>
      </c>
      <c r="G4486" t="s">
        <v>13</v>
      </c>
      <c r="H4486" t="s">
        <v>119</v>
      </c>
      <c r="I4486">
        <v>1.25</v>
      </c>
      <c r="J4486" t="s">
        <v>1183</v>
      </c>
      <c r="K4486" t="s">
        <v>1549</v>
      </c>
      <c r="L4486">
        <v>42.665799999999997</v>
      </c>
      <c r="M4486">
        <v>-89.371799999999993</v>
      </c>
      <c r="N4486">
        <v>2023</v>
      </c>
      <c r="O4486">
        <v>2024</v>
      </c>
    </row>
    <row r="4487" spans="1:15">
      <c r="A4487" s="1">
        <v>4485</v>
      </c>
      <c r="B4487" s="2">
        <v>44765.988194444442</v>
      </c>
      <c r="C4487" s="2">
        <v>44765.779861111107</v>
      </c>
      <c r="D4487">
        <v>42.88</v>
      </c>
      <c r="E4487">
        <v>-89.06</v>
      </c>
      <c r="F4487">
        <v>8.4</v>
      </c>
      <c r="G4487" t="s">
        <v>12</v>
      </c>
      <c r="H4487" t="s">
        <v>14</v>
      </c>
      <c r="I4487" t="s">
        <v>14</v>
      </c>
      <c r="J4487" t="s">
        <v>1184</v>
      </c>
      <c r="K4487" t="s">
        <v>1550</v>
      </c>
      <c r="L4487">
        <v>42.810899999999997</v>
      </c>
      <c r="M4487">
        <v>-89.101500000000001</v>
      </c>
      <c r="N4487">
        <v>2022</v>
      </c>
      <c r="O4487">
        <v>2024</v>
      </c>
    </row>
    <row r="4488" spans="1:15">
      <c r="A4488" s="1">
        <v>4486</v>
      </c>
      <c r="B4488" s="2">
        <v>44765.989583333343</v>
      </c>
      <c r="C4488" s="2">
        <v>44765.78125</v>
      </c>
      <c r="D4488">
        <v>42.88</v>
      </c>
      <c r="E4488">
        <v>-89.07</v>
      </c>
      <c r="F4488">
        <v>8.1</v>
      </c>
      <c r="G4488" t="s">
        <v>12</v>
      </c>
      <c r="H4488" t="s">
        <v>14</v>
      </c>
      <c r="I4488" t="s">
        <v>14</v>
      </c>
      <c r="J4488" t="s">
        <v>1184</v>
      </c>
      <c r="K4488" t="s">
        <v>1550</v>
      </c>
      <c r="L4488">
        <v>42.810899999999997</v>
      </c>
      <c r="M4488">
        <v>-89.101500000000001</v>
      </c>
      <c r="N4488">
        <v>2022</v>
      </c>
      <c r="O4488">
        <v>2024</v>
      </c>
    </row>
    <row r="4489" spans="1:15">
      <c r="A4489" s="1">
        <v>4487</v>
      </c>
      <c r="B4489" s="2">
        <v>44765.990972222222</v>
      </c>
      <c r="C4489" s="2">
        <v>44765.782638888893</v>
      </c>
      <c r="D4489">
        <v>42.84</v>
      </c>
      <c r="E4489">
        <v>-89.04</v>
      </c>
      <c r="F4489">
        <v>6</v>
      </c>
      <c r="G4489" t="s">
        <v>12</v>
      </c>
      <c r="H4489" t="s">
        <v>14</v>
      </c>
      <c r="I4489" t="s">
        <v>14</v>
      </c>
      <c r="J4489" t="s">
        <v>1184</v>
      </c>
      <c r="K4489" t="s">
        <v>1550</v>
      </c>
      <c r="L4489">
        <v>42.810899999999997</v>
      </c>
      <c r="M4489">
        <v>-89.101500000000001</v>
      </c>
      <c r="N4489">
        <v>2022</v>
      </c>
      <c r="O4489">
        <v>2024</v>
      </c>
    </row>
    <row r="4490" spans="1:15">
      <c r="A4490" s="1">
        <v>4488</v>
      </c>
      <c r="B4490" s="2">
        <v>44765.991666666669</v>
      </c>
      <c r="C4490" s="2">
        <v>44765.783333333333</v>
      </c>
      <c r="D4490">
        <v>42.88</v>
      </c>
      <c r="E4490">
        <v>-89.04</v>
      </c>
      <c r="F4490">
        <v>9.1999999999999993</v>
      </c>
      <c r="G4490" t="s">
        <v>12</v>
      </c>
      <c r="H4490" t="s">
        <v>14</v>
      </c>
      <c r="I4490" t="s">
        <v>14</v>
      </c>
      <c r="J4490" t="s">
        <v>1184</v>
      </c>
      <c r="K4490" t="s">
        <v>1550</v>
      </c>
      <c r="L4490">
        <v>42.810899999999997</v>
      </c>
      <c r="M4490">
        <v>-89.101500000000001</v>
      </c>
      <c r="N4490">
        <v>2022</v>
      </c>
      <c r="O4490">
        <v>2024</v>
      </c>
    </row>
    <row r="4491" spans="1:15">
      <c r="A4491" s="1">
        <v>4489</v>
      </c>
      <c r="B4491" s="2">
        <v>44765.993750000001</v>
      </c>
      <c r="C4491" s="2">
        <v>44765.785416666673</v>
      </c>
      <c r="D4491">
        <v>42.84</v>
      </c>
      <c r="E4491">
        <v>-89</v>
      </c>
      <c r="F4491">
        <v>8.9</v>
      </c>
      <c r="G4491" t="s">
        <v>12</v>
      </c>
      <c r="H4491" t="s">
        <v>14</v>
      </c>
      <c r="I4491" t="s">
        <v>14</v>
      </c>
      <c r="J4491" t="s">
        <v>1184</v>
      </c>
      <c r="K4491" t="s">
        <v>1550</v>
      </c>
      <c r="L4491">
        <v>42.810899999999997</v>
      </c>
      <c r="M4491">
        <v>-89.101500000000001</v>
      </c>
      <c r="N4491">
        <v>2022</v>
      </c>
      <c r="O4491">
        <v>2024</v>
      </c>
    </row>
    <row r="4492" spans="1:15">
      <c r="A4492" s="1">
        <v>4490</v>
      </c>
      <c r="B4492" s="2">
        <v>44765.996527777781</v>
      </c>
      <c r="C4492" s="2">
        <v>44765.788194444453</v>
      </c>
      <c r="D4492">
        <v>42.83</v>
      </c>
      <c r="E4492">
        <v>-89.02</v>
      </c>
      <c r="F4492">
        <v>7</v>
      </c>
      <c r="G4492" t="s">
        <v>12</v>
      </c>
      <c r="H4492" t="s">
        <v>14</v>
      </c>
      <c r="I4492" t="s">
        <v>14</v>
      </c>
      <c r="J4492" t="s">
        <v>1184</v>
      </c>
      <c r="K4492" t="s">
        <v>1550</v>
      </c>
      <c r="L4492">
        <v>42.810899999999997</v>
      </c>
      <c r="M4492">
        <v>-89.101500000000001</v>
      </c>
      <c r="N4492">
        <v>2022</v>
      </c>
      <c r="O4492">
        <v>2024</v>
      </c>
    </row>
    <row r="4493" spans="1:15">
      <c r="A4493" s="1">
        <v>4491</v>
      </c>
      <c r="B4493" s="2">
        <v>44766</v>
      </c>
      <c r="C4493" s="2">
        <v>44765.791666666657</v>
      </c>
      <c r="D4493">
        <v>42.83</v>
      </c>
      <c r="E4493">
        <v>-88.99</v>
      </c>
      <c r="F4493">
        <v>9.3000000000000007</v>
      </c>
      <c r="G4493" t="s">
        <v>12</v>
      </c>
      <c r="H4493" t="s">
        <v>14</v>
      </c>
      <c r="I4493" t="s">
        <v>14</v>
      </c>
      <c r="J4493" t="s">
        <v>1184</v>
      </c>
      <c r="K4493" t="s">
        <v>1550</v>
      </c>
      <c r="L4493">
        <v>42.810899999999997</v>
      </c>
      <c r="M4493">
        <v>-89.101500000000001</v>
      </c>
      <c r="N4493">
        <v>2022</v>
      </c>
      <c r="O4493">
        <v>2024</v>
      </c>
    </row>
    <row r="4494" spans="1:15">
      <c r="A4494" s="1">
        <v>4492</v>
      </c>
      <c r="B4494" s="2">
        <v>44766</v>
      </c>
      <c r="C4494" s="2">
        <v>44765.791666666657</v>
      </c>
      <c r="D4494">
        <v>42.84</v>
      </c>
      <c r="E4494">
        <v>-89.03</v>
      </c>
      <c r="F4494">
        <v>6.7</v>
      </c>
      <c r="G4494" t="s">
        <v>12</v>
      </c>
      <c r="H4494" t="s">
        <v>14</v>
      </c>
      <c r="I4494" t="s">
        <v>14</v>
      </c>
      <c r="J4494" t="s">
        <v>1184</v>
      </c>
      <c r="K4494" t="s">
        <v>1550</v>
      </c>
      <c r="L4494">
        <v>42.810899999999997</v>
      </c>
      <c r="M4494">
        <v>-89.101500000000001</v>
      </c>
      <c r="N4494">
        <v>2022</v>
      </c>
      <c r="O4494">
        <v>2024</v>
      </c>
    </row>
    <row r="4495" spans="1:15">
      <c r="A4495" s="1">
        <v>4493</v>
      </c>
      <c r="B4495" s="2">
        <v>44766.026296296302</v>
      </c>
      <c r="C4495" s="2">
        <v>44765.817962962959</v>
      </c>
      <c r="D4495">
        <v>42.89</v>
      </c>
      <c r="E4495">
        <v>-89.06</v>
      </c>
      <c r="F4495">
        <v>9.1</v>
      </c>
      <c r="G4495" t="s">
        <v>13</v>
      </c>
      <c r="H4495" t="s">
        <v>119</v>
      </c>
      <c r="I4495">
        <v>3</v>
      </c>
      <c r="J4495" t="s">
        <v>1184</v>
      </c>
      <c r="K4495" t="s">
        <v>1550</v>
      </c>
      <c r="L4495">
        <v>42.810899999999997</v>
      </c>
      <c r="M4495">
        <v>-89.101500000000001</v>
      </c>
      <c r="N4495">
        <v>2022</v>
      </c>
      <c r="O4495">
        <v>2024</v>
      </c>
    </row>
    <row r="4496" spans="1:15">
      <c r="A4496" s="1">
        <v>4494</v>
      </c>
      <c r="B4496" s="2">
        <v>44766.026736111111</v>
      </c>
      <c r="C4496" s="2">
        <v>44765.818402777782</v>
      </c>
      <c r="D4496">
        <v>42.88</v>
      </c>
      <c r="E4496">
        <v>-89.09</v>
      </c>
      <c r="F4496">
        <v>7.8</v>
      </c>
      <c r="G4496" t="s">
        <v>13</v>
      </c>
      <c r="H4496" t="s">
        <v>122</v>
      </c>
      <c r="I4496">
        <v>2.25</v>
      </c>
      <c r="J4496" t="s">
        <v>1184</v>
      </c>
      <c r="K4496" t="s">
        <v>1550</v>
      </c>
      <c r="L4496">
        <v>42.810899999999997</v>
      </c>
      <c r="M4496">
        <v>-89.101500000000001</v>
      </c>
      <c r="N4496">
        <v>2022</v>
      </c>
      <c r="O4496">
        <v>2024</v>
      </c>
    </row>
    <row r="4497" spans="1:15">
      <c r="A4497" s="1">
        <v>4495</v>
      </c>
      <c r="B4497" s="2">
        <v>45330.994386574072</v>
      </c>
      <c r="C4497" s="2">
        <v>45330.744386574072</v>
      </c>
      <c r="D4497">
        <v>42.87</v>
      </c>
      <c r="E4497">
        <v>-89.19</v>
      </c>
      <c r="F4497">
        <v>9.6999999999999993</v>
      </c>
      <c r="G4497" t="s">
        <v>13</v>
      </c>
      <c r="H4497" t="s">
        <v>119</v>
      </c>
      <c r="I4497">
        <v>1.25</v>
      </c>
      <c r="J4497" t="s">
        <v>1185</v>
      </c>
      <c r="K4497" t="s">
        <v>1550</v>
      </c>
      <c r="L4497">
        <v>42.810899999999997</v>
      </c>
      <c r="M4497">
        <v>-89.101500000000001</v>
      </c>
      <c r="N4497">
        <v>2022</v>
      </c>
      <c r="O4497">
        <v>2024</v>
      </c>
    </row>
    <row r="4498" spans="1:15">
      <c r="A4498" s="1">
        <v>4496</v>
      </c>
      <c r="B4498" s="2">
        <v>45330.995092592602</v>
      </c>
      <c r="C4498" s="2">
        <v>45330.745092592602</v>
      </c>
      <c r="D4498">
        <v>42.88</v>
      </c>
      <c r="E4498">
        <v>-89.17</v>
      </c>
      <c r="F4498">
        <v>9.4</v>
      </c>
      <c r="G4498" t="s">
        <v>13</v>
      </c>
      <c r="H4498" t="s">
        <v>120</v>
      </c>
      <c r="I4498">
        <v>1</v>
      </c>
      <c r="J4498" t="s">
        <v>1185</v>
      </c>
      <c r="K4498" t="s">
        <v>1550</v>
      </c>
      <c r="L4498">
        <v>42.810899999999997</v>
      </c>
      <c r="M4498">
        <v>-89.101500000000001</v>
      </c>
      <c r="N4498">
        <v>2022</v>
      </c>
      <c r="O4498">
        <v>2024</v>
      </c>
    </row>
    <row r="4499" spans="1:15">
      <c r="A4499" s="1">
        <v>4497</v>
      </c>
      <c r="B4499" s="2">
        <v>45331.018576388888</v>
      </c>
      <c r="C4499" s="2">
        <v>45330.768576388888</v>
      </c>
      <c r="D4499">
        <v>42.82</v>
      </c>
      <c r="E4499">
        <v>-89.08</v>
      </c>
      <c r="F4499">
        <v>2.1</v>
      </c>
      <c r="G4499" t="s">
        <v>13</v>
      </c>
      <c r="H4499" t="s">
        <v>119</v>
      </c>
      <c r="I4499">
        <v>0.75</v>
      </c>
      <c r="J4499" t="s">
        <v>1185</v>
      </c>
      <c r="K4499" t="s">
        <v>1550</v>
      </c>
      <c r="L4499">
        <v>42.810899999999997</v>
      </c>
      <c r="M4499">
        <v>-89.101500000000001</v>
      </c>
      <c r="N4499">
        <v>2022</v>
      </c>
      <c r="O4499">
        <v>2024</v>
      </c>
    </row>
    <row r="4500" spans="1:15">
      <c r="A4500" s="1">
        <v>4498</v>
      </c>
      <c r="B4500" s="2">
        <v>45331.019768518519</v>
      </c>
      <c r="C4500" s="2">
        <v>45330.769768518519</v>
      </c>
      <c r="D4500">
        <v>42.8</v>
      </c>
      <c r="E4500">
        <v>-89.09</v>
      </c>
      <c r="F4500">
        <v>1.6</v>
      </c>
      <c r="G4500" t="s">
        <v>13</v>
      </c>
      <c r="H4500" t="s">
        <v>124</v>
      </c>
      <c r="I4500">
        <v>0.75</v>
      </c>
      <c r="J4500" t="s">
        <v>1185</v>
      </c>
      <c r="K4500" t="s">
        <v>1550</v>
      </c>
      <c r="L4500">
        <v>42.810899999999997</v>
      </c>
      <c r="M4500">
        <v>-89.101500000000001</v>
      </c>
      <c r="N4500">
        <v>2022</v>
      </c>
      <c r="O4500">
        <v>2024</v>
      </c>
    </row>
    <row r="4501" spans="1:15">
      <c r="A4501" s="1">
        <v>4499</v>
      </c>
      <c r="B4501" s="2">
        <v>45331.021967592591</v>
      </c>
      <c r="C4501" s="2">
        <v>45330.771967592591</v>
      </c>
      <c r="D4501">
        <v>42.83</v>
      </c>
      <c r="E4501">
        <v>-89.04</v>
      </c>
      <c r="F4501">
        <v>5.0999999999999996</v>
      </c>
      <c r="G4501" t="s">
        <v>13</v>
      </c>
      <c r="H4501" t="s">
        <v>124</v>
      </c>
      <c r="I4501">
        <v>1</v>
      </c>
      <c r="J4501" t="s">
        <v>1185</v>
      </c>
      <c r="K4501" t="s">
        <v>1550</v>
      </c>
      <c r="L4501">
        <v>42.810899999999997</v>
      </c>
      <c r="M4501">
        <v>-89.101500000000001</v>
      </c>
      <c r="N4501">
        <v>2022</v>
      </c>
      <c r="O4501">
        <v>2024</v>
      </c>
    </row>
    <row r="4502" spans="1:15">
      <c r="A4502" s="1">
        <v>4500</v>
      </c>
      <c r="B4502" s="2">
        <v>45419.96471064815</v>
      </c>
      <c r="C4502" s="2">
        <v>45419.756377314807</v>
      </c>
      <c r="D4502">
        <v>42.91</v>
      </c>
      <c r="E4502">
        <v>-90.34</v>
      </c>
      <c r="F4502">
        <v>4.2</v>
      </c>
      <c r="G4502" t="s">
        <v>13</v>
      </c>
      <c r="H4502" t="s">
        <v>119</v>
      </c>
      <c r="I4502">
        <v>1.25</v>
      </c>
      <c r="J4502" t="s">
        <v>1186</v>
      </c>
      <c r="K4502" t="s">
        <v>1551</v>
      </c>
      <c r="L4502">
        <v>42.945599999999999</v>
      </c>
      <c r="M4502">
        <v>-90.349400000000003</v>
      </c>
      <c r="N4502">
        <v>2021</v>
      </c>
      <c r="O4502">
        <v>2024</v>
      </c>
    </row>
    <row r="4503" spans="1:15">
      <c r="A4503" s="1">
        <v>4501</v>
      </c>
      <c r="B4503" s="2">
        <v>45419.964803240742</v>
      </c>
      <c r="C4503" s="2">
        <v>45419.756469907406</v>
      </c>
      <c r="D4503">
        <v>42.93</v>
      </c>
      <c r="E4503">
        <v>-90.31</v>
      </c>
      <c r="F4503">
        <v>3.6</v>
      </c>
      <c r="G4503" t="s">
        <v>13</v>
      </c>
      <c r="H4503" t="s">
        <v>120</v>
      </c>
      <c r="I4503">
        <v>1.25</v>
      </c>
      <c r="J4503" t="s">
        <v>1186</v>
      </c>
      <c r="K4503" t="s">
        <v>1551</v>
      </c>
      <c r="L4503">
        <v>42.945599999999999</v>
      </c>
      <c r="M4503">
        <v>-90.349400000000003</v>
      </c>
      <c r="N4503">
        <v>2021</v>
      </c>
      <c r="O4503">
        <v>2024</v>
      </c>
    </row>
    <row r="4504" spans="1:15">
      <c r="A4504" s="1">
        <v>4502</v>
      </c>
      <c r="B4504" s="2">
        <v>45433.966261574067</v>
      </c>
      <c r="C4504" s="2">
        <v>45433.757928240739</v>
      </c>
      <c r="D4504">
        <v>42.86</v>
      </c>
      <c r="E4504">
        <v>-90.37</v>
      </c>
      <c r="F4504">
        <v>9.9</v>
      </c>
      <c r="G4504" t="s">
        <v>13</v>
      </c>
      <c r="H4504" t="s">
        <v>120</v>
      </c>
      <c r="I4504">
        <v>2</v>
      </c>
      <c r="J4504" t="s">
        <v>1187</v>
      </c>
      <c r="K4504" t="s">
        <v>1551</v>
      </c>
      <c r="L4504">
        <v>42.945599999999999</v>
      </c>
      <c r="M4504">
        <v>-90.349400000000003</v>
      </c>
      <c r="N4504">
        <v>2021</v>
      </c>
      <c r="O4504">
        <v>2024</v>
      </c>
    </row>
    <row r="4505" spans="1:15">
      <c r="A4505" s="1">
        <v>4503</v>
      </c>
      <c r="B4505" s="2">
        <v>45433.969780092593</v>
      </c>
      <c r="C4505" s="2">
        <v>45433.761446759258</v>
      </c>
      <c r="D4505">
        <v>42.89</v>
      </c>
      <c r="E4505">
        <v>-90.34</v>
      </c>
      <c r="F4505">
        <v>6.8</v>
      </c>
      <c r="G4505" t="s">
        <v>13</v>
      </c>
      <c r="H4505" t="s">
        <v>119</v>
      </c>
      <c r="I4505">
        <v>2</v>
      </c>
      <c r="J4505" t="s">
        <v>1187</v>
      </c>
      <c r="K4505" t="s">
        <v>1551</v>
      </c>
      <c r="L4505">
        <v>42.945599999999999</v>
      </c>
      <c r="M4505">
        <v>-90.349400000000003</v>
      </c>
      <c r="N4505">
        <v>2021</v>
      </c>
      <c r="O4505">
        <v>2024</v>
      </c>
    </row>
    <row r="4506" spans="1:15">
      <c r="A4506" s="1">
        <v>4504</v>
      </c>
      <c r="B4506" s="2">
        <v>45433.975914351853</v>
      </c>
      <c r="C4506" s="2">
        <v>45433.767581018517</v>
      </c>
      <c r="D4506">
        <v>43</v>
      </c>
      <c r="E4506">
        <v>-90.26</v>
      </c>
      <c r="F4506">
        <v>9.8000000000000007</v>
      </c>
      <c r="G4506" t="s">
        <v>13</v>
      </c>
      <c r="H4506" t="s">
        <v>120</v>
      </c>
      <c r="I4506">
        <v>1.75</v>
      </c>
      <c r="J4506" t="s">
        <v>1187</v>
      </c>
      <c r="K4506" t="s">
        <v>1551</v>
      </c>
      <c r="L4506">
        <v>42.945599999999999</v>
      </c>
      <c r="M4506">
        <v>-90.349400000000003</v>
      </c>
      <c r="N4506">
        <v>2021</v>
      </c>
      <c r="O4506">
        <v>2024</v>
      </c>
    </row>
    <row r="4507" spans="1:15">
      <c r="A4507" s="1">
        <v>4505</v>
      </c>
      <c r="B4507" s="2">
        <v>43687.894444444442</v>
      </c>
      <c r="C4507" s="2">
        <v>43687.644444444442</v>
      </c>
      <c r="D4507">
        <v>42.98</v>
      </c>
      <c r="E4507">
        <v>-116.09</v>
      </c>
      <c r="F4507">
        <v>1.1000000000000001</v>
      </c>
      <c r="G4507" t="s">
        <v>12</v>
      </c>
      <c r="H4507" t="s">
        <v>14</v>
      </c>
      <c r="I4507" t="s">
        <v>14</v>
      </c>
      <c r="J4507" t="s">
        <v>1188</v>
      </c>
      <c r="K4507" t="s">
        <v>1552</v>
      </c>
      <c r="L4507">
        <v>42.989600000000003</v>
      </c>
      <c r="M4507">
        <v>-116.0934</v>
      </c>
      <c r="N4507">
        <v>2016</v>
      </c>
      <c r="O4507">
        <v>2024</v>
      </c>
    </row>
    <row r="4508" spans="1:15">
      <c r="A4508" s="1">
        <v>4506</v>
      </c>
      <c r="B4508" s="2">
        <v>43687.895833333343</v>
      </c>
      <c r="C4508" s="2">
        <v>43687.645833333343</v>
      </c>
      <c r="D4508">
        <v>42.98</v>
      </c>
      <c r="E4508">
        <v>-116.09</v>
      </c>
      <c r="F4508">
        <v>1.1000000000000001</v>
      </c>
      <c r="G4508" t="s">
        <v>12</v>
      </c>
      <c r="H4508" t="s">
        <v>14</v>
      </c>
      <c r="I4508" t="s">
        <v>14</v>
      </c>
      <c r="J4508" t="s">
        <v>1188</v>
      </c>
      <c r="K4508" t="s">
        <v>1552</v>
      </c>
      <c r="L4508">
        <v>42.989600000000003</v>
      </c>
      <c r="M4508">
        <v>-116.0934</v>
      </c>
      <c r="N4508">
        <v>2016</v>
      </c>
      <c r="O4508">
        <v>2024</v>
      </c>
    </row>
    <row r="4509" spans="1:15">
      <c r="A4509" s="1">
        <v>4507</v>
      </c>
      <c r="B4509" s="2">
        <v>45331.006793981483</v>
      </c>
      <c r="C4509" s="2">
        <v>45330.756793981483</v>
      </c>
      <c r="D4509">
        <v>42.96</v>
      </c>
      <c r="E4509">
        <v>-88.91</v>
      </c>
      <c r="F4509">
        <v>5.2</v>
      </c>
      <c r="G4509" t="s">
        <v>13</v>
      </c>
      <c r="H4509" t="s">
        <v>119</v>
      </c>
      <c r="I4509">
        <v>1</v>
      </c>
      <c r="J4509" t="s">
        <v>1189</v>
      </c>
      <c r="K4509" t="s">
        <v>1553</v>
      </c>
      <c r="L4509">
        <v>43</v>
      </c>
      <c r="M4509">
        <v>-88.876400000000004</v>
      </c>
      <c r="N4509">
        <v>2023</v>
      </c>
      <c r="O4509">
        <v>2024</v>
      </c>
    </row>
    <row r="4510" spans="1:15">
      <c r="A4510" s="1">
        <v>4508</v>
      </c>
      <c r="B4510" s="2">
        <v>45331.009467592587</v>
      </c>
      <c r="C4510" s="2">
        <v>45330.759467592587</v>
      </c>
      <c r="D4510">
        <v>42.98</v>
      </c>
      <c r="E4510">
        <v>-88.9</v>
      </c>
      <c r="F4510">
        <v>2.7</v>
      </c>
      <c r="G4510" t="s">
        <v>13</v>
      </c>
      <c r="H4510" t="s">
        <v>124</v>
      </c>
      <c r="I4510">
        <v>1</v>
      </c>
      <c r="J4510" t="s">
        <v>1189</v>
      </c>
      <c r="K4510" t="s">
        <v>1553</v>
      </c>
      <c r="L4510">
        <v>43</v>
      </c>
      <c r="M4510">
        <v>-88.876400000000004</v>
      </c>
      <c r="N4510">
        <v>2023</v>
      </c>
      <c r="O4510">
        <v>2024</v>
      </c>
    </row>
    <row r="4511" spans="1:15">
      <c r="A4511" s="1">
        <v>4509</v>
      </c>
      <c r="B4511" s="2">
        <v>45331.010636574072</v>
      </c>
      <c r="C4511" s="2">
        <v>45330.760636574072</v>
      </c>
      <c r="D4511">
        <v>43</v>
      </c>
      <c r="E4511">
        <v>-88.84</v>
      </c>
      <c r="F4511">
        <v>2.7</v>
      </c>
      <c r="G4511" t="s">
        <v>13</v>
      </c>
      <c r="H4511" t="s">
        <v>119</v>
      </c>
      <c r="I4511">
        <v>1</v>
      </c>
      <c r="J4511" t="s">
        <v>1189</v>
      </c>
      <c r="K4511" t="s">
        <v>1553</v>
      </c>
      <c r="L4511">
        <v>43</v>
      </c>
      <c r="M4511">
        <v>-88.876400000000004</v>
      </c>
      <c r="N4511">
        <v>2023</v>
      </c>
      <c r="O4511">
        <v>2024</v>
      </c>
    </row>
    <row r="4512" spans="1:15">
      <c r="A4512" s="1">
        <v>4510</v>
      </c>
      <c r="B4512" s="2">
        <v>45331.011435185188</v>
      </c>
      <c r="C4512" s="2">
        <v>45330.761435185188</v>
      </c>
      <c r="D4512">
        <v>42.99</v>
      </c>
      <c r="E4512">
        <v>-88.88</v>
      </c>
      <c r="F4512">
        <v>1</v>
      </c>
      <c r="G4512" t="s">
        <v>13</v>
      </c>
      <c r="H4512" t="s">
        <v>124</v>
      </c>
      <c r="I4512">
        <v>1</v>
      </c>
      <c r="J4512" t="s">
        <v>1189</v>
      </c>
      <c r="K4512" t="s">
        <v>1553</v>
      </c>
      <c r="L4512">
        <v>43</v>
      </c>
      <c r="M4512">
        <v>-88.876400000000004</v>
      </c>
      <c r="N4512">
        <v>2023</v>
      </c>
      <c r="O4512">
        <v>2024</v>
      </c>
    </row>
    <row r="4513" spans="1:15">
      <c r="A4513" s="1">
        <v>4511</v>
      </c>
      <c r="B4513" s="2">
        <v>45331.01363425926</v>
      </c>
      <c r="C4513" s="2">
        <v>45330.76363425926</v>
      </c>
      <c r="D4513">
        <v>43.03</v>
      </c>
      <c r="E4513">
        <v>-88.81</v>
      </c>
      <c r="F4513">
        <v>6.4</v>
      </c>
      <c r="G4513" t="s">
        <v>13</v>
      </c>
      <c r="H4513" t="s">
        <v>124</v>
      </c>
      <c r="I4513">
        <v>1</v>
      </c>
      <c r="J4513" t="s">
        <v>1189</v>
      </c>
      <c r="K4513" t="s">
        <v>1553</v>
      </c>
      <c r="L4513">
        <v>43</v>
      </c>
      <c r="M4513">
        <v>-88.876400000000004</v>
      </c>
      <c r="N4513">
        <v>2023</v>
      </c>
      <c r="O4513">
        <v>2024</v>
      </c>
    </row>
    <row r="4514" spans="1:15">
      <c r="A4514" s="1">
        <v>4512</v>
      </c>
      <c r="B4514" s="2">
        <v>45331.015601851846</v>
      </c>
      <c r="C4514" s="2">
        <v>45330.765601851846</v>
      </c>
      <c r="D4514">
        <v>43.03</v>
      </c>
      <c r="E4514">
        <v>-88.79</v>
      </c>
      <c r="F4514">
        <v>7.7</v>
      </c>
      <c r="G4514" t="s">
        <v>13</v>
      </c>
      <c r="H4514" t="s">
        <v>124</v>
      </c>
      <c r="I4514">
        <v>1</v>
      </c>
      <c r="J4514" t="s">
        <v>1189</v>
      </c>
      <c r="K4514" t="s">
        <v>1553</v>
      </c>
      <c r="L4514">
        <v>43</v>
      </c>
      <c r="M4514">
        <v>-88.876400000000004</v>
      </c>
      <c r="N4514">
        <v>2023</v>
      </c>
      <c r="O4514">
        <v>2024</v>
      </c>
    </row>
    <row r="4515" spans="1:15">
      <c r="A4515" s="1">
        <v>4513</v>
      </c>
      <c r="B4515" s="2">
        <v>45331.03261574074</v>
      </c>
      <c r="C4515" s="2">
        <v>45330.78261574074</v>
      </c>
      <c r="D4515">
        <v>42.92</v>
      </c>
      <c r="E4515">
        <v>-88.82</v>
      </c>
      <c r="F4515">
        <v>9.9</v>
      </c>
      <c r="G4515" t="s">
        <v>13</v>
      </c>
      <c r="H4515" t="s">
        <v>119</v>
      </c>
      <c r="I4515">
        <v>1</v>
      </c>
      <c r="J4515" t="s">
        <v>1189</v>
      </c>
      <c r="K4515" t="s">
        <v>1553</v>
      </c>
      <c r="L4515">
        <v>43</v>
      </c>
      <c r="M4515">
        <v>-88.876400000000004</v>
      </c>
      <c r="N4515">
        <v>2023</v>
      </c>
      <c r="O4515">
        <v>2024</v>
      </c>
    </row>
    <row r="4516" spans="1:15">
      <c r="A4516" s="1">
        <v>4514</v>
      </c>
      <c r="B4516" s="2">
        <v>45420.037118055552</v>
      </c>
      <c r="C4516" s="2">
        <v>45419.828784722216</v>
      </c>
      <c r="D4516">
        <v>42.97</v>
      </c>
      <c r="E4516">
        <v>-88.97</v>
      </c>
      <c r="F4516">
        <v>8.1</v>
      </c>
      <c r="G4516" t="s">
        <v>13</v>
      </c>
      <c r="H4516" t="s">
        <v>120</v>
      </c>
      <c r="I4516">
        <v>1.25</v>
      </c>
      <c r="J4516" t="s">
        <v>1190</v>
      </c>
      <c r="K4516" t="s">
        <v>1553</v>
      </c>
      <c r="L4516">
        <v>43</v>
      </c>
      <c r="M4516">
        <v>-88.876400000000004</v>
      </c>
      <c r="N4516">
        <v>2023</v>
      </c>
      <c r="O4516">
        <v>2024</v>
      </c>
    </row>
    <row r="4517" spans="1:15">
      <c r="A4517" s="1">
        <v>4515</v>
      </c>
      <c r="B4517" s="2">
        <v>45420.03869212963</v>
      </c>
      <c r="C4517" s="2">
        <v>45419.830358796287</v>
      </c>
      <c r="D4517">
        <v>42.97</v>
      </c>
      <c r="E4517">
        <v>-88.98</v>
      </c>
      <c r="F4517">
        <v>8.6</v>
      </c>
      <c r="G4517" t="s">
        <v>13</v>
      </c>
      <c r="H4517" t="s">
        <v>124</v>
      </c>
      <c r="I4517">
        <v>1.5</v>
      </c>
      <c r="J4517" t="s">
        <v>1190</v>
      </c>
      <c r="K4517" t="s">
        <v>1553</v>
      </c>
      <c r="L4517">
        <v>43</v>
      </c>
      <c r="M4517">
        <v>-88.876400000000004</v>
      </c>
      <c r="N4517">
        <v>2023</v>
      </c>
      <c r="O4517">
        <v>2024</v>
      </c>
    </row>
    <row r="4518" spans="1:15">
      <c r="A4518" s="1">
        <v>4516</v>
      </c>
      <c r="B4518" s="2">
        <v>45420.039305555547</v>
      </c>
      <c r="C4518" s="2">
        <v>45419.830972222233</v>
      </c>
      <c r="D4518">
        <v>42.97</v>
      </c>
      <c r="E4518">
        <v>-88.91</v>
      </c>
      <c r="F4518">
        <v>4.4000000000000004</v>
      </c>
      <c r="G4518" t="s">
        <v>13</v>
      </c>
      <c r="H4518" t="s">
        <v>119</v>
      </c>
      <c r="I4518">
        <v>1.75</v>
      </c>
      <c r="J4518" t="s">
        <v>1190</v>
      </c>
      <c r="K4518" t="s">
        <v>1553</v>
      </c>
      <c r="L4518">
        <v>43</v>
      </c>
      <c r="M4518">
        <v>-88.876400000000004</v>
      </c>
      <c r="N4518">
        <v>2023</v>
      </c>
      <c r="O4518">
        <v>2024</v>
      </c>
    </row>
    <row r="4519" spans="1:15">
      <c r="A4519" s="1">
        <v>4517</v>
      </c>
      <c r="B4519" s="2">
        <v>45420.040289351848</v>
      </c>
      <c r="C4519" s="2">
        <v>45419.831956018519</v>
      </c>
      <c r="D4519">
        <v>42.98</v>
      </c>
      <c r="E4519">
        <v>-88.94</v>
      </c>
      <c r="F4519">
        <v>5.9</v>
      </c>
      <c r="G4519" t="s">
        <v>13</v>
      </c>
      <c r="H4519" t="s">
        <v>122</v>
      </c>
      <c r="I4519">
        <v>1.5</v>
      </c>
      <c r="J4519" t="s">
        <v>1190</v>
      </c>
      <c r="K4519" t="s">
        <v>1553</v>
      </c>
      <c r="L4519">
        <v>43</v>
      </c>
      <c r="M4519">
        <v>-88.876400000000004</v>
      </c>
      <c r="N4519">
        <v>2023</v>
      </c>
      <c r="O4519">
        <v>2024</v>
      </c>
    </row>
    <row r="4520" spans="1:15">
      <c r="A4520" s="1">
        <v>4518</v>
      </c>
      <c r="B4520" s="2">
        <v>45420.040416666663</v>
      </c>
      <c r="C4520" s="2">
        <v>45419.832083333327</v>
      </c>
      <c r="D4520">
        <v>42.99</v>
      </c>
      <c r="E4520">
        <v>-88.93</v>
      </c>
      <c r="F4520">
        <v>4.0999999999999996</v>
      </c>
      <c r="G4520" t="s">
        <v>13</v>
      </c>
      <c r="H4520" t="s">
        <v>120</v>
      </c>
      <c r="I4520">
        <v>1.5</v>
      </c>
      <c r="J4520" t="s">
        <v>1190</v>
      </c>
      <c r="K4520" t="s">
        <v>1553</v>
      </c>
      <c r="L4520">
        <v>43</v>
      </c>
      <c r="M4520">
        <v>-88.876400000000004</v>
      </c>
      <c r="N4520">
        <v>2023</v>
      </c>
      <c r="O4520">
        <v>2024</v>
      </c>
    </row>
    <row r="4521" spans="1:15">
      <c r="A4521" s="1">
        <v>4519</v>
      </c>
      <c r="B4521" s="2">
        <v>45420.042696759258</v>
      </c>
      <c r="C4521" s="2">
        <v>45419.834363425929</v>
      </c>
      <c r="D4521">
        <v>42.99</v>
      </c>
      <c r="E4521">
        <v>-88.88</v>
      </c>
      <c r="F4521">
        <v>1.4</v>
      </c>
      <c r="G4521" t="s">
        <v>13</v>
      </c>
      <c r="H4521" t="s">
        <v>121</v>
      </c>
      <c r="I4521">
        <v>1.75</v>
      </c>
      <c r="J4521" t="s">
        <v>1190</v>
      </c>
      <c r="K4521" t="s">
        <v>1553</v>
      </c>
      <c r="L4521">
        <v>43</v>
      </c>
      <c r="M4521">
        <v>-88.876400000000004</v>
      </c>
      <c r="N4521">
        <v>2023</v>
      </c>
      <c r="O4521">
        <v>2024</v>
      </c>
    </row>
    <row r="4522" spans="1:15">
      <c r="A4522" s="1">
        <v>4520</v>
      </c>
      <c r="B4522" s="2">
        <v>45420.042858796303</v>
      </c>
      <c r="C4522" s="2">
        <v>45419.83452546296</v>
      </c>
      <c r="D4522">
        <v>42.98</v>
      </c>
      <c r="E4522">
        <v>-88.9</v>
      </c>
      <c r="F4522">
        <v>2.7</v>
      </c>
      <c r="G4522" t="s">
        <v>13</v>
      </c>
      <c r="H4522" t="s">
        <v>124</v>
      </c>
      <c r="I4522">
        <v>1.25</v>
      </c>
      <c r="J4522" t="s">
        <v>1190</v>
      </c>
      <c r="K4522" t="s">
        <v>1553</v>
      </c>
      <c r="L4522">
        <v>43</v>
      </c>
      <c r="M4522">
        <v>-88.876400000000004</v>
      </c>
      <c r="N4522">
        <v>2023</v>
      </c>
      <c r="O4522">
        <v>2024</v>
      </c>
    </row>
    <row r="4523" spans="1:15">
      <c r="A4523" s="1">
        <v>4521</v>
      </c>
      <c r="B4523" s="2">
        <v>45420.043495370373</v>
      </c>
      <c r="C4523" s="2">
        <v>45419.835162037038</v>
      </c>
      <c r="D4523">
        <v>42.99</v>
      </c>
      <c r="E4523">
        <v>-88.9</v>
      </c>
      <c r="F4523">
        <v>2.4</v>
      </c>
      <c r="G4523" t="s">
        <v>13</v>
      </c>
      <c r="H4523" t="s">
        <v>122</v>
      </c>
      <c r="I4523">
        <v>1.5</v>
      </c>
      <c r="J4523" t="s">
        <v>1190</v>
      </c>
      <c r="K4523" t="s">
        <v>1553</v>
      </c>
      <c r="L4523">
        <v>43</v>
      </c>
      <c r="M4523">
        <v>-88.876400000000004</v>
      </c>
      <c r="N4523">
        <v>2023</v>
      </c>
      <c r="O4523">
        <v>2024</v>
      </c>
    </row>
    <row r="4524" spans="1:15">
      <c r="A4524" s="1">
        <v>4522</v>
      </c>
      <c r="B4524" s="2">
        <v>45420.043530092589</v>
      </c>
      <c r="C4524" s="2">
        <v>45419.835196759261</v>
      </c>
      <c r="D4524">
        <v>43</v>
      </c>
      <c r="E4524">
        <v>-88.86</v>
      </c>
      <c r="F4524">
        <v>1</v>
      </c>
      <c r="G4524" t="s">
        <v>13</v>
      </c>
      <c r="H4524" t="s">
        <v>120</v>
      </c>
      <c r="I4524">
        <v>1.25</v>
      </c>
      <c r="J4524" t="s">
        <v>1190</v>
      </c>
      <c r="K4524" t="s">
        <v>1553</v>
      </c>
      <c r="L4524">
        <v>43</v>
      </c>
      <c r="M4524">
        <v>-88.876400000000004</v>
      </c>
      <c r="N4524">
        <v>2023</v>
      </c>
      <c r="O4524">
        <v>2024</v>
      </c>
    </row>
    <row r="4525" spans="1:15">
      <c r="A4525" s="1">
        <v>4523</v>
      </c>
      <c r="B4525" s="2">
        <v>45420.043634259258</v>
      </c>
      <c r="C4525" s="2">
        <v>45419.835300925923</v>
      </c>
      <c r="D4525">
        <v>42.99</v>
      </c>
      <c r="E4525">
        <v>-88.84</v>
      </c>
      <c r="F4525">
        <v>2.8</v>
      </c>
      <c r="G4525" t="s">
        <v>13</v>
      </c>
      <c r="H4525" t="s">
        <v>119</v>
      </c>
      <c r="I4525">
        <v>1.75</v>
      </c>
      <c r="J4525" t="s">
        <v>1190</v>
      </c>
      <c r="K4525" t="s">
        <v>1553</v>
      </c>
      <c r="L4525">
        <v>43</v>
      </c>
      <c r="M4525">
        <v>-88.876400000000004</v>
      </c>
      <c r="N4525">
        <v>2023</v>
      </c>
      <c r="O4525">
        <v>2024</v>
      </c>
    </row>
    <row r="4526" spans="1:15">
      <c r="A4526" s="1">
        <v>4524</v>
      </c>
      <c r="B4526" s="2">
        <v>45420.04482638889</v>
      </c>
      <c r="C4526" s="2">
        <v>45419.836493055547</v>
      </c>
      <c r="D4526">
        <v>43.03</v>
      </c>
      <c r="E4526">
        <v>-88.88</v>
      </c>
      <c r="F4526">
        <v>3.1</v>
      </c>
      <c r="G4526" t="s">
        <v>13</v>
      </c>
      <c r="H4526" t="s">
        <v>124</v>
      </c>
      <c r="I4526">
        <v>1.5</v>
      </c>
      <c r="J4526" t="s">
        <v>1190</v>
      </c>
      <c r="K4526" t="s">
        <v>1553</v>
      </c>
      <c r="L4526">
        <v>43</v>
      </c>
      <c r="M4526">
        <v>-88.876400000000004</v>
      </c>
      <c r="N4526">
        <v>2023</v>
      </c>
      <c r="O4526">
        <v>2024</v>
      </c>
    </row>
    <row r="4527" spans="1:15">
      <c r="A4527" s="1">
        <v>4525</v>
      </c>
      <c r="B4527" s="2">
        <v>45420.04482638889</v>
      </c>
      <c r="C4527" s="2">
        <v>45419.836493055547</v>
      </c>
      <c r="D4527">
        <v>42.99</v>
      </c>
      <c r="E4527">
        <v>-88.85</v>
      </c>
      <c r="F4527">
        <v>2.4</v>
      </c>
      <c r="G4527" t="s">
        <v>13</v>
      </c>
      <c r="H4527" t="s">
        <v>124</v>
      </c>
      <c r="I4527">
        <v>1.5</v>
      </c>
      <c r="J4527" t="s">
        <v>1190</v>
      </c>
      <c r="K4527" t="s">
        <v>1553</v>
      </c>
      <c r="L4527">
        <v>43</v>
      </c>
      <c r="M4527">
        <v>-88.876400000000004</v>
      </c>
      <c r="N4527">
        <v>2023</v>
      </c>
      <c r="O4527">
        <v>2024</v>
      </c>
    </row>
    <row r="4528" spans="1:15">
      <c r="A4528" s="1">
        <v>4526</v>
      </c>
      <c r="B4528" s="2">
        <v>45420.04650462963</v>
      </c>
      <c r="C4528" s="2">
        <v>45419.838171296287</v>
      </c>
      <c r="D4528">
        <v>43.01</v>
      </c>
      <c r="E4528">
        <v>-88.85</v>
      </c>
      <c r="F4528">
        <v>2.4</v>
      </c>
      <c r="G4528" t="s">
        <v>13</v>
      </c>
      <c r="H4528" t="s">
        <v>122</v>
      </c>
      <c r="I4528">
        <v>1.25</v>
      </c>
      <c r="J4528" t="s">
        <v>1190</v>
      </c>
      <c r="K4528" t="s">
        <v>1553</v>
      </c>
      <c r="L4528">
        <v>43</v>
      </c>
      <c r="M4528">
        <v>-88.876400000000004</v>
      </c>
      <c r="N4528">
        <v>2023</v>
      </c>
      <c r="O4528">
        <v>2024</v>
      </c>
    </row>
    <row r="4529" spans="1:15">
      <c r="A4529" s="1">
        <v>4527</v>
      </c>
      <c r="B4529" s="2">
        <v>45420.046666666669</v>
      </c>
      <c r="C4529" s="2">
        <v>45419.838333333333</v>
      </c>
      <c r="D4529">
        <v>43.03</v>
      </c>
      <c r="E4529">
        <v>-88.84</v>
      </c>
      <c r="F4529">
        <v>4.4000000000000004</v>
      </c>
      <c r="G4529" t="s">
        <v>13</v>
      </c>
      <c r="H4529" t="s">
        <v>120</v>
      </c>
      <c r="I4529">
        <v>1.25</v>
      </c>
      <c r="J4529" t="s">
        <v>1190</v>
      </c>
      <c r="K4529" t="s">
        <v>1553</v>
      </c>
      <c r="L4529">
        <v>43</v>
      </c>
      <c r="M4529">
        <v>-88.876400000000004</v>
      </c>
      <c r="N4529">
        <v>2023</v>
      </c>
      <c r="O4529">
        <v>2024</v>
      </c>
    </row>
    <row r="4530" spans="1:15">
      <c r="A4530" s="1">
        <v>4528</v>
      </c>
      <c r="B4530" s="2">
        <v>45420.049513888887</v>
      </c>
      <c r="C4530" s="2">
        <v>45419.841180555559</v>
      </c>
      <c r="D4530">
        <v>43.03</v>
      </c>
      <c r="E4530">
        <v>-88.8</v>
      </c>
      <c r="F4530">
        <v>7.2</v>
      </c>
      <c r="G4530" t="s">
        <v>13</v>
      </c>
      <c r="H4530" t="s">
        <v>122</v>
      </c>
      <c r="I4530">
        <v>1.25</v>
      </c>
      <c r="J4530" t="s">
        <v>1190</v>
      </c>
      <c r="K4530" t="s">
        <v>1553</v>
      </c>
      <c r="L4530">
        <v>43</v>
      </c>
      <c r="M4530">
        <v>-88.876400000000004</v>
      </c>
      <c r="N4530">
        <v>2023</v>
      </c>
      <c r="O4530">
        <v>2024</v>
      </c>
    </row>
    <row r="4531" spans="1:15">
      <c r="A4531" s="1">
        <v>4529</v>
      </c>
      <c r="B4531" s="2">
        <v>45420.04965277778</v>
      </c>
      <c r="C4531" s="2">
        <v>45419.841319444437</v>
      </c>
      <c r="D4531">
        <v>43.01</v>
      </c>
      <c r="E4531">
        <v>-88.78</v>
      </c>
      <c r="F4531">
        <v>7.7</v>
      </c>
      <c r="G4531" t="s">
        <v>13</v>
      </c>
      <c r="H4531" t="s">
        <v>120</v>
      </c>
      <c r="I4531">
        <v>1.25</v>
      </c>
      <c r="J4531" t="s">
        <v>1190</v>
      </c>
      <c r="K4531" t="s">
        <v>1553</v>
      </c>
      <c r="L4531">
        <v>43</v>
      </c>
      <c r="M4531">
        <v>-88.876400000000004</v>
      </c>
      <c r="N4531">
        <v>2023</v>
      </c>
      <c r="O4531">
        <v>2024</v>
      </c>
    </row>
    <row r="4532" spans="1:15">
      <c r="A4532" s="1">
        <v>4530</v>
      </c>
      <c r="B4532" s="2">
        <v>45434.943715277783</v>
      </c>
      <c r="C4532" s="2">
        <v>45434.735381944447</v>
      </c>
      <c r="D4532">
        <v>43.25</v>
      </c>
      <c r="E4532">
        <v>-90.3</v>
      </c>
      <c r="F4532">
        <v>7.7</v>
      </c>
      <c r="G4532" t="s">
        <v>13</v>
      </c>
      <c r="H4532" t="s">
        <v>120</v>
      </c>
      <c r="I4532">
        <v>1.25</v>
      </c>
      <c r="J4532" t="s">
        <v>1191</v>
      </c>
      <c r="K4532" t="s">
        <v>1554</v>
      </c>
      <c r="L4532">
        <v>43.198500000000003</v>
      </c>
      <c r="M4532">
        <v>-90.232799999999997</v>
      </c>
      <c r="N4532">
        <v>2022</v>
      </c>
      <c r="O4532">
        <v>2024</v>
      </c>
    </row>
    <row r="4533" spans="1:15">
      <c r="A4533" s="1">
        <v>4531</v>
      </c>
      <c r="B4533" s="2">
        <v>45434.944097222222</v>
      </c>
      <c r="C4533" s="2">
        <v>45434.735763888893</v>
      </c>
      <c r="D4533">
        <v>43.23</v>
      </c>
      <c r="E4533">
        <v>-90.31</v>
      </c>
      <c r="F4533">
        <v>7.3</v>
      </c>
      <c r="G4533" t="s">
        <v>13</v>
      </c>
      <c r="H4533" t="s">
        <v>119</v>
      </c>
      <c r="I4533">
        <v>1.25</v>
      </c>
      <c r="J4533" t="s">
        <v>1191</v>
      </c>
      <c r="K4533" t="s">
        <v>1554</v>
      </c>
      <c r="L4533">
        <v>43.198500000000003</v>
      </c>
      <c r="M4533">
        <v>-90.232799999999997</v>
      </c>
      <c r="N4533">
        <v>2022</v>
      </c>
      <c r="O4533">
        <v>2024</v>
      </c>
    </row>
    <row r="4534" spans="1:15">
      <c r="A4534" s="1">
        <v>4532</v>
      </c>
      <c r="B4534" s="2">
        <v>45434.944884259261</v>
      </c>
      <c r="C4534" s="2">
        <v>45434.736550925933</v>
      </c>
      <c r="D4534">
        <v>43.23</v>
      </c>
      <c r="E4534">
        <v>-90.3</v>
      </c>
      <c r="F4534">
        <v>6.4</v>
      </c>
      <c r="G4534" t="s">
        <v>13</v>
      </c>
      <c r="H4534" t="s">
        <v>122</v>
      </c>
      <c r="I4534">
        <v>1</v>
      </c>
      <c r="J4534" t="s">
        <v>1191</v>
      </c>
      <c r="K4534" t="s">
        <v>1554</v>
      </c>
      <c r="L4534">
        <v>43.198500000000003</v>
      </c>
      <c r="M4534">
        <v>-90.232799999999997</v>
      </c>
      <c r="N4534">
        <v>2022</v>
      </c>
      <c r="O4534">
        <v>2024</v>
      </c>
    </row>
    <row r="4535" spans="1:15">
      <c r="A4535" s="1">
        <v>4533</v>
      </c>
      <c r="B4535" s="2">
        <v>45434.946134259262</v>
      </c>
      <c r="C4535" s="2">
        <v>45434.737800925926</v>
      </c>
      <c r="D4535">
        <v>43.23</v>
      </c>
      <c r="E4535">
        <v>-90.26</v>
      </c>
      <c r="F4535">
        <v>4.0999999999999996</v>
      </c>
      <c r="G4535" t="s">
        <v>13</v>
      </c>
      <c r="H4535" t="s">
        <v>120</v>
      </c>
      <c r="I4535">
        <v>1.5</v>
      </c>
      <c r="J4535" t="s">
        <v>1191</v>
      </c>
      <c r="K4535" t="s">
        <v>1554</v>
      </c>
      <c r="L4535">
        <v>43.198500000000003</v>
      </c>
      <c r="M4535">
        <v>-90.232799999999997</v>
      </c>
      <c r="N4535">
        <v>2022</v>
      </c>
      <c r="O4535">
        <v>2024</v>
      </c>
    </row>
    <row r="4536" spans="1:15">
      <c r="A4536" s="1">
        <v>4534</v>
      </c>
      <c r="B4536" s="2">
        <v>45434.946342592593</v>
      </c>
      <c r="C4536" s="2">
        <v>45434.738009259258</v>
      </c>
      <c r="D4536">
        <v>43.22</v>
      </c>
      <c r="E4536">
        <v>-90.27</v>
      </c>
      <c r="F4536">
        <v>3.9</v>
      </c>
      <c r="G4536" t="s">
        <v>13</v>
      </c>
      <c r="H4536" t="s">
        <v>119</v>
      </c>
      <c r="I4536">
        <v>1.5</v>
      </c>
      <c r="J4536" t="s">
        <v>1191</v>
      </c>
      <c r="K4536" t="s">
        <v>1554</v>
      </c>
      <c r="L4536">
        <v>43.198500000000003</v>
      </c>
      <c r="M4536">
        <v>-90.232799999999997</v>
      </c>
      <c r="N4536">
        <v>2022</v>
      </c>
      <c r="O4536">
        <v>2024</v>
      </c>
    </row>
    <row r="4537" spans="1:15">
      <c r="A4537" s="1">
        <v>4535</v>
      </c>
      <c r="B4537" s="2">
        <v>45434.948553240742</v>
      </c>
      <c r="C4537" s="2">
        <v>45434.740219907413</v>
      </c>
      <c r="D4537">
        <v>43.23</v>
      </c>
      <c r="E4537">
        <v>-90.23</v>
      </c>
      <c r="F4537">
        <v>3.5</v>
      </c>
      <c r="G4537" t="s">
        <v>13</v>
      </c>
      <c r="H4537" t="s">
        <v>120</v>
      </c>
      <c r="I4537">
        <v>1.25</v>
      </c>
      <c r="J4537" t="s">
        <v>1191</v>
      </c>
      <c r="K4537" t="s">
        <v>1554</v>
      </c>
      <c r="L4537">
        <v>43.198500000000003</v>
      </c>
      <c r="M4537">
        <v>-90.232799999999997</v>
      </c>
      <c r="N4537">
        <v>2022</v>
      </c>
      <c r="O4537">
        <v>2024</v>
      </c>
    </row>
    <row r="4538" spans="1:15">
      <c r="A4538" s="1">
        <v>4536</v>
      </c>
      <c r="B4538" s="2">
        <v>45434.948842592603</v>
      </c>
      <c r="C4538" s="2">
        <v>45434.74050925926</v>
      </c>
      <c r="D4538">
        <v>43.22</v>
      </c>
      <c r="E4538">
        <v>-90.25</v>
      </c>
      <c r="F4538">
        <v>2.5</v>
      </c>
      <c r="G4538" t="s">
        <v>13</v>
      </c>
      <c r="H4538" t="s">
        <v>119</v>
      </c>
      <c r="I4538">
        <v>1.25</v>
      </c>
      <c r="J4538" t="s">
        <v>1191</v>
      </c>
      <c r="K4538" t="s">
        <v>1554</v>
      </c>
      <c r="L4538">
        <v>43.198500000000003</v>
      </c>
      <c r="M4538">
        <v>-90.232799999999997</v>
      </c>
      <c r="N4538">
        <v>2022</v>
      </c>
      <c r="O4538">
        <v>2024</v>
      </c>
    </row>
    <row r="4539" spans="1:15">
      <c r="A4539" s="1">
        <v>4537</v>
      </c>
      <c r="B4539" s="2">
        <v>45434.948923611111</v>
      </c>
      <c r="C4539" s="2">
        <v>45434.740590277783</v>
      </c>
      <c r="D4539">
        <v>43.22</v>
      </c>
      <c r="E4539">
        <v>-90.24</v>
      </c>
      <c r="F4539">
        <v>2.4</v>
      </c>
      <c r="G4539" t="s">
        <v>13</v>
      </c>
      <c r="H4539" t="s">
        <v>122</v>
      </c>
      <c r="I4539">
        <v>1</v>
      </c>
      <c r="J4539" t="s">
        <v>1191</v>
      </c>
      <c r="K4539" t="s">
        <v>1554</v>
      </c>
      <c r="L4539">
        <v>43.198500000000003</v>
      </c>
      <c r="M4539">
        <v>-90.232799999999997</v>
      </c>
      <c r="N4539">
        <v>2022</v>
      </c>
      <c r="O4539">
        <v>2024</v>
      </c>
    </row>
    <row r="4540" spans="1:15">
      <c r="A4540" s="1">
        <v>4538</v>
      </c>
      <c r="B4540" s="2">
        <v>45410.03696759259</v>
      </c>
      <c r="C4540" s="2">
        <v>45409.828634259262</v>
      </c>
      <c r="D4540">
        <v>43.49</v>
      </c>
      <c r="E4540">
        <v>-88.84</v>
      </c>
      <c r="F4540">
        <v>4.7</v>
      </c>
      <c r="G4540" t="s">
        <v>13</v>
      </c>
      <c r="H4540" t="s">
        <v>119</v>
      </c>
      <c r="I4540">
        <v>2</v>
      </c>
      <c r="J4540" t="s">
        <v>1192</v>
      </c>
      <c r="K4540" t="s">
        <v>1555</v>
      </c>
      <c r="L4540">
        <v>43.493899999999996</v>
      </c>
      <c r="M4540">
        <v>-88.783900000000003</v>
      </c>
      <c r="N4540">
        <v>2023</v>
      </c>
      <c r="O4540">
        <v>2024</v>
      </c>
    </row>
    <row r="4541" spans="1:15">
      <c r="A4541" s="1">
        <v>4539</v>
      </c>
      <c r="B4541" s="2">
        <v>45410.038287037038</v>
      </c>
      <c r="C4541" s="2">
        <v>45409.829953703702</v>
      </c>
      <c r="D4541">
        <v>43.5</v>
      </c>
      <c r="E4541">
        <v>-88.81</v>
      </c>
      <c r="F4541">
        <v>2.1</v>
      </c>
      <c r="G4541" t="s">
        <v>13</v>
      </c>
      <c r="H4541" t="s">
        <v>122</v>
      </c>
      <c r="I4541">
        <v>1.75</v>
      </c>
      <c r="J4541" t="s">
        <v>1192</v>
      </c>
      <c r="K4541" t="s">
        <v>1555</v>
      </c>
      <c r="L4541">
        <v>43.493899999999996</v>
      </c>
      <c r="M4541">
        <v>-88.783900000000003</v>
      </c>
      <c r="N4541">
        <v>2023</v>
      </c>
      <c r="O4541">
        <v>2024</v>
      </c>
    </row>
    <row r="4542" spans="1:15">
      <c r="A4542" s="1">
        <v>4540</v>
      </c>
      <c r="B4542" s="2">
        <v>45432.637858796297</v>
      </c>
      <c r="C4542" s="2">
        <v>45432.429525462961</v>
      </c>
      <c r="D4542">
        <v>43.56</v>
      </c>
      <c r="E4542">
        <v>-88.82</v>
      </c>
      <c r="F4542">
        <v>8.4</v>
      </c>
      <c r="G4542" t="s">
        <v>13</v>
      </c>
      <c r="H4542" t="s">
        <v>122</v>
      </c>
      <c r="I4542">
        <v>1.75</v>
      </c>
      <c r="J4542" t="s">
        <v>1193</v>
      </c>
      <c r="K4542" t="s">
        <v>1555</v>
      </c>
      <c r="L4542">
        <v>43.493899999999996</v>
      </c>
      <c r="M4542">
        <v>-88.783900000000003</v>
      </c>
      <c r="N4542">
        <v>2023</v>
      </c>
      <c r="O4542">
        <v>2024</v>
      </c>
    </row>
    <row r="4543" spans="1:15">
      <c r="A4543" s="1">
        <v>4541</v>
      </c>
      <c r="B4543" s="2">
        <v>45468.426134259258</v>
      </c>
      <c r="C4543" s="2">
        <v>45468.217800925922</v>
      </c>
      <c r="D4543">
        <v>43.58</v>
      </c>
      <c r="E4543">
        <v>-88.33</v>
      </c>
      <c r="F4543">
        <v>9.8000000000000007</v>
      </c>
      <c r="G4543" t="s">
        <v>13</v>
      </c>
      <c r="H4543" t="s">
        <v>119</v>
      </c>
      <c r="I4543">
        <v>2.25</v>
      </c>
      <c r="J4543" t="s">
        <v>1194</v>
      </c>
      <c r="K4543" t="s">
        <v>1556</v>
      </c>
      <c r="L4543">
        <v>43.603999999999999</v>
      </c>
      <c r="M4543">
        <v>-88.442099999999996</v>
      </c>
      <c r="N4543">
        <v>2023</v>
      </c>
      <c r="O4543">
        <v>2024</v>
      </c>
    </row>
    <row r="4544" spans="1:15">
      <c r="A4544" s="1">
        <v>4542</v>
      </c>
      <c r="B4544" s="2">
        <v>44728.139837962961</v>
      </c>
      <c r="C4544" s="2">
        <v>44727.931504629632</v>
      </c>
      <c r="D4544">
        <v>44.17</v>
      </c>
      <c r="E4544">
        <v>-87.49</v>
      </c>
      <c r="F4544">
        <v>9.4</v>
      </c>
      <c r="G4544" t="s">
        <v>13</v>
      </c>
      <c r="H4544" t="s">
        <v>122</v>
      </c>
      <c r="I4544">
        <v>2.25</v>
      </c>
      <c r="J4544" t="s">
        <v>1195</v>
      </c>
      <c r="K4544" t="s">
        <v>1557</v>
      </c>
      <c r="L4544">
        <v>44.249600000000001</v>
      </c>
      <c r="M4544">
        <v>-87.545299999999997</v>
      </c>
      <c r="N4544">
        <v>2020</v>
      </c>
      <c r="O4544">
        <v>2024</v>
      </c>
    </row>
    <row r="4545" spans="1:15">
      <c r="A4545" s="1">
        <v>4543</v>
      </c>
      <c r="B4545" s="2">
        <v>44663.859027777777</v>
      </c>
      <c r="C4545" s="2">
        <v>44663.650694444441</v>
      </c>
      <c r="D4545">
        <v>44.24</v>
      </c>
      <c r="E4545">
        <v>-89.88</v>
      </c>
      <c r="F4545">
        <v>5.3</v>
      </c>
      <c r="G4545" t="s">
        <v>12</v>
      </c>
      <c r="H4545" t="s">
        <v>14</v>
      </c>
      <c r="I4545" t="s">
        <v>14</v>
      </c>
      <c r="J4545" t="s">
        <v>1196</v>
      </c>
      <c r="K4545" t="s">
        <v>1558</v>
      </c>
      <c r="L4545">
        <v>44.273600000000002</v>
      </c>
      <c r="M4545">
        <v>-89.833500000000001</v>
      </c>
      <c r="N4545">
        <v>2022</v>
      </c>
      <c r="O4545">
        <v>2024</v>
      </c>
    </row>
    <row r="4546" spans="1:15">
      <c r="A4546" s="1">
        <v>4544</v>
      </c>
      <c r="B4546" s="2">
        <v>44663.861111111109</v>
      </c>
      <c r="C4546" s="2">
        <v>44663.652777777781</v>
      </c>
      <c r="D4546">
        <v>44.31</v>
      </c>
      <c r="E4546">
        <v>-89.88</v>
      </c>
      <c r="F4546">
        <v>5.5</v>
      </c>
      <c r="G4546" t="s">
        <v>12</v>
      </c>
      <c r="H4546" t="s">
        <v>14</v>
      </c>
      <c r="I4546" t="s">
        <v>14</v>
      </c>
      <c r="J4546" t="s">
        <v>1196</v>
      </c>
      <c r="K4546" t="s">
        <v>1558</v>
      </c>
      <c r="L4546">
        <v>44.273600000000002</v>
      </c>
      <c r="M4546">
        <v>-89.833500000000001</v>
      </c>
      <c r="N4546">
        <v>2022</v>
      </c>
      <c r="O4546">
        <v>2024</v>
      </c>
    </row>
    <row r="4547" spans="1:15">
      <c r="A4547" s="1">
        <v>4545</v>
      </c>
      <c r="B4547" s="2">
        <v>44663.867361111108</v>
      </c>
      <c r="C4547" s="2">
        <v>44663.65902777778</v>
      </c>
      <c r="D4547">
        <v>44.33</v>
      </c>
      <c r="E4547">
        <v>-89.84</v>
      </c>
      <c r="F4547">
        <v>6.3</v>
      </c>
      <c r="G4547" t="s">
        <v>12</v>
      </c>
      <c r="H4547" t="s">
        <v>14</v>
      </c>
      <c r="I4547" t="s">
        <v>14</v>
      </c>
      <c r="J4547" t="s">
        <v>1196</v>
      </c>
      <c r="K4547" t="s">
        <v>1558</v>
      </c>
      <c r="L4547">
        <v>44.273600000000002</v>
      </c>
      <c r="M4547">
        <v>-89.833500000000001</v>
      </c>
      <c r="N4547">
        <v>2022</v>
      </c>
      <c r="O4547">
        <v>2024</v>
      </c>
    </row>
    <row r="4548" spans="1:15">
      <c r="A4548" s="1">
        <v>4546</v>
      </c>
      <c r="B4548" s="2">
        <v>44663.899375000001</v>
      </c>
      <c r="C4548" s="2">
        <v>44663.691041666672</v>
      </c>
      <c r="D4548">
        <v>44.24</v>
      </c>
      <c r="E4548">
        <v>-89.89</v>
      </c>
      <c r="F4548">
        <v>6</v>
      </c>
      <c r="G4548" t="s">
        <v>13</v>
      </c>
      <c r="H4548" t="s">
        <v>119</v>
      </c>
      <c r="I4548">
        <v>1.75</v>
      </c>
      <c r="J4548" t="s">
        <v>1196</v>
      </c>
      <c r="K4548" t="s">
        <v>1558</v>
      </c>
      <c r="L4548">
        <v>44.273600000000002</v>
      </c>
      <c r="M4548">
        <v>-89.833500000000001</v>
      </c>
      <c r="N4548">
        <v>2022</v>
      </c>
      <c r="O4548">
        <v>2024</v>
      </c>
    </row>
    <row r="4549" spans="1:15">
      <c r="A4549" s="1">
        <v>4547</v>
      </c>
      <c r="B4549" s="2">
        <v>44663.900821759264</v>
      </c>
      <c r="C4549" s="2">
        <v>44663.692488425928</v>
      </c>
      <c r="D4549">
        <v>44.26</v>
      </c>
      <c r="E4549">
        <v>-89.89</v>
      </c>
      <c r="F4549">
        <v>5</v>
      </c>
      <c r="G4549" t="s">
        <v>13</v>
      </c>
      <c r="H4549" t="s">
        <v>122</v>
      </c>
      <c r="I4549">
        <v>1.75</v>
      </c>
      <c r="J4549" t="s">
        <v>1196</v>
      </c>
      <c r="K4549" t="s">
        <v>1558</v>
      </c>
      <c r="L4549">
        <v>44.273600000000002</v>
      </c>
      <c r="M4549">
        <v>-89.833500000000001</v>
      </c>
      <c r="N4549">
        <v>2022</v>
      </c>
      <c r="O4549">
        <v>2024</v>
      </c>
    </row>
    <row r="4550" spans="1:15">
      <c r="A4550" s="1">
        <v>4548</v>
      </c>
      <c r="B4550" s="2">
        <v>44663.904282407413</v>
      </c>
      <c r="C4550" s="2">
        <v>44663.695949074077</v>
      </c>
      <c r="D4550">
        <v>44.23</v>
      </c>
      <c r="E4550">
        <v>-89.77</v>
      </c>
      <c r="F4550">
        <v>6.9</v>
      </c>
      <c r="G4550" t="s">
        <v>13</v>
      </c>
      <c r="H4550" t="s">
        <v>122</v>
      </c>
      <c r="I4550">
        <v>1.75</v>
      </c>
      <c r="J4550" t="s">
        <v>1196</v>
      </c>
      <c r="K4550" t="s">
        <v>1558</v>
      </c>
      <c r="L4550">
        <v>44.273600000000002</v>
      </c>
      <c r="M4550">
        <v>-89.833500000000001</v>
      </c>
      <c r="N4550">
        <v>2022</v>
      </c>
      <c r="O4550">
        <v>2024</v>
      </c>
    </row>
    <row r="4551" spans="1:15">
      <c r="A4551" s="1">
        <v>4549</v>
      </c>
      <c r="B4551" s="2">
        <v>45430.980104166672</v>
      </c>
      <c r="C4551" s="2">
        <v>45430.771770833337</v>
      </c>
      <c r="D4551">
        <v>44.3</v>
      </c>
      <c r="E4551">
        <v>-89.92</v>
      </c>
      <c r="F4551">
        <v>7.6</v>
      </c>
      <c r="G4551" t="s">
        <v>13</v>
      </c>
      <c r="H4551" t="s">
        <v>120</v>
      </c>
      <c r="I4551">
        <v>2</v>
      </c>
      <c r="J4551" t="s">
        <v>1197</v>
      </c>
      <c r="K4551" t="s">
        <v>1558</v>
      </c>
      <c r="L4551">
        <v>44.273600000000002</v>
      </c>
      <c r="M4551">
        <v>-89.833500000000001</v>
      </c>
      <c r="N4551">
        <v>2022</v>
      </c>
      <c r="O4551">
        <v>2024</v>
      </c>
    </row>
    <row r="4552" spans="1:15">
      <c r="A4552" s="1">
        <v>4550</v>
      </c>
      <c r="B4552" s="2">
        <v>45430.980949074074</v>
      </c>
      <c r="C4552" s="2">
        <v>45430.772615740738</v>
      </c>
      <c r="D4552">
        <v>44.3</v>
      </c>
      <c r="E4552">
        <v>-89.93</v>
      </c>
      <c r="F4552">
        <v>8.1</v>
      </c>
      <c r="G4552" t="s">
        <v>13</v>
      </c>
      <c r="H4552" t="s">
        <v>122</v>
      </c>
      <c r="I4552">
        <v>2.25</v>
      </c>
      <c r="J4552" t="s">
        <v>1197</v>
      </c>
      <c r="K4552" t="s">
        <v>1558</v>
      </c>
      <c r="L4552">
        <v>44.273600000000002</v>
      </c>
      <c r="M4552">
        <v>-89.833500000000001</v>
      </c>
      <c r="N4552">
        <v>2022</v>
      </c>
      <c r="O4552">
        <v>2024</v>
      </c>
    </row>
    <row r="4553" spans="1:15">
      <c r="A4553" s="1">
        <v>4551</v>
      </c>
      <c r="B4553" s="2">
        <v>45430.981527777767</v>
      </c>
      <c r="C4553" s="2">
        <v>45430.773194444453</v>
      </c>
      <c r="D4553">
        <v>44.29</v>
      </c>
      <c r="E4553">
        <v>-89.95</v>
      </c>
      <c r="F4553">
        <v>9.3000000000000007</v>
      </c>
      <c r="G4553" t="s">
        <v>13</v>
      </c>
      <c r="H4553" t="s">
        <v>119</v>
      </c>
      <c r="I4553">
        <v>2.25</v>
      </c>
      <c r="J4553" t="s">
        <v>1197</v>
      </c>
      <c r="K4553" t="s">
        <v>1558</v>
      </c>
      <c r="L4553">
        <v>44.273600000000002</v>
      </c>
      <c r="M4553">
        <v>-89.833500000000001</v>
      </c>
      <c r="N4553">
        <v>2022</v>
      </c>
      <c r="O4553">
        <v>2024</v>
      </c>
    </row>
    <row r="4554" spans="1:15">
      <c r="A4554" s="1">
        <v>4552</v>
      </c>
      <c r="B4554" s="2">
        <v>45430.983263888891</v>
      </c>
      <c r="C4554" s="2">
        <v>45430.774930555563</v>
      </c>
      <c r="D4554">
        <v>44.29</v>
      </c>
      <c r="E4554">
        <v>-89.89</v>
      </c>
      <c r="F4554">
        <v>4.8</v>
      </c>
      <c r="G4554" t="s">
        <v>13</v>
      </c>
      <c r="H4554" t="s">
        <v>120</v>
      </c>
      <c r="I4554">
        <v>2</v>
      </c>
      <c r="J4554" t="s">
        <v>1197</v>
      </c>
      <c r="K4554" t="s">
        <v>1558</v>
      </c>
      <c r="L4554">
        <v>44.273600000000002</v>
      </c>
      <c r="M4554">
        <v>-89.833500000000001</v>
      </c>
      <c r="N4554">
        <v>2022</v>
      </c>
      <c r="O4554">
        <v>2024</v>
      </c>
    </row>
    <row r="4555" spans="1:15">
      <c r="A4555" s="1">
        <v>4553</v>
      </c>
      <c r="B4555" s="2">
        <v>45430.984490740739</v>
      </c>
      <c r="C4555" s="2">
        <v>45430.77615740741</v>
      </c>
      <c r="D4555">
        <v>44.28</v>
      </c>
      <c r="E4555">
        <v>-89.89</v>
      </c>
      <c r="F4555">
        <v>4.4000000000000004</v>
      </c>
      <c r="G4555" t="s">
        <v>13</v>
      </c>
      <c r="H4555" t="s">
        <v>119</v>
      </c>
      <c r="I4555">
        <v>2.25</v>
      </c>
      <c r="J4555" t="s">
        <v>1197</v>
      </c>
      <c r="K4555" t="s">
        <v>1558</v>
      </c>
      <c r="L4555">
        <v>44.273600000000002</v>
      </c>
      <c r="M4555">
        <v>-89.833500000000001</v>
      </c>
      <c r="N4555">
        <v>2022</v>
      </c>
      <c r="O4555">
        <v>2024</v>
      </c>
    </row>
    <row r="4556" spans="1:15">
      <c r="A4556" s="1">
        <v>4554</v>
      </c>
      <c r="B4556" s="2">
        <v>45430.985405092593</v>
      </c>
      <c r="C4556" s="2">
        <v>45430.777071759258</v>
      </c>
      <c r="D4556">
        <v>44.29</v>
      </c>
      <c r="E4556">
        <v>-89.85</v>
      </c>
      <c r="F4556">
        <v>2.2000000000000002</v>
      </c>
      <c r="G4556" t="s">
        <v>13</v>
      </c>
      <c r="H4556" t="s">
        <v>122</v>
      </c>
      <c r="I4556">
        <v>2.25</v>
      </c>
      <c r="J4556" t="s">
        <v>1197</v>
      </c>
      <c r="K4556" t="s">
        <v>1558</v>
      </c>
      <c r="L4556">
        <v>44.273600000000002</v>
      </c>
      <c r="M4556">
        <v>-89.833500000000001</v>
      </c>
      <c r="N4556">
        <v>2022</v>
      </c>
      <c r="O4556">
        <v>2024</v>
      </c>
    </row>
    <row r="4557" spans="1:15">
      <c r="A4557" s="1">
        <v>4555</v>
      </c>
      <c r="B4557" s="2">
        <v>45430.98641203704</v>
      </c>
      <c r="C4557" s="2">
        <v>45430.778078703697</v>
      </c>
      <c r="D4557">
        <v>44.31</v>
      </c>
      <c r="E4557">
        <v>-89.85</v>
      </c>
      <c r="F4557">
        <v>3.8</v>
      </c>
      <c r="G4557" t="s">
        <v>13</v>
      </c>
      <c r="H4557" t="s">
        <v>120</v>
      </c>
      <c r="I4557">
        <v>2.5</v>
      </c>
      <c r="J4557" t="s">
        <v>1197</v>
      </c>
      <c r="K4557" t="s">
        <v>1558</v>
      </c>
      <c r="L4557">
        <v>44.273600000000002</v>
      </c>
      <c r="M4557">
        <v>-89.833500000000001</v>
      </c>
      <c r="N4557">
        <v>2022</v>
      </c>
      <c r="O4557">
        <v>2024</v>
      </c>
    </row>
    <row r="4558" spans="1:15">
      <c r="A4558" s="1">
        <v>4556</v>
      </c>
      <c r="B4558" s="2">
        <v>45430.987604166658</v>
      </c>
      <c r="C4558" s="2">
        <v>45430.779270833344</v>
      </c>
      <c r="D4558">
        <v>44.29</v>
      </c>
      <c r="E4558">
        <v>-89.84</v>
      </c>
      <c r="F4558">
        <v>1.5</v>
      </c>
      <c r="G4558" t="s">
        <v>13</v>
      </c>
      <c r="H4558" t="s">
        <v>119</v>
      </c>
      <c r="I4558">
        <v>2.5</v>
      </c>
      <c r="J4558" t="s">
        <v>1197</v>
      </c>
      <c r="K4558" t="s">
        <v>1558</v>
      </c>
      <c r="L4558">
        <v>44.273600000000002</v>
      </c>
      <c r="M4558">
        <v>-89.833500000000001</v>
      </c>
      <c r="N4558">
        <v>2022</v>
      </c>
      <c r="O4558">
        <v>2024</v>
      </c>
    </row>
    <row r="4559" spans="1:15">
      <c r="A4559" s="1">
        <v>4557</v>
      </c>
      <c r="B4559" s="2">
        <v>45430.989710648151</v>
      </c>
      <c r="C4559" s="2">
        <v>45430.781377314823</v>
      </c>
      <c r="D4559">
        <v>44.3</v>
      </c>
      <c r="E4559">
        <v>-89.78</v>
      </c>
      <c r="F4559">
        <v>4.5999999999999996</v>
      </c>
      <c r="G4559" t="s">
        <v>13</v>
      </c>
      <c r="H4559" t="s">
        <v>122</v>
      </c>
      <c r="I4559">
        <v>2</v>
      </c>
      <c r="J4559" t="s">
        <v>1197</v>
      </c>
      <c r="K4559" t="s">
        <v>1558</v>
      </c>
      <c r="L4559">
        <v>44.273600000000002</v>
      </c>
      <c r="M4559">
        <v>-89.833500000000001</v>
      </c>
      <c r="N4559">
        <v>2022</v>
      </c>
      <c r="O4559">
        <v>2024</v>
      </c>
    </row>
    <row r="4560" spans="1:15">
      <c r="A4560" s="1">
        <v>4558</v>
      </c>
      <c r="B4560" s="2">
        <v>45430.990358796298</v>
      </c>
      <c r="C4560" s="2">
        <v>45430.782025462962</v>
      </c>
      <c r="D4560">
        <v>44.3</v>
      </c>
      <c r="E4560">
        <v>-89.79</v>
      </c>
      <c r="F4560">
        <v>4.7</v>
      </c>
      <c r="G4560" t="s">
        <v>13</v>
      </c>
      <c r="H4560" t="s">
        <v>120</v>
      </c>
      <c r="I4560">
        <v>2</v>
      </c>
      <c r="J4560" t="s">
        <v>1197</v>
      </c>
      <c r="K4560" t="s">
        <v>1558</v>
      </c>
      <c r="L4560">
        <v>44.273600000000002</v>
      </c>
      <c r="M4560">
        <v>-89.833500000000001</v>
      </c>
      <c r="N4560">
        <v>2022</v>
      </c>
      <c r="O4560">
        <v>2024</v>
      </c>
    </row>
    <row r="4561" spans="1:15">
      <c r="A4561" s="1">
        <v>4559</v>
      </c>
      <c r="B4561" s="2">
        <v>45430.990567129629</v>
      </c>
      <c r="C4561" s="2">
        <v>45430.782233796293</v>
      </c>
      <c r="D4561">
        <v>44.29</v>
      </c>
      <c r="E4561">
        <v>-89.8</v>
      </c>
      <c r="F4561">
        <v>3.3</v>
      </c>
      <c r="G4561" t="s">
        <v>13</v>
      </c>
      <c r="H4561" t="s">
        <v>119</v>
      </c>
      <c r="I4561">
        <v>2</v>
      </c>
      <c r="J4561" t="s">
        <v>1197</v>
      </c>
      <c r="K4561" t="s">
        <v>1558</v>
      </c>
      <c r="L4561">
        <v>44.273600000000002</v>
      </c>
      <c r="M4561">
        <v>-89.833500000000001</v>
      </c>
      <c r="N4561">
        <v>2022</v>
      </c>
      <c r="O4561">
        <v>2024</v>
      </c>
    </row>
    <row r="4562" spans="1:15">
      <c r="A4562" s="1">
        <v>4560</v>
      </c>
      <c r="B4562" s="2">
        <v>45430.993530092594</v>
      </c>
      <c r="C4562" s="2">
        <v>45430.785196759258</v>
      </c>
      <c r="D4562">
        <v>44.29</v>
      </c>
      <c r="E4562">
        <v>-89.75</v>
      </c>
      <c r="F4562">
        <v>6.8</v>
      </c>
      <c r="G4562" t="s">
        <v>13</v>
      </c>
      <c r="H4562" t="s">
        <v>119</v>
      </c>
      <c r="I4562">
        <v>2</v>
      </c>
      <c r="J4562" t="s">
        <v>1197</v>
      </c>
      <c r="K4562" t="s">
        <v>1558</v>
      </c>
      <c r="L4562">
        <v>44.273600000000002</v>
      </c>
      <c r="M4562">
        <v>-89.833500000000001</v>
      </c>
      <c r="N4562">
        <v>2022</v>
      </c>
      <c r="O4562">
        <v>2024</v>
      </c>
    </row>
    <row r="4563" spans="1:15">
      <c r="A4563" s="1">
        <v>4561</v>
      </c>
      <c r="B4563" s="2">
        <v>45430.99417824074</v>
      </c>
      <c r="C4563" s="2">
        <v>45430.785844907397</v>
      </c>
      <c r="D4563">
        <v>44.33</v>
      </c>
      <c r="E4563">
        <v>-89.89</v>
      </c>
      <c r="F4563">
        <v>7.4</v>
      </c>
      <c r="G4563" t="s">
        <v>13</v>
      </c>
      <c r="H4563" t="s">
        <v>122</v>
      </c>
      <c r="I4563">
        <v>2.25</v>
      </c>
      <c r="J4563" t="s">
        <v>1197</v>
      </c>
      <c r="K4563" t="s">
        <v>1558</v>
      </c>
      <c r="L4563">
        <v>44.273600000000002</v>
      </c>
      <c r="M4563">
        <v>-89.833500000000001</v>
      </c>
      <c r="N4563">
        <v>2022</v>
      </c>
      <c r="O4563">
        <v>2024</v>
      </c>
    </row>
    <row r="4564" spans="1:15">
      <c r="A4564" s="1">
        <v>4562</v>
      </c>
      <c r="B4564" s="2">
        <v>45430.996481481481</v>
      </c>
      <c r="C4564" s="2">
        <v>45430.788148148153</v>
      </c>
      <c r="D4564">
        <v>44.34</v>
      </c>
      <c r="E4564">
        <v>-89.9</v>
      </c>
      <c r="F4564">
        <v>8.8000000000000007</v>
      </c>
      <c r="G4564" t="s">
        <v>13</v>
      </c>
      <c r="H4564" t="s">
        <v>119</v>
      </c>
      <c r="I4564">
        <v>2.25</v>
      </c>
      <c r="J4564" t="s">
        <v>1197</v>
      </c>
      <c r="K4564" t="s">
        <v>1558</v>
      </c>
      <c r="L4564">
        <v>44.273600000000002</v>
      </c>
      <c r="M4564">
        <v>-89.833500000000001</v>
      </c>
      <c r="N4564">
        <v>2022</v>
      </c>
      <c r="O4564">
        <v>2024</v>
      </c>
    </row>
    <row r="4565" spans="1:15">
      <c r="A4565" s="1">
        <v>4563</v>
      </c>
      <c r="B4565" s="2">
        <v>45430.996481481481</v>
      </c>
      <c r="C4565" s="2">
        <v>45430.788148148153</v>
      </c>
      <c r="D4565">
        <v>44.35</v>
      </c>
      <c r="E4565">
        <v>-89.85</v>
      </c>
      <c r="F4565">
        <v>8.4</v>
      </c>
      <c r="G4565" t="s">
        <v>13</v>
      </c>
      <c r="H4565" t="s">
        <v>120</v>
      </c>
      <c r="I4565">
        <v>2.5</v>
      </c>
      <c r="J4565" t="s">
        <v>1197</v>
      </c>
      <c r="K4565" t="s">
        <v>1558</v>
      </c>
      <c r="L4565">
        <v>44.273600000000002</v>
      </c>
      <c r="M4565">
        <v>-89.833500000000001</v>
      </c>
      <c r="N4565">
        <v>2022</v>
      </c>
      <c r="O4565">
        <v>2024</v>
      </c>
    </row>
    <row r="4566" spans="1:15">
      <c r="A4566" s="1">
        <v>4564</v>
      </c>
      <c r="B4566" s="2">
        <v>45430.998796296299</v>
      </c>
      <c r="C4566" s="2">
        <v>45430.790462962963</v>
      </c>
      <c r="D4566">
        <v>44.36</v>
      </c>
      <c r="E4566">
        <v>-89.82</v>
      </c>
      <c r="F4566">
        <v>9.4</v>
      </c>
      <c r="G4566" t="s">
        <v>13</v>
      </c>
      <c r="H4566" t="s">
        <v>122</v>
      </c>
      <c r="I4566">
        <v>2.5</v>
      </c>
      <c r="J4566" t="s">
        <v>1197</v>
      </c>
      <c r="K4566" t="s">
        <v>1558</v>
      </c>
      <c r="L4566">
        <v>44.273600000000002</v>
      </c>
      <c r="M4566">
        <v>-89.833500000000001</v>
      </c>
      <c r="N4566">
        <v>2022</v>
      </c>
      <c r="O4566">
        <v>2024</v>
      </c>
    </row>
    <row r="4567" spans="1:15">
      <c r="A4567" s="1">
        <v>4565</v>
      </c>
      <c r="B4567" s="2">
        <v>45430.999432870369</v>
      </c>
      <c r="C4567" s="2">
        <v>45430.79109953704</v>
      </c>
      <c r="D4567">
        <v>44.34</v>
      </c>
      <c r="E4567">
        <v>-89.85</v>
      </c>
      <c r="F4567">
        <v>7.8</v>
      </c>
      <c r="G4567" t="s">
        <v>13</v>
      </c>
      <c r="H4567" t="s">
        <v>119</v>
      </c>
      <c r="I4567">
        <v>2.5</v>
      </c>
      <c r="J4567" t="s">
        <v>1197</v>
      </c>
      <c r="K4567" t="s">
        <v>1558</v>
      </c>
      <c r="L4567">
        <v>44.273600000000002</v>
      </c>
      <c r="M4567">
        <v>-89.833500000000001</v>
      </c>
      <c r="N4567">
        <v>2022</v>
      </c>
      <c r="O4567">
        <v>2024</v>
      </c>
    </row>
    <row r="4568" spans="1:15">
      <c r="A4568" s="1">
        <v>4566</v>
      </c>
      <c r="B4568" s="2">
        <v>44315.88789351852</v>
      </c>
      <c r="C4568" s="2">
        <v>44315.679560185177</v>
      </c>
      <c r="D4568">
        <v>44.34</v>
      </c>
      <c r="E4568">
        <v>-87.57</v>
      </c>
      <c r="F4568">
        <v>6.6</v>
      </c>
      <c r="G4568" t="s">
        <v>13</v>
      </c>
      <c r="H4568" t="s">
        <v>122</v>
      </c>
      <c r="I4568">
        <v>0.75</v>
      </c>
      <c r="J4568" t="s">
        <v>1198</v>
      </c>
      <c r="K4568" t="s">
        <v>1559</v>
      </c>
      <c r="L4568">
        <v>44.2834</v>
      </c>
      <c r="M4568">
        <v>-87.555300000000003</v>
      </c>
      <c r="N4568">
        <v>2021</v>
      </c>
      <c r="O4568">
        <v>2024</v>
      </c>
    </row>
    <row r="4569" spans="1:15">
      <c r="A4569" s="1">
        <v>4567</v>
      </c>
      <c r="B4569" s="2">
        <v>44446.560416666667</v>
      </c>
      <c r="C4569" s="2">
        <v>44446.352083333331</v>
      </c>
      <c r="D4569">
        <v>44.34</v>
      </c>
      <c r="E4569">
        <v>-87.61</v>
      </c>
      <c r="F4569">
        <v>7.7</v>
      </c>
      <c r="G4569" t="s">
        <v>12</v>
      </c>
      <c r="H4569" t="s">
        <v>14</v>
      </c>
      <c r="I4569" t="s">
        <v>14</v>
      </c>
      <c r="J4569" t="s">
        <v>1199</v>
      </c>
      <c r="K4569" t="s">
        <v>1559</v>
      </c>
      <c r="L4569">
        <v>44.2834</v>
      </c>
      <c r="M4569">
        <v>-87.555300000000003</v>
      </c>
      <c r="N4569">
        <v>2021</v>
      </c>
      <c r="O4569">
        <v>2024</v>
      </c>
    </row>
    <row r="4570" spans="1:15">
      <c r="A4570" s="1">
        <v>4568</v>
      </c>
      <c r="B4570" s="2">
        <v>44446.601458333331</v>
      </c>
      <c r="C4570" s="2">
        <v>44446.393125000002</v>
      </c>
      <c r="D4570">
        <v>44.36</v>
      </c>
      <c r="E4570">
        <v>-87.56</v>
      </c>
      <c r="F4570">
        <v>8.8000000000000007</v>
      </c>
      <c r="G4570" t="s">
        <v>13</v>
      </c>
      <c r="H4570" t="s">
        <v>122</v>
      </c>
      <c r="I4570">
        <v>2</v>
      </c>
      <c r="J4570" t="s">
        <v>1199</v>
      </c>
      <c r="K4570" t="s">
        <v>1559</v>
      </c>
      <c r="L4570">
        <v>44.2834</v>
      </c>
      <c r="M4570">
        <v>-87.555300000000003</v>
      </c>
      <c r="N4570">
        <v>2021</v>
      </c>
      <c r="O4570">
        <v>2024</v>
      </c>
    </row>
    <row r="4571" spans="1:15">
      <c r="A4571" s="1">
        <v>4569</v>
      </c>
      <c r="B4571" s="2">
        <v>45223.627349537041</v>
      </c>
      <c r="C4571" s="2">
        <v>45223.419016203698</v>
      </c>
      <c r="D4571">
        <v>44.34</v>
      </c>
      <c r="E4571">
        <v>-87.63</v>
      </c>
      <c r="F4571">
        <v>8.1999999999999993</v>
      </c>
      <c r="G4571" t="s">
        <v>13</v>
      </c>
      <c r="H4571" t="s">
        <v>122</v>
      </c>
      <c r="I4571">
        <v>2</v>
      </c>
      <c r="J4571" t="s">
        <v>1200</v>
      </c>
      <c r="K4571" t="s">
        <v>1559</v>
      </c>
      <c r="L4571">
        <v>44.2834</v>
      </c>
      <c r="M4571">
        <v>-87.555300000000003</v>
      </c>
      <c r="N4571">
        <v>2021</v>
      </c>
      <c r="O4571">
        <v>2024</v>
      </c>
    </row>
    <row r="4572" spans="1:15">
      <c r="A4572" s="1">
        <v>4570</v>
      </c>
      <c r="B4572" s="2">
        <v>45468.268125000002</v>
      </c>
      <c r="C4572" s="2">
        <v>45468.059791666667</v>
      </c>
      <c r="D4572">
        <v>44.37</v>
      </c>
      <c r="E4572">
        <v>-87.53</v>
      </c>
      <c r="F4572">
        <v>9.9</v>
      </c>
      <c r="G4572" t="s">
        <v>13</v>
      </c>
      <c r="H4572" t="s">
        <v>122</v>
      </c>
      <c r="I4572">
        <v>3.25</v>
      </c>
      <c r="J4572" t="s">
        <v>1201</v>
      </c>
      <c r="K4572" t="s">
        <v>1559</v>
      </c>
      <c r="L4572">
        <v>44.2834</v>
      </c>
      <c r="M4572">
        <v>-87.555300000000003</v>
      </c>
      <c r="N4572">
        <v>2021</v>
      </c>
      <c r="O4572">
        <v>2024</v>
      </c>
    </row>
    <row r="4573" spans="1:15">
      <c r="A4573" s="1">
        <v>4571</v>
      </c>
      <c r="B4573" s="2">
        <v>45468.270104166673</v>
      </c>
      <c r="C4573" s="2">
        <v>45468.06177083333</v>
      </c>
      <c r="D4573">
        <v>44.36</v>
      </c>
      <c r="E4573">
        <v>-87.55</v>
      </c>
      <c r="F4573">
        <v>9</v>
      </c>
      <c r="G4573" t="s">
        <v>13</v>
      </c>
      <c r="H4573" t="s">
        <v>117</v>
      </c>
      <c r="I4573">
        <v>2.5</v>
      </c>
      <c r="J4573" t="s">
        <v>1201</v>
      </c>
      <c r="K4573" t="s">
        <v>1559</v>
      </c>
      <c r="L4573">
        <v>44.2834</v>
      </c>
      <c r="M4573">
        <v>-87.555300000000003</v>
      </c>
      <c r="N4573">
        <v>2021</v>
      </c>
      <c r="O4573">
        <v>2024</v>
      </c>
    </row>
    <row r="4574" spans="1:15">
      <c r="A4574" s="1">
        <v>4572</v>
      </c>
      <c r="B4574" s="2">
        <v>42926.088888888888</v>
      </c>
      <c r="C4574" s="2">
        <v>42925.880555555559</v>
      </c>
      <c r="D4574">
        <v>44.53</v>
      </c>
      <c r="E4574">
        <v>-95.76</v>
      </c>
      <c r="F4574">
        <v>9.4</v>
      </c>
      <c r="G4574" t="s">
        <v>12</v>
      </c>
      <c r="H4574" t="s">
        <v>14</v>
      </c>
      <c r="I4574" t="s">
        <v>14</v>
      </c>
      <c r="J4574" t="s">
        <v>1202</v>
      </c>
      <c r="K4574" t="s">
        <v>1560</v>
      </c>
      <c r="L4574">
        <v>44.475299999999997</v>
      </c>
      <c r="M4574">
        <v>-95.668999999999997</v>
      </c>
      <c r="N4574">
        <v>2017</v>
      </c>
      <c r="O4574">
        <v>2024</v>
      </c>
    </row>
    <row r="4575" spans="1:15">
      <c r="A4575" s="1">
        <v>4573</v>
      </c>
      <c r="B4575" s="2">
        <v>42926.094444444447</v>
      </c>
      <c r="C4575" s="2">
        <v>42925.886111111111</v>
      </c>
      <c r="D4575">
        <v>44.55</v>
      </c>
      <c r="E4575">
        <v>-95.67</v>
      </c>
      <c r="F4575">
        <v>8.3000000000000007</v>
      </c>
      <c r="G4575" t="s">
        <v>12</v>
      </c>
      <c r="H4575" t="s">
        <v>14</v>
      </c>
      <c r="I4575" t="s">
        <v>14</v>
      </c>
      <c r="J4575" t="s">
        <v>1202</v>
      </c>
      <c r="K4575" t="s">
        <v>1560</v>
      </c>
      <c r="L4575">
        <v>44.475299999999997</v>
      </c>
      <c r="M4575">
        <v>-95.668999999999997</v>
      </c>
      <c r="N4575">
        <v>2017</v>
      </c>
      <c r="O4575">
        <v>2024</v>
      </c>
    </row>
    <row r="4576" spans="1:15">
      <c r="A4576" s="1">
        <v>4574</v>
      </c>
      <c r="B4576" s="2">
        <v>42926.094444444447</v>
      </c>
      <c r="C4576" s="2">
        <v>42925.886111111111</v>
      </c>
      <c r="D4576">
        <v>44.55</v>
      </c>
      <c r="E4576">
        <v>-95.71</v>
      </c>
      <c r="F4576">
        <v>8.9</v>
      </c>
      <c r="G4576" t="s">
        <v>12</v>
      </c>
      <c r="H4576" t="s">
        <v>14</v>
      </c>
      <c r="I4576" t="s">
        <v>14</v>
      </c>
      <c r="J4576" t="s">
        <v>1202</v>
      </c>
      <c r="K4576" t="s">
        <v>1560</v>
      </c>
      <c r="L4576">
        <v>44.475299999999997</v>
      </c>
      <c r="M4576">
        <v>-95.668999999999997</v>
      </c>
      <c r="N4576">
        <v>2017</v>
      </c>
      <c r="O4576">
        <v>2024</v>
      </c>
    </row>
    <row r="4577" spans="1:15">
      <c r="A4577" s="1">
        <v>4575</v>
      </c>
      <c r="B4577" s="2">
        <v>43361.384722222218</v>
      </c>
      <c r="C4577" s="2">
        <v>43361.176388888889</v>
      </c>
      <c r="D4577">
        <v>44.45</v>
      </c>
      <c r="E4577">
        <v>-95.78</v>
      </c>
      <c r="F4577">
        <v>9.1999999999999993</v>
      </c>
      <c r="G4577" t="s">
        <v>12</v>
      </c>
      <c r="H4577" t="s">
        <v>14</v>
      </c>
      <c r="I4577" t="s">
        <v>14</v>
      </c>
      <c r="J4577" t="s">
        <v>1203</v>
      </c>
      <c r="K4577" t="s">
        <v>1560</v>
      </c>
      <c r="L4577">
        <v>44.475299999999997</v>
      </c>
      <c r="M4577">
        <v>-95.668999999999997</v>
      </c>
      <c r="N4577">
        <v>2017</v>
      </c>
      <c r="O4577">
        <v>2024</v>
      </c>
    </row>
    <row r="4578" spans="1:15">
      <c r="A4578" s="1">
        <v>4576</v>
      </c>
      <c r="B4578" s="2">
        <v>44023.764999999999</v>
      </c>
      <c r="C4578" s="2">
        <v>44023.556666666656</v>
      </c>
      <c r="D4578">
        <v>44.44</v>
      </c>
      <c r="E4578">
        <v>-95.61</v>
      </c>
      <c r="F4578">
        <v>6.2</v>
      </c>
      <c r="G4578" t="s">
        <v>13</v>
      </c>
      <c r="H4578" t="s">
        <v>125</v>
      </c>
      <c r="I4578">
        <v>2</v>
      </c>
      <c r="J4578" t="s">
        <v>1204</v>
      </c>
      <c r="K4578" t="s">
        <v>1560</v>
      </c>
      <c r="L4578">
        <v>44.475299999999997</v>
      </c>
      <c r="M4578">
        <v>-95.668999999999997</v>
      </c>
      <c r="N4578">
        <v>2017</v>
      </c>
      <c r="O4578">
        <v>2024</v>
      </c>
    </row>
    <row r="4579" spans="1:15">
      <c r="A4579" s="1">
        <v>4577</v>
      </c>
      <c r="B4579" s="2">
        <v>44023.76599537037</v>
      </c>
      <c r="C4579" s="2">
        <v>44023.557662037027</v>
      </c>
      <c r="D4579">
        <v>44.42</v>
      </c>
      <c r="E4579">
        <v>-95.6</v>
      </c>
      <c r="F4579">
        <v>8.1999999999999993</v>
      </c>
      <c r="G4579" t="s">
        <v>13</v>
      </c>
      <c r="H4579" t="s">
        <v>126</v>
      </c>
      <c r="I4579">
        <v>2.25</v>
      </c>
      <c r="J4579" t="s">
        <v>1204</v>
      </c>
      <c r="K4579" t="s">
        <v>1560</v>
      </c>
      <c r="L4579">
        <v>44.475299999999997</v>
      </c>
      <c r="M4579">
        <v>-95.668999999999997</v>
      </c>
      <c r="N4579">
        <v>2017</v>
      </c>
      <c r="O4579">
        <v>2024</v>
      </c>
    </row>
    <row r="4580" spans="1:15">
      <c r="A4580" s="1">
        <v>4578</v>
      </c>
      <c r="B4580" s="2">
        <v>44692.691666666673</v>
      </c>
      <c r="C4580" s="2">
        <v>44692.48333333333</v>
      </c>
      <c r="D4580">
        <v>44.56</v>
      </c>
      <c r="E4580">
        <v>-95.64</v>
      </c>
      <c r="F4580">
        <v>9.6999999999999993</v>
      </c>
      <c r="G4580" t="s">
        <v>12</v>
      </c>
      <c r="H4580" t="s">
        <v>14</v>
      </c>
      <c r="I4580" t="s">
        <v>14</v>
      </c>
      <c r="J4580" t="s">
        <v>1205</v>
      </c>
      <c r="K4580" t="s">
        <v>1560</v>
      </c>
      <c r="L4580">
        <v>44.475299999999997</v>
      </c>
      <c r="M4580">
        <v>-95.668999999999997</v>
      </c>
      <c r="N4580">
        <v>2017</v>
      </c>
      <c r="O4580">
        <v>2024</v>
      </c>
    </row>
    <row r="4581" spans="1:15">
      <c r="A4581" s="1">
        <v>4579</v>
      </c>
      <c r="B4581" s="2">
        <v>44791.804861111108</v>
      </c>
      <c r="C4581" s="2">
        <v>44791.59652777778</v>
      </c>
      <c r="D4581">
        <v>44.47</v>
      </c>
      <c r="E4581">
        <v>-95.76</v>
      </c>
      <c r="F4581">
        <v>7.2</v>
      </c>
      <c r="G4581" t="s">
        <v>12</v>
      </c>
      <c r="H4581" t="s">
        <v>14</v>
      </c>
      <c r="I4581" t="s">
        <v>14</v>
      </c>
      <c r="J4581" t="s">
        <v>1206</v>
      </c>
      <c r="K4581" t="s">
        <v>1560</v>
      </c>
      <c r="L4581">
        <v>44.475299999999997</v>
      </c>
      <c r="M4581">
        <v>-95.668999999999997</v>
      </c>
      <c r="N4581">
        <v>2017</v>
      </c>
      <c r="O4581">
        <v>2024</v>
      </c>
    </row>
    <row r="4582" spans="1:15">
      <c r="A4582" s="1">
        <v>4580</v>
      </c>
      <c r="B4582" s="2">
        <v>44791.835590277777</v>
      </c>
      <c r="C4582" s="2">
        <v>44791.627256944441</v>
      </c>
      <c r="D4582">
        <v>44.48</v>
      </c>
      <c r="E4582">
        <v>-95.65</v>
      </c>
      <c r="F4582">
        <v>1.7</v>
      </c>
      <c r="G4582" t="s">
        <v>13</v>
      </c>
      <c r="H4582" t="s">
        <v>125</v>
      </c>
      <c r="I4582">
        <v>2.5</v>
      </c>
      <c r="J4582" t="s">
        <v>1206</v>
      </c>
      <c r="K4582" t="s">
        <v>1560</v>
      </c>
      <c r="L4582">
        <v>44.475299999999997</v>
      </c>
      <c r="M4582">
        <v>-95.668999999999997</v>
      </c>
      <c r="N4582">
        <v>2017</v>
      </c>
      <c r="O4582">
        <v>2024</v>
      </c>
    </row>
    <row r="4583" spans="1:15">
      <c r="A4583" s="1">
        <v>4581</v>
      </c>
      <c r="B4583" s="2">
        <v>44791.838356481479</v>
      </c>
      <c r="C4583" s="2">
        <v>44791.630023148151</v>
      </c>
      <c r="D4583">
        <v>44.48</v>
      </c>
      <c r="E4583">
        <v>-95.64</v>
      </c>
      <c r="F4583">
        <v>1.9</v>
      </c>
      <c r="G4583" t="s">
        <v>13</v>
      </c>
      <c r="H4583" t="s">
        <v>126</v>
      </c>
      <c r="I4583">
        <v>2.5</v>
      </c>
      <c r="J4583" t="s">
        <v>1206</v>
      </c>
      <c r="K4583" t="s">
        <v>1560</v>
      </c>
      <c r="L4583">
        <v>44.475299999999997</v>
      </c>
      <c r="M4583">
        <v>-95.668999999999997</v>
      </c>
      <c r="N4583">
        <v>2017</v>
      </c>
      <c r="O4583">
        <v>2024</v>
      </c>
    </row>
    <row r="4584" spans="1:15">
      <c r="A4584" s="1">
        <v>4582</v>
      </c>
      <c r="B4584" s="2">
        <v>44791.839699074073</v>
      </c>
      <c r="C4584" s="2">
        <v>44791.631365740737</v>
      </c>
      <c r="D4584">
        <v>44.48</v>
      </c>
      <c r="E4584">
        <v>-95.68</v>
      </c>
      <c r="F4584">
        <v>0.8</v>
      </c>
      <c r="G4584" t="s">
        <v>13</v>
      </c>
      <c r="H4584" t="s">
        <v>125</v>
      </c>
      <c r="I4584">
        <v>2.75</v>
      </c>
      <c r="J4584" t="s">
        <v>1206</v>
      </c>
      <c r="K4584" t="s">
        <v>1560</v>
      </c>
      <c r="L4584">
        <v>44.475299999999997</v>
      </c>
      <c r="M4584">
        <v>-95.668999999999997</v>
      </c>
      <c r="N4584">
        <v>2017</v>
      </c>
      <c r="O4584">
        <v>2024</v>
      </c>
    </row>
    <row r="4585" spans="1:15">
      <c r="A4585" s="1">
        <v>4583</v>
      </c>
      <c r="B4585" s="2">
        <v>44791.839699074073</v>
      </c>
      <c r="C4585" s="2">
        <v>44791.631365740737</v>
      </c>
      <c r="D4585">
        <v>44.49</v>
      </c>
      <c r="E4585">
        <v>-95.77</v>
      </c>
      <c r="F4585">
        <v>8.6</v>
      </c>
      <c r="G4585" t="s">
        <v>13</v>
      </c>
      <c r="H4585" t="s">
        <v>125</v>
      </c>
      <c r="I4585">
        <v>3</v>
      </c>
      <c r="J4585" t="s">
        <v>1206</v>
      </c>
      <c r="K4585" t="s">
        <v>1560</v>
      </c>
      <c r="L4585">
        <v>44.475299999999997</v>
      </c>
      <c r="M4585">
        <v>-95.668999999999997</v>
      </c>
      <c r="N4585">
        <v>2017</v>
      </c>
      <c r="O4585">
        <v>2024</v>
      </c>
    </row>
    <row r="4586" spans="1:15">
      <c r="A4586" s="1">
        <v>4584</v>
      </c>
      <c r="B4586" s="2">
        <v>44791.842511574083</v>
      </c>
      <c r="C4586" s="2">
        <v>44791.63417824074</v>
      </c>
      <c r="D4586">
        <v>44.5</v>
      </c>
      <c r="E4586">
        <v>-95.76</v>
      </c>
      <c r="F4586">
        <v>8</v>
      </c>
      <c r="G4586" t="s">
        <v>13</v>
      </c>
      <c r="H4586" t="s">
        <v>126</v>
      </c>
      <c r="I4586">
        <v>2</v>
      </c>
      <c r="J4586" t="s">
        <v>1206</v>
      </c>
      <c r="K4586" t="s">
        <v>1560</v>
      </c>
      <c r="L4586">
        <v>44.475299999999997</v>
      </c>
      <c r="M4586">
        <v>-95.668999999999997</v>
      </c>
      <c r="N4586">
        <v>2017</v>
      </c>
      <c r="O4586">
        <v>2024</v>
      </c>
    </row>
    <row r="4587" spans="1:15">
      <c r="A4587" s="1">
        <v>4585</v>
      </c>
      <c r="B4587" s="2">
        <v>45129.822777777779</v>
      </c>
      <c r="C4587" s="2">
        <v>45129.614444444444</v>
      </c>
      <c r="D4587">
        <v>44.44</v>
      </c>
      <c r="E4587">
        <v>-95.61</v>
      </c>
      <c r="F4587">
        <v>6.2</v>
      </c>
      <c r="G4587" t="s">
        <v>13</v>
      </c>
      <c r="H4587" t="s">
        <v>125</v>
      </c>
      <c r="I4587">
        <v>2.25</v>
      </c>
      <c r="J4587" t="s">
        <v>1207</v>
      </c>
      <c r="K4587" t="s">
        <v>1560</v>
      </c>
      <c r="L4587">
        <v>44.475299999999997</v>
      </c>
      <c r="M4587">
        <v>-95.668999999999997</v>
      </c>
      <c r="N4587">
        <v>2017</v>
      </c>
      <c r="O4587">
        <v>2024</v>
      </c>
    </row>
    <row r="4588" spans="1:15">
      <c r="A4588" s="1">
        <v>4586</v>
      </c>
      <c r="B4588" s="2">
        <v>45129.824374999997</v>
      </c>
      <c r="C4588" s="2">
        <v>45129.616041666668</v>
      </c>
      <c r="D4588">
        <v>44.43</v>
      </c>
      <c r="E4588">
        <v>-95.58</v>
      </c>
      <c r="F4588">
        <v>8.3000000000000007</v>
      </c>
      <c r="G4588" t="s">
        <v>13</v>
      </c>
      <c r="H4588" t="s">
        <v>126</v>
      </c>
      <c r="I4588">
        <v>2.25</v>
      </c>
      <c r="J4588" t="s">
        <v>1207</v>
      </c>
      <c r="K4588" t="s">
        <v>1560</v>
      </c>
      <c r="L4588">
        <v>44.475299999999997</v>
      </c>
      <c r="M4588">
        <v>-95.668999999999997</v>
      </c>
      <c r="N4588">
        <v>2017</v>
      </c>
      <c r="O4588">
        <v>2024</v>
      </c>
    </row>
    <row r="4589" spans="1:15">
      <c r="A4589" s="1">
        <v>4587</v>
      </c>
      <c r="B4589" s="2">
        <v>45129.826238425929</v>
      </c>
      <c r="C4589" s="2">
        <v>45129.617905092593</v>
      </c>
      <c r="D4589">
        <v>44.42</v>
      </c>
      <c r="E4589">
        <v>-95.58</v>
      </c>
      <c r="F4589">
        <v>9.6999999999999993</v>
      </c>
      <c r="G4589" t="s">
        <v>13</v>
      </c>
      <c r="H4589" t="s">
        <v>125</v>
      </c>
      <c r="I4589">
        <v>3</v>
      </c>
      <c r="J4589" t="s">
        <v>1207</v>
      </c>
      <c r="K4589" t="s">
        <v>1560</v>
      </c>
      <c r="L4589">
        <v>44.475299999999997</v>
      </c>
      <c r="M4589">
        <v>-95.668999999999997</v>
      </c>
      <c r="N4589">
        <v>2017</v>
      </c>
      <c r="O4589">
        <v>2024</v>
      </c>
    </row>
    <row r="4590" spans="1:15">
      <c r="A4590" s="1">
        <v>4588</v>
      </c>
      <c r="B4590" s="2">
        <v>42612.077418981477</v>
      </c>
      <c r="C4590" s="2">
        <v>42611.869085648148</v>
      </c>
      <c r="D4590">
        <v>45.53</v>
      </c>
      <c r="E4590">
        <v>-93</v>
      </c>
      <c r="F4590">
        <v>9.6</v>
      </c>
      <c r="G4590" t="s">
        <v>13</v>
      </c>
      <c r="H4590" t="s">
        <v>127</v>
      </c>
      <c r="I4590">
        <v>2</v>
      </c>
      <c r="J4590" t="s">
        <v>1208</v>
      </c>
      <c r="K4590" t="s">
        <v>1561</v>
      </c>
      <c r="L4590">
        <v>45.47</v>
      </c>
      <c r="M4590">
        <v>-92.91</v>
      </c>
      <c r="N4590">
        <v>2016</v>
      </c>
      <c r="O4590">
        <v>2024</v>
      </c>
    </row>
    <row r="4591" spans="1:15">
      <c r="A4591" s="1">
        <v>4589</v>
      </c>
      <c r="B4591" s="2">
        <v>42612.10428240741</v>
      </c>
      <c r="C4591" s="2">
        <v>42611.895949074067</v>
      </c>
      <c r="D4591">
        <v>45.4</v>
      </c>
      <c r="E4591">
        <v>-92.95</v>
      </c>
      <c r="F4591">
        <v>8.6</v>
      </c>
      <c r="G4591" t="s">
        <v>13</v>
      </c>
      <c r="H4591" t="s">
        <v>120</v>
      </c>
      <c r="I4591">
        <v>2</v>
      </c>
      <c r="J4591" t="s">
        <v>1208</v>
      </c>
      <c r="K4591" t="s">
        <v>1561</v>
      </c>
      <c r="L4591">
        <v>45.47</v>
      </c>
      <c r="M4591">
        <v>-92.91</v>
      </c>
      <c r="N4591">
        <v>2016</v>
      </c>
      <c r="O4591">
        <v>2024</v>
      </c>
    </row>
    <row r="4592" spans="1:15">
      <c r="A4592" s="1">
        <v>4590</v>
      </c>
      <c r="B4592" s="2">
        <v>44690.633009259262</v>
      </c>
      <c r="C4592" s="2">
        <v>44690.424675925933</v>
      </c>
      <c r="D4592">
        <v>45.39</v>
      </c>
      <c r="E4592">
        <v>-92.87</v>
      </c>
      <c r="F4592">
        <v>9.3000000000000007</v>
      </c>
      <c r="G4592" t="s">
        <v>13</v>
      </c>
      <c r="H4592" t="s">
        <v>125</v>
      </c>
      <c r="I4592">
        <v>2.75</v>
      </c>
      <c r="J4592" t="s">
        <v>1209</v>
      </c>
      <c r="K4592" t="s">
        <v>1561</v>
      </c>
      <c r="L4592">
        <v>45.47</v>
      </c>
      <c r="M4592">
        <v>-92.91</v>
      </c>
      <c r="N4592">
        <v>2016</v>
      </c>
      <c r="O4592">
        <v>2024</v>
      </c>
    </row>
    <row r="4593" spans="1:15">
      <c r="A4593" s="1">
        <v>4591</v>
      </c>
      <c r="B4593" s="2">
        <v>44690.637002314812</v>
      </c>
      <c r="C4593" s="2">
        <v>44690.428668981483</v>
      </c>
      <c r="D4593">
        <v>45.44</v>
      </c>
      <c r="E4593">
        <v>-92.8</v>
      </c>
      <c r="F4593">
        <v>8.8000000000000007</v>
      </c>
      <c r="G4593" t="s">
        <v>13</v>
      </c>
      <c r="H4593" t="s">
        <v>125</v>
      </c>
      <c r="I4593">
        <v>4</v>
      </c>
      <c r="J4593" t="s">
        <v>1209</v>
      </c>
      <c r="K4593" t="s">
        <v>1561</v>
      </c>
      <c r="L4593">
        <v>45.47</v>
      </c>
      <c r="M4593">
        <v>-92.91</v>
      </c>
      <c r="N4593">
        <v>2016</v>
      </c>
      <c r="O4593">
        <v>2024</v>
      </c>
    </row>
    <row r="4594" spans="1:15">
      <c r="A4594" s="1">
        <v>4592</v>
      </c>
      <c r="B4594" s="2">
        <v>45134.480624999997</v>
      </c>
      <c r="C4594" s="2">
        <v>45134.272291666668</v>
      </c>
      <c r="D4594">
        <v>45.55</v>
      </c>
      <c r="E4594">
        <v>-92.92</v>
      </c>
      <c r="F4594">
        <v>8.5</v>
      </c>
      <c r="G4594" t="s">
        <v>13</v>
      </c>
      <c r="H4594" t="s">
        <v>125</v>
      </c>
      <c r="I4594">
        <v>3</v>
      </c>
      <c r="J4594" t="s">
        <v>1210</v>
      </c>
      <c r="K4594" t="s">
        <v>1561</v>
      </c>
      <c r="L4594">
        <v>45.47</v>
      </c>
      <c r="M4594">
        <v>-92.91</v>
      </c>
      <c r="N4594">
        <v>2016</v>
      </c>
      <c r="O4594">
        <v>2024</v>
      </c>
    </row>
    <row r="4595" spans="1:15">
      <c r="A4595" s="1">
        <v>4593</v>
      </c>
      <c r="B4595" s="2">
        <v>45134.480914351851</v>
      </c>
      <c r="C4595" s="2">
        <v>45134.272581018522</v>
      </c>
      <c r="D4595">
        <v>45.54</v>
      </c>
      <c r="E4595">
        <v>-92.92</v>
      </c>
      <c r="F4595">
        <v>8.1999999999999993</v>
      </c>
      <c r="G4595" t="s">
        <v>13</v>
      </c>
      <c r="H4595" t="s">
        <v>127</v>
      </c>
      <c r="I4595">
        <v>3</v>
      </c>
      <c r="J4595" t="s">
        <v>1210</v>
      </c>
      <c r="K4595" t="s">
        <v>1561</v>
      </c>
      <c r="L4595">
        <v>45.47</v>
      </c>
      <c r="M4595">
        <v>-92.91</v>
      </c>
      <c r="N4595">
        <v>2016</v>
      </c>
      <c r="O4595">
        <v>2024</v>
      </c>
    </row>
    <row r="4596" spans="1:15">
      <c r="A4596" s="1">
        <v>4594</v>
      </c>
      <c r="B4596" s="2">
        <v>45134.485011574077</v>
      </c>
      <c r="C4596" s="2">
        <v>45134.276678240742</v>
      </c>
      <c r="D4596">
        <v>45.53</v>
      </c>
      <c r="E4596">
        <v>-92.85</v>
      </c>
      <c r="F4596">
        <v>7.9</v>
      </c>
      <c r="G4596" t="s">
        <v>13</v>
      </c>
      <c r="H4596" t="s">
        <v>127</v>
      </c>
      <c r="I4596">
        <v>3</v>
      </c>
      <c r="J4596" t="s">
        <v>1210</v>
      </c>
      <c r="K4596" t="s">
        <v>1561</v>
      </c>
      <c r="L4596">
        <v>45.47</v>
      </c>
      <c r="M4596">
        <v>-92.91</v>
      </c>
      <c r="N4596">
        <v>2016</v>
      </c>
      <c r="O4596">
        <v>2024</v>
      </c>
    </row>
    <row r="4597" spans="1:15">
      <c r="A4597" s="1">
        <v>4595</v>
      </c>
      <c r="B4597" s="2">
        <v>45134.485567129632</v>
      </c>
      <c r="C4597" s="2">
        <v>45134.277233796303</v>
      </c>
      <c r="D4597">
        <v>45.53</v>
      </c>
      <c r="E4597">
        <v>-92.85</v>
      </c>
      <c r="F4597">
        <v>8.4</v>
      </c>
      <c r="G4597" t="s">
        <v>13</v>
      </c>
      <c r="H4597" t="s">
        <v>125</v>
      </c>
      <c r="I4597">
        <v>3.25</v>
      </c>
      <c r="J4597" t="s">
        <v>1210</v>
      </c>
      <c r="K4597" t="s">
        <v>1561</v>
      </c>
      <c r="L4597">
        <v>45.47</v>
      </c>
      <c r="M4597">
        <v>-92.91</v>
      </c>
      <c r="N4597">
        <v>2016</v>
      </c>
      <c r="O4597">
        <v>2024</v>
      </c>
    </row>
    <row r="4598" spans="1:15">
      <c r="A4598" s="1">
        <v>4596</v>
      </c>
      <c r="B4598" s="2">
        <v>45134.48878472222</v>
      </c>
      <c r="C4598" s="2">
        <v>45134.280451388891</v>
      </c>
      <c r="D4598">
        <v>45.52</v>
      </c>
      <c r="E4598">
        <v>-92.82</v>
      </c>
      <c r="F4598">
        <v>9.1</v>
      </c>
      <c r="G4598" t="s">
        <v>13</v>
      </c>
      <c r="H4598" t="s">
        <v>127</v>
      </c>
      <c r="I4598">
        <v>3</v>
      </c>
      <c r="J4598" t="s">
        <v>1210</v>
      </c>
      <c r="K4598" t="s">
        <v>1561</v>
      </c>
      <c r="L4598">
        <v>45.47</v>
      </c>
      <c r="M4598">
        <v>-92.91</v>
      </c>
      <c r="N4598">
        <v>2016</v>
      </c>
      <c r="O4598">
        <v>2024</v>
      </c>
    </row>
    <row r="4599" spans="1:15">
      <c r="A4599" s="1">
        <v>4597</v>
      </c>
      <c r="B4599" s="2">
        <v>45134.489803240736</v>
      </c>
      <c r="C4599" s="2">
        <v>45134.281469907408</v>
      </c>
      <c r="D4599">
        <v>45.5</v>
      </c>
      <c r="E4599">
        <v>-92.81</v>
      </c>
      <c r="F4599">
        <v>8.6</v>
      </c>
      <c r="G4599" t="s">
        <v>13</v>
      </c>
      <c r="H4599" t="s">
        <v>120</v>
      </c>
      <c r="I4599">
        <v>3.25</v>
      </c>
      <c r="J4599" t="s">
        <v>1210</v>
      </c>
      <c r="K4599" t="s">
        <v>1561</v>
      </c>
      <c r="L4599">
        <v>45.47</v>
      </c>
      <c r="M4599">
        <v>-92.91</v>
      </c>
      <c r="N4599">
        <v>2016</v>
      </c>
      <c r="O4599">
        <v>2024</v>
      </c>
    </row>
    <row r="4600" spans="1:15">
      <c r="A4600" s="1">
        <v>4598</v>
      </c>
      <c r="B4600" s="2">
        <v>45134.852326388893</v>
      </c>
      <c r="C4600" s="2">
        <v>45134.643993055557</v>
      </c>
      <c r="D4600">
        <v>45.51</v>
      </c>
      <c r="E4600">
        <v>-93.02</v>
      </c>
      <c r="F4600">
        <v>9.6999999999999993</v>
      </c>
      <c r="G4600" t="s">
        <v>13</v>
      </c>
      <c r="H4600" t="s">
        <v>125</v>
      </c>
      <c r="I4600">
        <v>2.5</v>
      </c>
      <c r="J4600" t="s">
        <v>1211</v>
      </c>
      <c r="K4600" t="s">
        <v>1561</v>
      </c>
      <c r="L4600">
        <v>45.47</v>
      </c>
      <c r="M4600">
        <v>-92.91</v>
      </c>
      <c r="N4600">
        <v>2016</v>
      </c>
      <c r="O4600">
        <v>2024</v>
      </c>
    </row>
    <row r="4601" spans="1:15">
      <c r="A4601" s="1">
        <v>4599</v>
      </c>
      <c r="B4601" s="2">
        <v>45134.855925925927</v>
      </c>
      <c r="C4601" s="2">
        <v>45134.647592592592</v>
      </c>
      <c r="D4601">
        <v>45.51</v>
      </c>
      <c r="E4601">
        <v>-92.97</v>
      </c>
      <c r="F4601">
        <v>6.8</v>
      </c>
      <c r="G4601" t="s">
        <v>13</v>
      </c>
      <c r="H4601" t="s">
        <v>125</v>
      </c>
      <c r="I4601">
        <v>2.25</v>
      </c>
      <c r="J4601" t="s">
        <v>1211</v>
      </c>
      <c r="K4601" t="s">
        <v>1561</v>
      </c>
      <c r="L4601">
        <v>45.47</v>
      </c>
      <c r="M4601">
        <v>-92.91</v>
      </c>
      <c r="N4601">
        <v>2016</v>
      </c>
      <c r="O4601">
        <v>2024</v>
      </c>
    </row>
    <row r="4602" spans="1:15">
      <c r="A4602" s="1">
        <v>4600</v>
      </c>
      <c r="B4602" s="2">
        <v>45134.874398148153</v>
      </c>
      <c r="C4602" s="2">
        <v>45134.666064814817</v>
      </c>
      <c r="D4602">
        <v>45.52</v>
      </c>
      <c r="E4602">
        <v>-92.82</v>
      </c>
      <c r="F4602">
        <v>9.1</v>
      </c>
      <c r="G4602" t="s">
        <v>13</v>
      </c>
      <c r="H4602" t="s">
        <v>127</v>
      </c>
      <c r="I4602">
        <v>2.5</v>
      </c>
      <c r="J4602" t="s">
        <v>1211</v>
      </c>
      <c r="K4602" t="s">
        <v>1561</v>
      </c>
      <c r="L4602">
        <v>45.47</v>
      </c>
      <c r="M4602">
        <v>-92.91</v>
      </c>
      <c r="N4602">
        <v>2016</v>
      </c>
      <c r="O4602">
        <v>2024</v>
      </c>
    </row>
    <row r="4603" spans="1:15">
      <c r="A4603" s="1">
        <v>4601</v>
      </c>
      <c r="B4603" s="2">
        <v>45134.878310185188</v>
      </c>
      <c r="C4603" s="2">
        <v>45134.669976851852</v>
      </c>
      <c r="D4603">
        <v>45.52</v>
      </c>
      <c r="E4603">
        <v>-92.83</v>
      </c>
      <c r="F4603">
        <v>8.5</v>
      </c>
      <c r="G4603" t="s">
        <v>13</v>
      </c>
      <c r="H4603" t="s">
        <v>120</v>
      </c>
      <c r="I4603">
        <v>2.75</v>
      </c>
      <c r="J4603" t="s">
        <v>1211</v>
      </c>
      <c r="K4603" t="s">
        <v>1561</v>
      </c>
      <c r="L4603">
        <v>45.47</v>
      </c>
      <c r="M4603">
        <v>-92.91</v>
      </c>
      <c r="N4603">
        <v>2016</v>
      </c>
      <c r="O4603">
        <v>2024</v>
      </c>
    </row>
    <row r="4604" spans="1:15">
      <c r="A4604" s="1">
        <v>4602</v>
      </c>
      <c r="B4604" s="2">
        <v>45433.27783564815</v>
      </c>
      <c r="C4604" s="2">
        <v>45433.069502314807</v>
      </c>
      <c r="D4604">
        <v>45.39</v>
      </c>
      <c r="E4604">
        <v>-92.87</v>
      </c>
      <c r="F4604">
        <v>9.3000000000000007</v>
      </c>
      <c r="G4604" t="s">
        <v>13</v>
      </c>
      <c r="H4604" t="s">
        <v>125</v>
      </c>
      <c r="I4604">
        <v>2</v>
      </c>
      <c r="J4604" t="s">
        <v>1212</v>
      </c>
      <c r="K4604" t="s">
        <v>1561</v>
      </c>
      <c r="L4604">
        <v>45.47</v>
      </c>
      <c r="M4604">
        <v>-92.91</v>
      </c>
      <c r="N4604">
        <v>2016</v>
      </c>
      <c r="O4604">
        <v>2024</v>
      </c>
    </row>
    <row r="4605" spans="1:15">
      <c r="A4605" s="1">
        <v>4603</v>
      </c>
      <c r="B4605" s="2">
        <v>45433.280347222222</v>
      </c>
      <c r="C4605" s="2">
        <v>45433.072013888886</v>
      </c>
      <c r="D4605">
        <v>45.41</v>
      </c>
      <c r="E4605">
        <v>-92.87</v>
      </c>
      <c r="F4605">
        <v>7.5</v>
      </c>
      <c r="G4605" t="s">
        <v>13</v>
      </c>
      <c r="H4605" t="s">
        <v>127</v>
      </c>
      <c r="I4605">
        <v>2</v>
      </c>
      <c r="J4605" t="s">
        <v>1212</v>
      </c>
      <c r="K4605" t="s">
        <v>1561</v>
      </c>
      <c r="L4605">
        <v>45.47</v>
      </c>
      <c r="M4605">
        <v>-92.91</v>
      </c>
      <c r="N4605">
        <v>2016</v>
      </c>
      <c r="O4605">
        <v>2024</v>
      </c>
    </row>
    <row r="4606" spans="1:15">
      <c r="A4606" s="1">
        <v>4604</v>
      </c>
      <c r="B4606" s="2">
        <v>45433.283773148149</v>
      </c>
      <c r="C4606" s="2">
        <v>45433.075439814813</v>
      </c>
      <c r="D4606">
        <v>45.43</v>
      </c>
      <c r="E4606">
        <v>-92.82</v>
      </c>
      <c r="F4606">
        <v>8.1999999999999993</v>
      </c>
      <c r="G4606" t="s">
        <v>13</v>
      </c>
      <c r="H4606" t="s">
        <v>127</v>
      </c>
      <c r="I4606">
        <v>1.75</v>
      </c>
      <c r="J4606" t="s">
        <v>1212</v>
      </c>
      <c r="K4606" t="s">
        <v>1561</v>
      </c>
      <c r="L4606">
        <v>45.47</v>
      </c>
      <c r="M4606">
        <v>-92.91</v>
      </c>
      <c r="N4606">
        <v>2016</v>
      </c>
      <c r="O4606">
        <v>2024</v>
      </c>
    </row>
    <row r="4607" spans="1:15">
      <c r="A4607" s="1">
        <v>4605</v>
      </c>
      <c r="B4607" s="2">
        <v>45433.283900462957</v>
      </c>
      <c r="C4607" s="2">
        <v>45433.075567129628</v>
      </c>
      <c r="D4607">
        <v>45.45</v>
      </c>
      <c r="E4607">
        <v>-92.82</v>
      </c>
      <c r="F4607">
        <v>7.4</v>
      </c>
      <c r="G4607" t="s">
        <v>13</v>
      </c>
      <c r="H4607" t="s">
        <v>125</v>
      </c>
      <c r="I4607">
        <v>1.5</v>
      </c>
      <c r="J4607" t="s">
        <v>1212</v>
      </c>
      <c r="K4607" t="s">
        <v>1561</v>
      </c>
      <c r="L4607">
        <v>45.47</v>
      </c>
      <c r="M4607">
        <v>-92.91</v>
      </c>
      <c r="N4607">
        <v>2016</v>
      </c>
      <c r="O4607">
        <v>2024</v>
      </c>
    </row>
    <row r="4608" spans="1:15">
      <c r="A4608" s="1">
        <v>4606</v>
      </c>
      <c r="B4608" s="2">
        <v>45433.286944444437</v>
      </c>
      <c r="C4608" s="2">
        <v>45433.078611111108</v>
      </c>
      <c r="D4608">
        <v>45.47</v>
      </c>
      <c r="E4608">
        <v>-92.81</v>
      </c>
      <c r="F4608">
        <v>8.1999999999999993</v>
      </c>
      <c r="G4608" t="s">
        <v>13</v>
      </c>
      <c r="H4608" t="s">
        <v>127</v>
      </c>
      <c r="I4608">
        <v>1.5</v>
      </c>
      <c r="J4608" t="s">
        <v>1212</v>
      </c>
      <c r="K4608" t="s">
        <v>1561</v>
      </c>
      <c r="L4608">
        <v>45.47</v>
      </c>
      <c r="M4608">
        <v>-92.91</v>
      </c>
      <c r="N4608">
        <v>2016</v>
      </c>
      <c r="O4608">
        <v>2024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B0C1A-6769-48DE-B2A9-EA18FB6A6869}">
  <dimension ref="A1:R651"/>
  <sheetViews>
    <sheetView topLeftCell="A210" workbookViewId="0">
      <selection activeCell="J18" sqref="J18"/>
    </sheetView>
  </sheetViews>
  <sheetFormatPr defaultRowHeight="15"/>
  <sheetData>
    <row r="1" spans="1:18" ht="75">
      <c r="A1" s="9" t="s">
        <v>3845</v>
      </c>
      <c r="B1" s="9" t="s">
        <v>3844</v>
      </c>
      <c r="C1" s="9" t="s">
        <v>3843</v>
      </c>
      <c r="D1" s="9" t="s">
        <v>3842</v>
      </c>
      <c r="E1" s="9" t="s">
        <v>3841</v>
      </c>
      <c r="F1" s="9" t="s">
        <v>3840</v>
      </c>
      <c r="G1" s="9" t="s">
        <v>3839</v>
      </c>
      <c r="H1" s="9" t="s">
        <v>3838</v>
      </c>
      <c r="I1" s="9" t="s">
        <v>3837</v>
      </c>
      <c r="J1" s="9" t="s">
        <v>3836</v>
      </c>
      <c r="K1" s="9" t="s">
        <v>3835</v>
      </c>
      <c r="L1" s="9" t="s">
        <v>3834</v>
      </c>
      <c r="M1" s="9" t="s">
        <v>3833</v>
      </c>
      <c r="N1" s="9" t="s">
        <v>3832</v>
      </c>
      <c r="O1" s="9" t="s">
        <v>3831</v>
      </c>
      <c r="P1" s="9" t="s">
        <v>3830</v>
      </c>
      <c r="Q1" s="9" t="s">
        <v>3829</v>
      </c>
      <c r="R1" s="9" t="s">
        <v>3828</v>
      </c>
    </row>
    <row r="2" spans="1:18">
      <c r="A2" s="6" t="s">
        <v>3827</v>
      </c>
      <c r="B2" s="6" t="s">
        <v>1581</v>
      </c>
      <c r="C2" s="6">
        <v>7</v>
      </c>
      <c r="D2" s="6">
        <v>2023</v>
      </c>
      <c r="E2" s="6">
        <v>100.4</v>
      </c>
      <c r="F2" s="7">
        <v>108.7</v>
      </c>
      <c r="G2" s="6" t="s">
        <v>3826</v>
      </c>
      <c r="H2" s="6" t="s">
        <v>1715</v>
      </c>
      <c r="I2" s="6" t="s">
        <v>1690</v>
      </c>
      <c r="J2" s="6" t="s">
        <v>1714</v>
      </c>
      <c r="K2" s="6" t="s">
        <v>1713</v>
      </c>
      <c r="L2" s="6">
        <v>35.030799999999999</v>
      </c>
      <c r="M2" s="6">
        <v>-117.3563</v>
      </c>
      <c r="N2" s="6" t="s">
        <v>1575</v>
      </c>
      <c r="O2" s="6" t="s">
        <v>1650</v>
      </c>
      <c r="P2" s="6" t="s">
        <v>1583</v>
      </c>
      <c r="Q2" s="6">
        <v>90</v>
      </c>
      <c r="R2" s="6"/>
    </row>
    <row r="3" spans="1:18">
      <c r="A3" s="6" t="s">
        <v>3825</v>
      </c>
      <c r="B3" s="6" t="s">
        <v>1581</v>
      </c>
      <c r="C3" s="6">
        <v>4</v>
      </c>
      <c r="D3" s="6">
        <v>2024</v>
      </c>
      <c r="E3" s="6">
        <v>100</v>
      </c>
      <c r="F3" s="7">
        <v>133.55527155407421</v>
      </c>
      <c r="G3" s="6" t="s">
        <v>3824</v>
      </c>
      <c r="H3" s="6" t="s">
        <v>3386</v>
      </c>
      <c r="I3" s="6" t="s">
        <v>1635</v>
      </c>
      <c r="J3" s="6" t="s">
        <v>3385</v>
      </c>
      <c r="K3" s="6" t="s">
        <v>3823</v>
      </c>
      <c r="L3" s="6">
        <v>40.746099999999998</v>
      </c>
      <c r="M3" s="6">
        <v>-116.52970000000001</v>
      </c>
      <c r="N3" s="6" t="s">
        <v>1575</v>
      </c>
      <c r="O3" s="6"/>
      <c r="P3" s="6"/>
      <c r="Q3" s="6"/>
      <c r="R3" s="6"/>
    </row>
    <row r="4" spans="1:18">
      <c r="A4" s="6" t="s">
        <v>3822</v>
      </c>
      <c r="B4" s="6" t="s">
        <v>1581</v>
      </c>
      <c r="C4" s="6">
        <v>11</v>
      </c>
      <c r="D4" s="6">
        <v>2013</v>
      </c>
      <c r="E4" s="6">
        <v>101</v>
      </c>
      <c r="F4" s="7">
        <v>129.30000000000001</v>
      </c>
      <c r="G4" s="6" t="s">
        <v>3821</v>
      </c>
      <c r="H4" s="6" t="s">
        <v>2924</v>
      </c>
      <c r="I4" s="6" t="s">
        <v>1690</v>
      </c>
      <c r="J4" s="6" t="s">
        <v>2923</v>
      </c>
      <c r="K4" s="6" t="s">
        <v>2662</v>
      </c>
      <c r="L4" s="6">
        <v>32.671098999999998</v>
      </c>
      <c r="M4" s="6">
        <v>-115.5873</v>
      </c>
      <c r="N4" s="6" t="s">
        <v>1575</v>
      </c>
      <c r="O4" s="8" t="s">
        <v>1650</v>
      </c>
      <c r="P4" s="6" t="s">
        <v>1583</v>
      </c>
      <c r="Q4" s="6">
        <v>180</v>
      </c>
      <c r="R4" s="6">
        <v>0</v>
      </c>
    </row>
    <row r="5" spans="1:18">
      <c r="A5" s="6" t="s">
        <v>3822</v>
      </c>
      <c r="B5" s="6" t="s">
        <v>1581</v>
      </c>
      <c r="C5" s="6">
        <v>12</v>
      </c>
      <c r="D5" s="6">
        <v>2013</v>
      </c>
      <c r="E5" s="6">
        <v>64.599999999999994</v>
      </c>
      <c r="F5" s="7">
        <v>82.7</v>
      </c>
      <c r="G5" s="6" t="s">
        <v>3821</v>
      </c>
      <c r="H5" s="6" t="s">
        <v>2924</v>
      </c>
      <c r="I5" s="6" t="s">
        <v>1690</v>
      </c>
      <c r="J5" s="6" t="s">
        <v>2923</v>
      </c>
      <c r="K5" s="6" t="s">
        <v>2662</v>
      </c>
      <c r="L5" s="6">
        <v>32.671098999999998</v>
      </c>
      <c r="M5" s="6">
        <v>-115.5873</v>
      </c>
      <c r="N5" s="6" t="s">
        <v>1575</v>
      </c>
      <c r="O5" s="8" t="s">
        <v>1650</v>
      </c>
      <c r="P5" s="6" t="s">
        <v>1583</v>
      </c>
      <c r="Q5" s="6">
        <v>180</v>
      </c>
      <c r="R5" s="6">
        <v>0</v>
      </c>
    </row>
    <row r="6" spans="1:18">
      <c r="A6" s="6" t="s">
        <v>3820</v>
      </c>
      <c r="B6" s="6" t="s">
        <v>1581</v>
      </c>
      <c r="C6" s="6">
        <v>2</v>
      </c>
      <c r="D6" s="6">
        <v>2013</v>
      </c>
      <c r="E6" s="6">
        <v>66</v>
      </c>
      <c r="F6" s="7">
        <v>86.4</v>
      </c>
      <c r="G6" s="6" t="s">
        <v>3819</v>
      </c>
      <c r="H6" s="6" t="s">
        <v>1691</v>
      </c>
      <c r="I6" s="6" t="s">
        <v>1690</v>
      </c>
      <c r="J6" s="6" t="s">
        <v>1693</v>
      </c>
      <c r="K6" s="6" t="s">
        <v>1688</v>
      </c>
      <c r="L6" s="6">
        <v>34.789200000000001</v>
      </c>
      <c r="M6" s="6">
        <v>-118.5047</v>
      </c>
      <c r="N6" s="6" t="s">
        <v>1575</v>
      </c>
      <c r="O6" s="8" t="s">
        <v>1650</v>
      </c>
      <c r="P6" s="6" t="s">
        <v>1608</v>
      </c>
      <c r="Q6" s="6">
        <v>180.5</v>
      </c>
      <c r="R6" s="6">
        <v>25</v>
      </c>
    </row>
    <row r="7" spans="1:18">
      <c r="A7" s="6" t="s">
        <v>3818</v>
      </c>
      <c r="B7" s="6" t="s">
        <v>1581</v>
      </c>
      <c r="C7" s="6">
        <v>1</v>
      </c>
      <c r="D7" s="6">
        <v>2018</v>
      </c>
      <c r="E7" s="6">
        <v>140</v>
      </c>
      <c r="F7" s="7">
        <v>188</v>
      </c>
      <c r="G7" s="6" t="s">
        <v>3817</v>
      </c>
      <c r="H7" s="6" t="s">
        <v>3816</v>
      </c>
      <c r="I7" s="6" t="s">
        <v>1690</v>
      </c>
      <c r="J7" s="6" t="s">
        <v>3815</v>
      </c>
      <c r="K7" s="6" t="s">
        <v>3814</v>
      </c>
      <c r="L7" s="6">
        <v>36.627000000000002</v>
      </c>
      <c r="M7" s="6">
        <v>-120.879</v>
      </c>
      <c r="N7" s="6" t="s">
        <v>1575</v>
      </c>
      <c r="O7" s="8" t="s">
        <v>1584</v>
      </c>
      <c r="P7" s="6" t="s">
        <v>1583</v>
      </c>
      <c r="Q7" s="6">
        <v>0</v>
      </c>
      <c r="R7" s="6"/>
    </row>
    <row r="8" spans="1:18">
      <c r="A8" s="6" t="s">
        <v>3813</v>
      </c>
      <c r="B8" s="6" t="s">
        <v>1581</v>
      </c>
      <c r="C8" s="6">
        <v>5</v>
      </c>
      <c r="D8" s="6">
        <v>2012</v>
      </c>
      <c r="E8" s="6">
        <v>90.7</v>
      </c>
      <c r="F8" s="7">
        <v>116.3</v>
      </c>
      <c r="G8" s="6" t="s">
        <v>3812</v>
      </c>
      <c r="H8" s="6" t="s">
        <v>1726</v>
      </c>
      <c r="I8" s="6" t="s">
        <v>1725</v>
      </c>
      <c r="J8" s="6" t="s">
        <v>1724</v>
      </c>
      <c r="K8" s="6" t="s">
        <v>1723</v>
      </c>
      <c r="L8" s="6">
        <v>32.977400000000003</v>
      </c>
      <c r="M8" s="6">
        <v>-113.4945</v>
      </c>
      <c r="N8" s="6" t="s">
        <v>1575</v>
      </c>
      <c r="O8" s="8" t="s">
        <v>1650</v>
      </c>
      <c r="P8" s="6" t="s">
        <v>1608</v>
      </c>
      <c r="Q8" s="6">
        <v>195</v>
      </c>
      <c r="R8" s="6">
        <v>15</v>
      </c>
    </row>
    <row r="9" spans="1:18">
      <c r="A9" s="6" t="s">
        <v>3813</v>
      </c>
      <c r="B9" s="6" t="s">
        <v>1581</v>
      </c>
      <c r="C9" s="6">
        <v>12</v>
      </c>
      <c r="D9" s="6">
        <v>2012</v>
      </c>
      <c r="E9" s="6">
        <v>136</v>
      </c>
      <c r="F9" s="7">
        <v>141.6</v>
      </c>
      <c r="G9" s="6" t="s">
        <v>3812</v>
      </c>
      <c r="H9" s="6" t="s">
        <v>1726</v>
      </c>
      <c r="I9" s="6" t="s">
        <v>1725</v>
      </c>
      <c r="J9" s="6" t="s">
        <v>1724</v>
      </c>
      <c r="K9" s="6" t="s">
        <v>1723</v>
      </c>
      <c r="L9" s="6">
        <v>32.977400000000003</v>
      </c>
      <c r="M9" s="6">
        <v>-113.4945</v>
      </c>
      <c r="N9" s="6" t="s">
        <v>1575</v>
      </c>
      <c r="O9" s="8" t="s">
        <v>1650</v>
      </c>
      <c r="P9" s="6" t="s">
        <v>1608</v>
      </c>
      <c r="Q9" s="6">
        <v>195</v>
      </c>
      <c r="R9" s="6">
        <v>15</v>
      </c>
    </row>
    <row r="10" spans="1:18">
      <c r="A10" s="6" t="s">
        <v>3813</v>
      </c>
      <c r="B10" s="6" t="s">
        <v>1581</v>
      </c>
      <c r="C10" s="6">
        <v>2</v>
      </c>
      <c r="D10" s="6">
        <v>2014</v>
      </c>
      <c r="E10" s="6">
        <v>121</v>
      </c>
      <c r="F10" s="7">
        <v>140.69999999999999</v>
      </c>
      <c r="G10" s="6" t="s">
        <v>3812</v>
      </c>
      <c r="H10" s="6" t="s">
        <v>1726</v>
      </c>
      <c r="I10" s="6" t="s">
        <v>1725</v>
      </c>
      <c r="J10" s="6" t="s">
        <v>1724</v>
      </c>
      <c r="K10" s="6" t="s">
        <v>1723</v>
      </c>
      <c r="L10" s="6">
        <v>32.977400000000003</v>
      </c>
      <c r="M10" s="6">
        <v>-113.4945</v>
      </c>
      <c r="N10" s="6" t="s">
        <v>1575</v>
      </c>
      <c r="O10" s="8" t="s">
        <v>1650</v>
      </c>
      <c r="P10" s="6" t="s">
        <v>1608</v>
      </c>
      <c r="Q10" s="6">
        <v>195</v>
      </c>
      <c r="R10" s="6">
        <v>15</v>
      </c>
    </row>
    <row r="11" spans="1:18">
      <c r="A11" s="6" t="s">
        <v>3811</v>
      </c>
      <c r="B11" s="6" t="s">
        <v>1581</v>
      </c>
      <c r="C11" s="6">
        <v>8</v>
      </c>
      <c r="D11" s="6">
        <v>2014</v>
      </c>
      <c r="E11" s="6">
        <v>253</v>
      </c>
      <c r="F11" s="7">
        <v>279</v>
      </c>
      <c r="G11" s="6" t="s">
        <v>3810</v>
      </c>
      <c r="H11" s="6" t="s">
        <v>1691</v>
      </c>
      <c r="I11" s="6" t="s">
        <v>1690</v>
      </c>
      <c r="J11" s="6" t="s">
        <v>1693</v>
      </c>
      <c r="K11" s="6" t="s">
        <v>1688</v>
      </c>
      <c r="L11" s="6">
        <v>34.780278000000003</v>
      </c>
      <c r="M11" s="6">
        <v>-118.42440000000001</v>
      </c>
      <c r="N11" s="6" t="s">
        <v>1575</v>
      </c>
      <c r="O11" s="8" t="s">
        <v>1650</v>
      </c>
      <c r="P11" s="6" t="s">
        <v>1583</v>
      </c>
      <c r="Q11" s="6">
        <v>180</v>
      </c>
      <c r="R11" s="6">
        <v>25</v>
      </c>
    </row>
    <row r="12" spans="1:18">
      <c r="A12" s="6" t="s">
        <v>3809</v>
      </c>
      <c r="B12" s="6" t="s">
        <v>1581</v>
      </c>
      <c r="C12" s="6">
        <v>1</v>
      </c>
      <c r="D12" s="6">
        <v>2013</v>
      </c>
      <c r="E12" s="6">
        <v>86.5</v>
      </c>
      <c r="F12" s="7">
        <v>113.3</v>
      </c>
      <c r="G12" s="6" t="s">
        <v>3808</v>
      </c>
      <c r="H12" s="6" t="s">
        <v>3807</v>
      </c>
      <c r="I12" s="6" t="s">
        <v>1690</v>
      </c>
      <c r="J12" s="6" t="s">
        <v>3784</v>
      </c>
      <c r="K12" s="6" t="s">
        <v>3591</v>
      </c>
      <c r="L12" s="6">
        <v>35.323739000000003</v>
      </c>
      <c r="M12" s="6">
        <v>-119.9166</v>
      </c>
      <c r="N12" s="6" t="s">
        <v>1575</v>
      </c>
      <c r="O12" s="8" t="s">
        <v>1584</v>
      </c>
      <c r="P12" s="6" t="s">
        <v>1583</v>
      </c>
      <c r="Q12" s="6">
        <v>90</v>
      </c>
      <c r="R12" s="6">
        <v>0</v>
      </c>
    </row>
    <row r="13" spans="1:18">
      <c r="A13" s="6" t="s">
        <v>3809</v>
      </c>
      <c r="B13" s="6" t="s">
        <v>1581</v>
      </c>
      <c r="C13" s="6">
        <v>10</v>
      </c>
      <c r="D13" s="6">
        <v>2013</v>
      </c>
      <c r="E13" s="6">
        <v>70</v>
      </c>
      <c r="F13" s="7">
        <v>86.4</v>
      </c>
      <c r="G13" s="6" t="s">
        <v>3808</v>
      </c>
      <c r="H13" s="6" t="s">
        <v>3807</v>
      </c>
      <c r="I13" s="6" t="s">
        <v>1690</v>
      </c>
      <c r="J13" s="6" t="s">
        <v>3784</v>
      </c>
      <c r="K13" s="6" t="s">
        <v>3591</v>
      </c>
      <c r="L13" s="6">
        <v>35.323739000000003</v>
      </c>
      <c r="M13" s="6">
        <v>-119.9166</v>
      </c>
      <c r="N13" s="6" t="s">
        <v>1575</v>
      </c>
      <c r="O13" s="8" t="s">
        <v>1584</v>
      </c>
      <c r="P13" s="6" t="s">
        <v>1583</v>
      </c>
      <c r="Q13" s="6">
        <v>90</v>
      </c>
      <c r="R13" s="6">
        <v>0</v>
      </c>
    </row>
    <row r="14" spans="1:18">
      <c r="A14" s="6" t="s">
        <v>3806</v>
      </c>
      <c r="B14" s="6" t="s">
        <v>1581</v>
      </c>
      <c r="C14" s="6">
        <v>5</v>
      </c>
      <c r="D14" s="6">
        <v>2012</v>
      </c>
      <c r="E14" s="6">
        <v>52</v>
      </c>
      <c r="F14" s="7">
        <v>63.5</v>
      </c>
      <c r="G14" s="6" t="s">
        <v>3805</v>
      </c>
      <c r="H14" s="6" t="s">
        <v>3804</v>
      </c>
      <c r="I14" s="6" t="s">
        <v>1635</v>
      </c>
      <c r="J14" s="6" t="s">
        <v>3803</v>
      </c>
      <c r="K14" s="6" t="s">
        <v>1633</v>
      </c>
      <c r="L14" s="6">
        <v>35.793056</v>
      </c>
      <c r="M14" s="6">
        <v>-115.3503</v>
      </c>
      <c r="N14" s="6" t="s">
        <v>1575</v>
      </c>
      <c r="O14" s="8" t="s">
        <v>1650</v>
      </c>
      <c r="P14" s="6" t="s">
        <v>1608</v>
      </c>
      <c r="Q14" s="6">
        <v>180</v>
      </c>
      <c r="R14" s="6">
        <v>25</v>
      </c>
    </row>
    <row r="15" spans="1:18">
      <c r="A15" s="6" t="s">
        <v>3802</v>
      </c>
      <c r="B15" s="6" t="s">
        <v>1581</v>
      </c>
      <c r="C15" s="6">
        <v>11</v>
      </c>
      <c r="D15" s="6">
        <v>2013</v>
      </c>
      <c r="E15" s="6">
        <v>128.9</v>
      </c>
      <c r="F15" s="7">
        <v>172.2</v>
      </c>
      <c r="G15" s="6" t="s">
        <v>3801</v>
      </c>
      <c r="H15" s="6" t="s">
        <v>2924</v>
      </c>
      <c r="I15" s="6" t="s">
        <v>1690</v>
      </c>
      <c r="J15" s="6" t="s">
        <v>2923</v>
      </c>
      <c r="K15" s="6" t="s">
        <v>2662</v>
      </c>
      <c r="L15" s="6">
        <v>32.663288999999999</v>
      </c>
      <c r="M15" s="6">
        <v>-115.6583</v>
      </c>
      <c r="N15" s="6" t="s">
        <v>1575</v>
      </c>
      <c r="O15" s="8" t="s">
        <v>1650</v>
      </c>
      <c r="P15" s="6" t="s">
        <v>1608</v>
      </c>
      <c r="Q15" s="6">
        <v>180</v>
      </c>
      <c r="R15" s="6">
        <v>25</v>
      </c>
    </row>
    <row r="16" spans="1:18">
      <c r="A16" s="6" t="s">
        <v>3800</v>
      </c>
      <c r="B16" s="6" t="s">
        <v>1581</v>
      </c>
      <c r="C16" s="6">
        <v>4</v>
      </c>
      <c r="D16" s="6">
        <v>2016</v>
      </c>
      <c r="E16" s="6">
        <v>148.69999999999999</v>
      </c>
      <c r="F16" s="7">
        <v>182.3</v>
      </c>
      <c r="G16" s="6" t="s">
        <v>3799</v>
      </c>
      <c r="H16" s="6" t="s">
        <v>3798</v>
      </c>
      <c r="I16" s="6" t="s">
        <v>1690</v>
      </c>
      <c r="J16" s="6" t="s">
        <v>3797</v>
      </c>
      <c r="K16" s="6" t="s">
        <v>2662</v>
      </c>
      <c r="L16" s="6">
        <v>32.772224999999999</v>
      </c>
      <c r="M16" s="6">
        <v>-115.77930000000001</v>
      </c>
      <c r="N16" s="6" t="s">
        <v>1575</v>
      </c>
      <c r="O16" s="8" t="s">
        <v>1650</v>
      </c>
      <c r="P16" s="6" t="s">
        <v>1583</v>
      </c>
      <c r="Q16" s="6">
        <v>180</v>
      </c>
      <c r="R16" s="6">
        <v>0</v>
      </c>
    </row>
    <row r="17" spans="1:18">
      <c r="A17" s="6" t="s">
        <v>3796</v>
      </c>
      <c r="B17" s="6" t="s">
        <v>1581</v>
      </c>
      <c r="C17" s="6">
        <v>11</v>
      </c>
      <c r="D17" s="6">
        <v>2014</v>
      </c>
      <c r="E17" s="6">
        <v>60</v>
      </c>
      <c r="F17" s="7">
        <v>81.599999999999994</v>
      </c>
      <c r="G17" s="6" t="s">
        <v>3795</v>
      </c>
      <c r="H17" s="6" t="s">
        <v>3794</v>
      </c>
      <c r="I17" s="6" t="s">
        <v>1690</v>
      </c>
      <c r="J17" s="6" t="s">
        <v>3793</v>
      </c>
      <c r="K17" s="6" t="s">
        <v>2040</v>
      </c>
      <c r="L17" s="6">
        <v>35.299999999999997</v>
      </c>
      <c r="M17" s="6">
        <v>-118.8519</v>
      </c>
      <c r="N17" s="6" t="s">
        <v>1575</v>
      </c>
      <c r="O17" s="8" t="s">
        <v>1584</v>
      </c>
      <c r="P17" s="6" t="s">
        <v>1583</v>
      </c>
      <c r="Q17" s="6">
        <v>0</v>
      </c>
      <c r="R17" s="6">
        <v>0</v>
      </c>
    </row>
    <row r="18" spans="1:18">
      <c r="A18" s="6" t="s">
        <v>3792</v>
      </c>
      <c r="B18" s="6" t="s">
        <v>1581</v>
      </c>
      <c r="C18" s="6">
        <v>7</v>
      </c>
      <c r="D18" s="6">
        <v>2021</v>
      </c>
      <c r="E18" s="6">
        <v>144</v>
      </c>
      <c r="F18" s="7">
        <v>186</v>
      </c>
      <c r="G18" s="6" t="s">
        <v>3791</v>
      </c>
      <c r="H18" s="6" t="s">
        <v>3790</v>
      </c>
      <c r="I18" s="6" t="s">
        <v>1587</v>
      </c>
      <c r="J18" s="6" t="s">
        <v>3789</v>
      </c>
      <c r="K18" s="6" t="s">
        <v>3788</v>
      </c>
      <c r="L18" s="6">
        <v>30.421399999999998</v>
      </c>
      <c r="M18" s="6">
        <v>-97.461399999999998</v>
      </c>
      <c r="N18" s="6" t="s">
        <v>1575</v>
      </c>
      <c r="O18" s="8" t="s">
        <v>1584</v>
      </c>
      <c r="P18" s="6" t="s">
        <v>1583</v>
      </c>
      <c r="Q18" s="6">
        <v>180</v>
      </c>
      <c r="R18" s="6"/>
    </row>
    <row r="19" spans="1:18">
      <c r="A19" s="6" t="s">
        <v>3787</v>
      </c>
      <c r="B19" s="6" t="s">
        <v>1581</v>
      </c>
      <c r="C19" s="6">
        <v>4</v>
      </c>
      <c r="D19" s="6">
        <v>2013</v>
      </c>
      <c r="E19" s="6">
        <v>129.80000000000001</v>
      </c>
      <c r="F19" s="7">
        <v>166</v>
      </c>
      <c r="G19" s="6" t="s">
        <v>3786</v>
      </c>
      <c r="H19" s="6" t="s">
        <v>3785</v>
      </c>
      <c r="I19" s="6" t="s">
        <v>1690</v>
      </c>
      <c r="J19" s="6" t="s">
        <v>3784</v>
      </c>
      <c r="K19" s="6" t="s">
        <v>3591</v>
      </c>
      <c r="L19" s="6">
        <v>35.405555999999997</v>
      </c>
      <c r="M19" s="6">
        <v>-120.0686</v>
      </c>
      <c r="N19" s="6" t="s">
        <v>1575</v>
      </c>
      <c r="O19" s="8" t="s">
        <v>1650</v>
      </c>
      <c r="P19" s="6" t="s">
        <v>1608</v>
      </c>
      <c r="Q19" s="6">
        <v>180</v>
      </c>
      <c r="R19" s="6">
        <v>25</v>
      </c>
    </row>
    <row r="20" spans="1:18">
      <c r="A20" s="6" t="s">
        <v>3787</v>
      </c>
      <c r="B20" s="6" t="s">
        <v>1581</v>
      </c>
      <c r="C20" s="6">
        <v>6</v>
      </c>
      <c r="D20" s="6">
        <v>2013</v>
      </c>
      <c r="E20" s="6">
        <v>151.19999999999999</v>
      </c>
      <c r="F20" s="7">
        <v>191.9</v>
      </c>
      <c r="G20" s="6" t="s">
        <v>3786</v>
      </c>
      <c r="H20" s="6" t="s">
        <v>3785</v>
      </c>
      <c r="I20" s="6" t="s">
        <v>1690</v>
      </c>
      <c r="J20" s="6" t="s">
        <v>3784</v>
      </c>
      <c r="K20" s="6" t="s">
        <v>3591</v>
      </c>
      <c r="L20" s="6">
        <v>35.405555999999997</v>
      </c>
      <c r="M20" s="6">
        <v>-120.0686</v>
      </c>
      <c r="N20" s="6" t="s">
        <v>1575</v>
      </c>
      <c r="O20" s="8" t="s">
        <v>1650</v>
      </c>
      <c r="P20" s="6" t="s">
        <v>1608</v>
      </c>
      <c r="Q20" s="6">
        <v>180</v>
      </c>
      <c r="R20" s="6">
        <v>25</v>
      </c>
    </row>
    <row r="21" spans="1:18">
      <c r="A21" s="6" t="s">
        <v>3787</v>
      </c>
      <c r="B21" s="6" t="s">
        <v>1581</v>
      </c>
      <c r="C21" s="6">
        <v>1</v>
      </c>
      <c r="D21" s="6">
        <v>2014</v>
      </c>
      <c r="E21" s="6">
        <v>102.1</v>
      </c>
      <c r="F21" s="7">
        <v>131.4</v>
      </c>
      <c r="G21" s="6" t="s">
        <v>3786</v>
      </c>
      <c r="H21" s="6" t="s">
        <v>3785</v>
      </c>
      <c r="I21" s="6" t="s">
        <v>1690</v>
      </c>
      <c r="J21" s="6" t="s">
        <v>3784</v>
      </c>
      <c r="K21" s="6" t="s">
        <v>3591</v>
      </c>
      <c r="L21" s="6">
        <v>35.405555999999997</v>
      </c>
      <c r="M21" s="6">
        <v>-120.0686</v>
      </c>
      <c r="N21" s="6" t="s">
        <v>1575</v>
      </c>
      <c r="O21" s="8" t="s">
        <v>1650</v>
      </c>
      <c r="P21" s="6" t="s">
        <v>1608</v>
      </c>
      <c r="Q21" s="6">
        <v>180</v>
      </c>
      <c r="R21" s="6">
        <v>25</v>
      </c>
    </row>
    <row r="22" spans="1:18">
      <c r="A22" s="6" t="s">
        <v>3787</v>
      </c>
      <c r="B22" s="6" t="s">
        <v>1581</v>
      </c>
      <c r="C22" s="6">
        <v>11</v>
      </c>
      <c r="D22" s="6">
        <v>2014</v>
      </c>
      <c r="E22" s="6">
        <v>90.3</v>
      </c>
      <c r="F22" s="7">
        <v>116.1</v>
      </c>
      <c r="G22" s="6" t="s">
        <v>3786</v>
      </c>
      <c r="H22" s="6" t="s">
        <v>3785</v>
      </c>
      <c r="I22" s="6" t="s">
        <v>1690</v>
      </c>
      <c r="J22" s="6" t="s">
        <v>3784</v>
      </c>
      <c r="K22" s="6" t="s">
        <v>3591</v>
      </c>
      <c r="L22" s="6">
        <v>35.405555999999997</v>
      </c>
      <c r="M22" s="6">
        <v>-120.0686</v>
      </c>
      <c r="N22" s="6" t="s">
        <v>1575</v>
      </c>
      <c r="O22" s="8" t="s">
        <v>1650</v>
      </c>
      <c r="P22" s="6" t="s">
        <v>1608</v>
      </c>
      <c r="Q22" s="6">
        <v>180</v>
      </c>
      <c r="R22" s="6">
        <v>25</v>
      </c>
    </row>
    <row r="23" spans="1:18">
      <c r="A23" s="6" t="s">
        <v>3787</v>
      </c>
      <c r="B23" s="6" t="s">
        <v>1581</v>
      </c>
      <c r="C23" s="6">
        <v>10</v>
      </c>
      <c r="D23" s="6">
        <v>2014</v>
      </c>
      <c r="E23" s="6">
        <v>112.5</v>
      </c>
      <c r="F23" s="7">
        <v>146.69999999999999</v>
      </c>
      <c r="G23" s="6" t="s">
        <v>3786</v>
      </c>
      <c r="H23" s="6" t="s">
        <v>3785</v>
      </c>
      <c r="I23" s="6" t="s">
        <v>1690</v>
      </c>
      <c r="J23" s="6" t="s">
        <v>3784</v>
      </c>
      <c r="K23" s="6" t="s">
        <v>3591</v>
      </c>
      <c r="L23" s="6">
        <v>35.405555999999997</v>
      </c>
      <c r="M23" s="6">
        <v>-120.0686</v>
      </c>
      <c r="N23" s="6" t="s">
        <v>1575</v>
      </c>
      <c r="O23" s="8" t="s">
        <v>1650</v>
      </c>
      <c r="P23" s="6" t="s">
        <v>1608</v>
      </c>
      <c r="Q23" s="6">
        <v>180</v>
      </c>
      <c r="R23" s="6">
        <v>25</v>
      </c>
    </row>
    <row r="24" spans="1:18">
      <c r="A24" s="6" t="s">
        <v>3783</v>
      </c>
      <c r="B24" s="6" t="s">
        <v>1581</v>
      </c>
      <c r="C24" s="6">
        <v>12</v>
      </c>
      <c r="D24" s="6">
        <v>2012</v>
      </c>
      <c r="E24" s="6">
        <v>110</v>
      </c>
      <c r="F24" s="7">
        <v>143</v>
      </c>
      <c r="G24" s="6" t="s">
        <v>3782</v>
      </c>
      <c r="H24" s="6" t="s">
        <v>2356</v>
      </c>
      <c r="I24" s="6" t="s">
        <v>1690</v>
      </c>
      <c r="J24" s="6" t="s">
        <v>1689</v>
      </c>
      <c r="K24" s="6" t="s">
        <v>2040</v>
      </c>
      <c r="L24" s="6">
        <v>34.938260999999997</v>
      </c>
      <c r="M24" s="6">
        <v>-118.33450000000001</v>
      </c>
      <c r="N24" s="6" t="s">
        <v>1575</v>
      </c>
      <c r="O24" s="8" t="s">
        <v>1650</v>
      </c>
      <c r="P24" s="6" t="s">
        <v>1608</v>
      </c>
      <c r="Q24" s="6">
        <v>178</v>
      </c>
      <c r="R24" s="6">
        <v>20</v>
      </c>
    </row>
    <row r="25" spans="1:18">
      <c r="A25" s="6" t="s">
        <v>3781</v>
      </c>
      <c r="B25" s="6" t="s">
        <v>1581</v>
      </c>
      <c r="C25" s="6">
        <v>12</v>
      </c>
      <c r="D25" s="6">
        <v>2016</v>
      </c>
      <c r="E25" s="6">
        <v>250</v>
      </c>
      <c r="F25" s="7">
        <v>344.3</v>
      </c>
      <c r="G25" s="6" t="s">
        <v>3780</v>
      </c>
      <c r="H25" s="6" t="s">
        <v>2660</v>
      </c>
      <c r="I25" s="6" t="s">
        <v>1635</v>
      </c>
      <c r="J25" s="6" t="s">
        <v>2659</v>
      </c>
      <c r="K25" s="6" t="s">
        <v>1633</v>
      </c>
      <c r="L25" s="6">
        <v>36.529949999999999</v>
      </c>
      <c r="M25" s="6">
        <v>-114.77030000000001</v>
      </c>
      <c r="N25" s="6" t="s">
        <v>1575</v>
      </c>
      <c r="O25" s="8" t="s">
        <v>1650</v>
      </c>
      <c r="P25" s="6" t="s">
        <v>1608</v>
      </c>
      <c r="Q25" s="6">
        <v>180</v>
      </c>
      <c r="R25" s="6">
        <v>30</v>
      </c>
    </row>
    <row r="26" spans="1:18">
      <c r="A26" s="6" t="s">
        <v>3779</v>
      </c>
      <c r="B26" s="6" t="s">
        <v>1581</v>
      </c>
      <c r="C26" s="6">
        <v>12</v>
      </c>
      <c r="D26" s="6">
        <v>2012</v>
      </c>
      <c r="E26" s="6">
        <v>50</v>
      </c>
      <c r="F26" s="7">
        <v>66</v>
      </c>
      <c r="G26" s="6" t="s">
        <v>3778</v>
      </c>
      <c r="H26" s="6" t="s">
        <v>3777</v>
      </c>
      <c r="I26" s="6" t="s">
        <v>1690</v>
      </c>
      <c r="J26" s="6" t="s">
        <v>3776</v>
      </c>
      <c r="K26" s="6" t="s">
        <v>2369</v>
      </c>
      <c r="L26" s="6">
        <v>35.898333000000001</v>
      </c>
      <c r="M26" s="6">
        <v>-119.4353</v>
      </c>
      <c r="N26" s="6" t="s">
        <v>1575</v>
      </c>
      <c r="O26" s="8" t="s">
        <v>1584</v>
      </c>
      <c r="P26" s="6" t="s">
        <v>1583</v>
      </c>
      <c r="Q26" s="6">
        <v>0</v>
      </c>
      <c r="R26" s="6">
        <v>0</v>
      </c>
    </row>
    <row r="27" spans="1:18">
      <c r="A27" s="6" t="s">
        <v>3775</v>
      </c>
      <c r="B27" s="6" t="s">
        <v>1581</v>
      </c>
      <c r="C27" s="6">
        <v>6</v>
      </c>
      <c r="D27" s="6">
        <v>2015</v>
      </c>
      <c r="E27" s="6">
        <v>54</v>
      </c>
      <c r="F27" s="7">
        <v>67.7</v>
      </c>
      <c r="G27" s="6" t="s">
        <v>3774</v>
      </c>
      <c r="H27" s="6" t="s">
        <v>2356</v>
      </c>
      <c r="I27" s="6" t="s">
        <v>1690</v>
      </c>
      <c r="J27" s="6" t="s">
        <v>1689</v>
      </c>
      <c r="K27" s="6" t="s">
        <v>2040</v>
      </c>
      <c r="L27" s="6">
        <v>34.818100000000001</v>
      </c>
      <c r="M27" s="6">
        <v>-118.4036</v>
      </c>
      <c r="N27" s="6" t="s">
        <v>1575</v>
      </c>
      <c r="O27" s="8" t="s">
        <v>1584</v>
      </c>
      <c r="P27" s="6" t="s">
        <v>1583</v>
      </c>
      <c r="Q27" s="6">
        <v>0</v>
      </c>
      <c r="R27" s="6">
        <v>0</v>
      </c>
    </row>
    <row r="28" spans="1:18">
      <c r="A28" s="6" t="s">
        <v>3775</v>
      </c>
      <c r="B28" s="6" t="s">
        <v>1581</v>
      </c>
      <c r="C28" s="6">
        <v>2</v>
      </c>
      <c r="D28" s="6">
        <v>2015</v>
      </c>
      <c r="E28" s="6">
        <v>54</v>
      </c>
      <c r="F28" s="7">
        <v>67.7</v>
      </c>
      <c r="G28" s="6" t="s">
        <v>3774</v>
      </c>
      <c r="H28" s="6" t="s">
        <v>2356</v>
      </c>
      <c r="I28" s="6" t="s">
        <v>1690</v>
      </c>
      <c r="J28" s="6" t="s">
        <v>1689</v>
      </c>
      <c r="K28" s="6" t="s">
        <v>2040</v>
      </c>
      <c r="L28" s="6">
        <v>34.818100000000001</v>
      </c>
      <c r="M28" s="6">
        <v>-118.4036</v>
      </c>
      <c r="N28" s="6" t="s">
        <v>1575</v>
      </c>
      <c r="O28" s="8" t="s">
        <v>1584</v>
      </c>
      <c r="P28" s="6" t="s">
        <v>1583</v>
      </c>
      <c r="Q28" s="6">
        <v>0</v>
      </c>
      <c r="R28" s="6">
        <v>0</v>
      </c>
    </row>
    <row r="29" spans="1:18">
      <c r="A29" s="6" t="s">
        <v>3775</v>
      </c>
      <c r="B29" s="6" t="s">
        <v>1581</v>
      </c>
      <c r="C29" s="6">
        <v>10</v>
      </c>
      <c r="D29" s="6">
        <v>2014</v>
      </c>
      <c r="E29" s="6">
        <v>58.5</v>
      </c>
      <c r="F29" s="7">
        <v>73.3</v>
      </c>
      <c r="G29" s="6" t="s">
        <v>3774</v>
      </c>
      <c r="H29" s="6" t="s">
        <v>2356</v>
      </c>
      <c r="I29" s="6" t="s">
        <v>1690</v>
      </c>
      <c r="J29" s="6" t="s">
        <v>1689</v>
      </c>
      <c r="K29" s="6" t="s">
        <v>2040</v>
      </c>
      <c r="L29" s="6">
        <v>34.818100000000001</v>
      </c>
      <c r="M29" s="6">
        <v>-118.4036</v>
      </c>
      <c r="N29" s="6" t="s">
        <v>1575</v>
      </c>
      <c r="O29" s="8" t="s">
        <v>1584</v>
      </c>
      <c r="P29" s="6" t="s">
        <v>1583</v>
      </c>
      <c r="Q29" s="6">
        <v>0</v>
      </c>
      <c r="R29" s="6">
        <v>0</v>
      </c>
    </row>
    <row r="30" spans="1:18">
      <c r="A30" s="6" t="s">
        <v>3775</v>
      </c>
      <c r="B30" s="6" t="s">
        <v>1581</v>
      </c>
      <c r="C30" s="6">
        <v>4</v>
      </c>
      <c r="D30" s="6">
        <v>2014</v>
      </c>
      <c r="E30" s="6">
        <v>64.5</v>
      </c>
      <c r="F30" s="7">
        <v>80.8</v>
      </c>
      <c r="G30" s="6" t="s">
        <v>3774</v>
      </c>
      <c r="H30" s="6" t="s">
        <v>2356</v>
      </c>
      <c r="I30" s="6" t="s">
        <v>1690</v>
      </c>
      <c r="J30" s="6" t="s">
        <v>1689</v>
      </c>
      <c r="K30" s="6" t="s">
        <v>2040</v>
      </c>
      <c r="L30" s="6">
        <v>34.818100000000001</v>
      </c>
      <c r="M30" s="6">
        <v>-118.4036</v>
      </c>
      <c r="N30" s="6" t="s">
        <v>1575</v>
      </c>
      <c r="O30" s="8" t="s">
        <v>1584</v>
      </c>
      <c r="P30" s="6" t="s">
        <v>1583</v>
      </c>
      <c r="Q30" s="6">
        <v>0</v>
      </c>
      <c r="R30" s="6">
        <v>0</v>
      </c>
    </row>
    <row r="31" spans="1:18">
      <c r="A31" s="6" t="s">
        <v>3773</v>
      </c>
      <c r="B31" s="6" t="s">
        <v>1581</v>
      </c>
      <c r="C31" s="6">
        <v>7</v>
      </c>
      <c r="D31" s="6">
        <v>2014</v>
      </c>
      <c r="E31" s="6">
        <v>60</v>
      </c>
      <c r="F31" s="7">
        <v>75.2</v>
      </c>
      <c r="G31" s="6" t="s">
        <v>3772</v>
      </c>
      <c r="H31" s="6" t="s">
        <v>2356</v>
      </c>
      <c r="I31" s="6" t="s">
        <v>1690</v>
      </c>
      <c r="J31" s="6" t="s">
        <v>1689</v>
      </c>
      <c r="K31" s="6" t="s">
        <v>2040</v>
      </c>
      <c r="L31" s="6">
        <v>34.848610999999998</v>
      </c>
      <c r="M31" s="6">
        <v>-118.3528</v>
      </c>
      <c r="N31" s="6" t="s">
        <v>1575</v>
      </c>
      <c r="O31" s="8" t="s">
        <v>1584</v>
      </c>
      <c r="P31" s="6" t="s">
        <v>1583</v>
      </c>
      <c r="Q31" s="6">
        <v>0</v>
      </c>
      <c r="R31" s="6">
        <v>0</v>
      </c>
    </row>
    <row r="32" spans="1:18">
      <c r="A32" s="6" t="s">
        <v>3773</v>
      </c>
      <c r="B32" s="6" t="s">
        <v>1581</v>
      </c>
      <c r="C32" s="6">
        <v>12</v>
      </c>
      <c r="D32" s="6">
        <v>2014</v>
      </c>
      <c r="E32" s="6">
        <v>55.5</v>
      </c>
      <c r="F32" s="7">
        <v>69.5</v>
      </c>
      <c r="G32" s="6" t="s">
        <v>3772</v>
      </c>
      <c r="H32" s="6" t="s">
        <v>2356</v>
      </c>
      <c r="I32" s="6" t="s">
        <v>1690</v>
      </c>
      <c r="J32" s="6" t="s">
        <v>1689</v>
      </c>
      <c r="K32" s="6" t="s">
        <v>2040</v>
      </c>
      <c r="L32" s="6">
        <v>34.848610999999998</v>
      </c>
      <c r="M32" s="6">
        <v>-118.3528</v>
      </c>
      <c r="N32" s="6" t="s">
        <v>1575</v>
      </c>
      <c r="O32" s="8" t="s">
        <v>1584</v>
      </c>
      <c r="P32" s="6" t="s">
        <v>1583</v>
      </c>
      <c r="Q32" s="6">
        <v>0</v>
      </c>
      <c r="R32" s="6">
        <v>0</v>
      </c>
    </row>
    <row r="33" spans="1:18">
      <c r="A33" s="6" t="s">
        <v>3773</v>
      </c>
      <c r="B33" s="6" t="s">
        <v>1581</v>
      </c>
      <c r="C33" s="6">
        <v>4</v>
      </c>
      <c r="D33" s="6">
        <v>2014</v>
      </c>
      <c r="E33" s="6">
        <v>52.5</v>
      </c>
      <c r="F33" s="7">
        <v>65.8</v>
      </c>
      <c r="G33" s="6" t="s">
        <v>3772</v>
      </c>
      <c r="H33" s="6" t="s">
        <v>2356</v>
      </c>
      <c r="I33" s="6" t="s">
        <v>1690</v>
      </c>
      <c r="J33" s="6" t="s">
        <v>1689</v>
      </c>
      <c r="K33" s="6" t="s">
        <v>2040</v>
      </c>
      <c r="L33" s="6">
        <v>34.848610999999998</v>
      </c>
      <c r="M33" s="6">
        <v>-118.3528</v>
      </c>
      <c r="N33" s="6" t="s">
        <v>1575</v>
      </c>
      <c r="O33" s="8" t="s">
        <v>1584</v>
      </c>
      <c r="P33" s="6" t="s">
        <v>1583</v>
      </c>
      <c r="Q33" s="6">
        <v>0</v>
      </c>
      <c r="R33" s="6">
        <v>0</v>
      </c>
    </row>
    <row r="34" spans="1:18">
      <c r="A34" s="6" t="s">
        <v>3771</v>
      </c>
      <c r="B34" s="6" t="s">
        <v>1581</v>
      </c>
      <c r="C34" s="6">
        <v>10</v>
      </c>
      <c r="D34" s="6">
        <v>2013</v>
      </c>
      <c r="E34" s="6">
        <v>147.4</v>
      </c>
      <c r="F34" s="7">
        <v>201.9</v>
      </c>
      <c r="G34" s="6" t="s">
        <v>3770</v>
      </c>
      <c r="H34" s="6" t="s">
        <v>3769</v>
      </c>
      <c r="I34" s="6" t="s">
        <v>1690</v>
      </c>
      <c r="J34" s="6" t="s">
        <v>3768</v>
      </c>
      <c r="K34" s="6" t="s">
        <v>2662</v>
      </c>
      <c r="L34" s="6">
        <v>32.753332999999998</v>
      </c>
      <c r="M34" s="6">
        <v>-115.7264</v>
      </c>
      <c r="N34" s="6" t="s">
        <v>1575</v>
      </c>
      <c r="O34" s="8" t="s">
        <v>1650</v>
      </c>
      <c r="P34" s="6" t="s">
        <v>1608</v>
      </c>
      <c r="Q34" s="6">
        <v>180</v>
      </c>
      <c r="R34" s="6">
        <v>25</v>
      </c>
    </row>
    <row r="35" spans="1:18">
      <c r="A35" s="6" t="s">
        <v>3767</v>
      </c>
      <c r="B35" s="6" t="s">
        <v>1581</v>
      </c>
      <c r="C35" s="6">
        <v>11</v>
      </c>
      <c r="D35" s="6">
        <v>2014</v>
      </c>
      <c r="E35" s="6">
        <v>54.4</v>
      </c>
      <c r="F35" s="7">
        <v>64.7</v>
      </c>
      <c r="G35" s="6" t="s">
        <v>3766</v>
      </c>
      <c r="H35" s="6" t="s">
        <v>3522</v>
      </c>
      <c r="I35" s="6" t="s">
        <v>1690</v>
      </c>
      <c r="J35" s="6" t="s">
        <v>3765</v>
      </c>
      <c r="K35" s="6" t="s">
        <v>2662</v>
      </c>
      <c r="L35" s="6">
        <v>33.08</v>
      </c>
      <c r="M35" s="6">
        <v>-115.47</v>
      </c>
      <c r="N35" s="6" t="s">
        <v>1575</v>
      </c>
      <c r="O35" s="8" t="s">
        <v>3262</v>
      </c>
      <c r="P35" s="6" t="s">
        <v>1583</v>
      </c>
      <c r="Q35" s="6">
        <v>90</v>
      </c>
      <c r="R35" s="6"/>
    </row>
    <row r="36" spans="1:18">
      <c r="A36" s="6" t="s">
        <v>3767</v>
      </c>
      <c r="B36" s="6" t="s">
        <v>1581</v>
      </c>
      <c r="C36" s="6">
        <v>11</v>
      </c>
      <c r="D36" s="6">
        <v>2014</v>
      </c>
      <c r="E36" s="6">
        <v>54.4</v>
      </c>
      <c r="F36" s="7">
        <v>64.7</v>
      </c>
      <c r="G36" s="6" t="s">
        <v>3766</v>
      </c>
      <c r="H36" s="6" t="s">
        <v>3522</v>
      </c>
      <c r="I36" s="6" t="s">
        <v>1690</v>
      </c>
      <c r="J36" s="6" t="s">
        <v>3765</v>
      </c>
      <c r="K36" s="6" t="s">
        <v>2662</v>
      </c>
      <c r="L36" s="6">
        <v>33.08</v>
      </c>
      <c r="M36" s="6">
        <v>-115.47</v>
      </c>
      <c r="N36" s="6" t="s">
        <v>1575</v>
      </c>
      <c r="O36" s="8" t="s">
        <v>3262</v>
      </c>
      <c r="P36" s="6" t="s">
        <v>1583</v>
      </c>
      <c r="Q36" s="6">
        <v>90</v>
      </c>
      <c r="R36" s="6"/>
    </row>
    <row r="37" spans="1:18">
      <c r="A37" s="6" t="s">
        <v>3767</v>
      </c>
      <c r="B37" s="6" t="s">
        <v>1581</v>
      </c>
      <c r="C37" s="6">
        <v>11</v>
      </c>
      <c r="D37" s="6">
        <v>2014</v>
      </c>
      <c r="E37" s="6">
        <v>54.4</v>
      </c>
      <c r="F37" s="7">
        <v>64.7</v>
      </c>
      <c r="G37" s="6" t="s">
        <v>3766</v>
      </c>
      <c r="H37" s="6" t="s">
        <v>3522</v>
      </c>
      <c r="I37" s="6" t="s">
        <v>1690</v>
      </c>
      <c r="J37" s="6" t="s">
        <v>3765</v>
      </c>
      <c r="K37" s="6" t="s">
        <v>2662</v>
      </c>
      <c r="L37" s="6">
        <v>33.08</v>
      </c>
      <c r="M37" s="6">
        <v>-115.47</v>
      </c>
      <c r="N37" s="6" t="s">
        <v>1575</v>
      </c>
      <c r="O37" s="8" t="s">
        <v>3262</v>
      </c>
      <c r="P37" s="6" t="s">
        <v>1583</v>
      </c>
      <c r="Q37" s="6">
        <v>90</v>
      </c>
      <c r="R37" s="6"/>
    </row>
    <row r="38" spans="1:18">
      <c r="A38" s="6" t="s">
        <v>3764</v>
      </c>
      <c r="B38" s="6" t="s">
        <v>1581</v>
      </c>
      <c r="C38" s="6">
        <v>12</v>
      </c>
      <c r="D38" s="6">
        <v>2015</v>
      </c>
      <c r="E38" s="6">
        <v>75.900000000000006</v>
      </c>
      <c r="F38" s="7">
        <v>87.8</v>
      </c>
      <c r="G38" s="6" t="s">
        <v>3763</v>
      </c>
      <c r="H38" s="6" t="s">
        <v>3762</v>
      </c>
      <c r="I38" s="6" t="s">
        <v>1690</v>
      </c>
      <c r="J38" s="6" t="s">
        <v>3761</v>
      </c>
      <c r="K38" s="6" t="s">
        <v>1713</v>
      </c>
      <c r="L38" s="6">
        <v>35.6</v>
      </c>
      <c r="M38" s="6">
        <v>-115.4</v>
      </c>
      <c r="N38" s="6" t="s">
        <v>1575</v>
      </c>
      <c r="O38" s="8" t="s">
        <v>1650</v>
      </c>
      <c r="P38" s="6" t="s">
        <v>1608</v>
      </c>
      <c r="Q38" s="6">
        <v>180</v>
      </c>
      <c r="R38" s="6">
        <v>25</v>
      </c>
    </row>
    <row r="39" spans="1:18">
      <c r="A39" s="6" t="s">
        <v>3760</v>
      </c>
      <c r="B39" s="6" t="s">
        <v>1581</v>
      </c>
      <c r="C39" s="6">
        <v>12</v>
      </c>
      <c r="D39" s="6">
        <v>2015</v>
      </c>
      <c r="E39" s="6">
        <v>80</v>
      </c>
      <c r="F39" s="7">
        <v>104.8</v>
      </c>
      <c r="G39" s="6" t="s">
        <v>3759</v>
      </c>
      <c r="H39" s="6" t="s">
        <v>3758</v>
      </c>
      <c r="I39" s="6" t="s">
        <v>1785</v>
      </c>
      <c r="J39" s="6" t="s">
        <v>3757</v>
      </c>
      <c r="K39" s="6" t="s">
        <v>2035</v>
      </c>
      <c r="L39" s="6">
        <v>37.882778000000002</v>
      </c>
      <c r="M39" s="6">
        <v>-112.9042</v>
      </c>
      <c r="N39" s="6" t="s">
        <v>1575</v>
      </c>
      <c r="O39" s="8" t="s">
        <v>1584</v>
      </c>
      <c r="P39" s="6" t="s">
        <v>1583</v>
      </c>
      <c r="Q39" s="6">
        <v>0</v>
      </c>
      <c r="R39" s="6">
        <v>0</v>
      </c>
    </row>
    <row r="40" spans="1:18">
      <c r="A40" s="6" t="s">
        <v>3756</v>
      </c>
      <c r="B40" s="6" t="s">
        <v>1581</v>
      </c>
      <c r="C40" s="6">
        <v>6</v>
      </c>
      <c r="D40" s="6">
        <v>2015</v>
      </c>
      <c r="E40" s="6">
        <v>61.6</v>
      </c>
      <c r="F40" s="7">
        <v>73</v>
      </c>
      <c r="G40" s="6" t="s">
        <v>3755</v>
      </c>
      <c r="H40" s="6" t="s">
        <v>3152</v>
      </c>
      <c r="I40" s="6" t="s">
        <v>1690</v>
      </c>
      <c r="J40" s="6" t="s">
        <v>3151</v>
      </c>
      <c r="K40" s="6" t="s">
        <v>2554</v>
      </c>
      <c r="L40" s="6">
        <v>36.729999999999997</v>
      </c>
      <c r="M40" s="6">
        <v>-120.41</v>
      </c>
      <c r="N40" s="6" t="s">
        <v>1575</v>
      </c>
      <c r="O40" s="8" t="s">
        <v>1650</v>
      </c>
      <c r="P40" s="6" t="s">
        <v>1583</v>
      </c>
      <c r="Q40" s="6">
        <v>90</v>
      </c>
      <c r="R40" s="6"/>
    </row>
    <row r="41" spans="1:18">
      <c r="A41" s="6" t="s">
        <v>3754</v>
      </c>
      <c r="B41" s="6" t="s">
        <v>1581</v>
      </c>
      <c r="C41" s="6">
        <v>8</v>
      </c>
      <c r="D41" s="6">
        <v>2015</v>
      </c>
      <c r="E41" s="6">
        <v>51</v>
      </c>
      <c r="F41" s="7">
        <v>75.900000000000006</v>
      </c>
      <c r="G41" s="6" t="s">
        <v>3753</v>
      </c>
      <c r="H41" s="6" t="s">
        <v>3752</v>
      </c>
      <c r="I41" s="6" t="s">
        <v>1725</v>
      </c>
      <c r="J41" s="6" t="s">
        <v>3751</v>
      </c>
      <c r="K41" s="6" t="s">
        <v>3750</v>
      </c>
      <c r="L41" s="6">
        <v>32.286110999999998</v>
      </c>
      <c r="M41" s="6">
        <v>-110.0881</v>
      </c>
      <c r="N41" s="6" t="s">
        <v>1575</v>
      </c>
      <c r="O41" s="8" t="s">
        <v>1584</v>
      </c>
      <c r="P41" s="6" t="s">
        <v>1583</v>
      </c>
      <c r="Q41" s="6">
        <v>90</v>
      </c>
      <c r="R41" s="6"/>
    </row>
    <row r="42" spans="1:18">
      <c r="A42" s="6" t="s">
        <v>3749</v>
      </c>
      <c r="B42" s="6" t="s">
        <v>1581</v>
      </c>
      <c r="C42" s="6">
        <v>12</v>
      </c>
      <c r="D42" s="6">
        <v>2015</v>
      </c>
      <c r="E42" s="6">
        <v>65</v>
      </c>
      <c r="F42" s="7">
        <v>87.5</v>
      </c>
      <c r="G42" s="6" t="s">
        <v>3748</v>
      </c>
      <c r="H42" s="6" t="s">
        <v>3747</v>
      </c>
      <c r="I42" s="6" t="s">
        <v>1611</v>
      </c>
      <c r="J42" s="6" t="s">
        <v>3746</v>
      </c>
      <c r="K42" s="6" t="s">
        <v>3745</v>
      </c>
      <c r="L42" s="6">
        <v>35.005555999999999</v>
      </c>
      <c r="M42" s="6">
        <v>-78.125829999999993</v>
      </c>
      <c r="N42" s="6" t="s">
        <v>1575</v>
      </c>
      <c r="O42" s="8" t="s">
        <v>1650</v>
      </c>
      <c r="P42" s="6" t="s">
        <v>1608</v>
      </c>
      <c r="Q42" s="6">
        <v>180</v>
      </c>
      <c r="R42" s="6">
        <v>20</v>
      </c>
    </row>
    <row r="43" spans="1:18">
      <c r="A43" s="6" t="s">
        <v>3744</v>
      </c>
      <c r="B43" s="6" t="s">
        <v>1581</v>
      </c>
      <c r="C43" s="6">
        <v>8</v>
      </c>
      <c r="D43" s="6">
        <v>2016</v>
      </c>
      <c r="E43" s="6">
        <v>102</v>
      </c>
      <c r="F43" s="7">
        <v>127.9</v>
      </c>
      <c r="G43" s="6" t="s">
        <v>3743</v>
      </c>
      <c r="H43" s="6" t="s">
        <v>2702</v>
      </c>
      <c r="I43" s="6" t="s">
        <v>1690</v>
      </c>
      <c r="J43" s="6" t="s">
        <v>3742</v>
      </c>
      <c r="K43" s="6" t="s">
        <v>2700</v>
      </c>
      <c r="L43" s="6">
        <v>36.218806000000001</v>
      </c>
      <c r="M43" s="6">
        <v>-119.8058</v>
      </c>
      <c r="N43" s="6" t="s">
        <v>1575</v>
      </c>
      <c r="O43" s="8" t="s">
        <v>1584</v>
      </c>
      <c r="P43" s="6" t="s">
        <v>1583</v>
      </c>
      <c r="Q43" s="6">
        <v>90</v>
      </c>
      <c r="R43" s="6"/>
    </row>
    <row r="44" spans="1:18">
      <c r="A44" s="6" t="s">
        <v>3741</v>
      </c>
      <c r="B44" s="6" t="s">
        <v>1581</v>
      </c>
      <c r="C44" s="6">
        <v>5</v>
      </c>
      <c r="D44" s="6">
        <v>2014</v>
      </c>
      <c r="E44" s="6">
        <v>55</v>
      </c>
      <c r="F44" s="7">
        <v>64.599999999999994</v>
      </c>
      <c r="G44" s="6" t="s">
        <v>3740</v>
      </c>
      <c r="H44" s="6" t="s">
        <v>3739</v>
      </c>
      <c r="I44" s="6" t="s">
        <v>1684</v>
      </c>
      <c r="J44" s="6" t="s">
        <v>3738</v>
      </c>
      <c r="K44" s="6" t="s">
        <v>3737</v>
      </c>
      <c r="L44" s="6">
        <v>32.57</v>
      </c>
      <c r="M44" s="6">
        <v>-107.48</v>
      </c>
      <c r="N44" s="6" t="s">
        <v>1575</v>
      </c>
      <c r="O44" s="8" t="s">
        <v>1650</v>
      </c>
      <c r="P44" s="6" t="s">
        <v>1583</v>
      </c>
      <c r="Q44" s="6">
        <v>90</v>
      </c>
      <c r="R44" s="6"/>
    </row>
    <row r="45" spans="1:18">
      <c r="A45" s="6" t="s">
        <v>3736</v>
      </c>
      <c r="B45" s="6" t="s">
        <v>1581</v>
      </c>
      <c r="C45" s="6">
        <v>8</v>
      </c>
      <c r="D45" s="6">
        <v>2016</v>
      </c>
      <c r="E45" s="6">
        <v>100</v>
      </c>
      <c r="F45" s="7">
        <v>134.4</v>
      </c>
      <c r="G45" s="6" t="s">
        <v>3735</v>
      </c>
      <c r="H45" s="6" t="s">
        <v>2702</v>
      </c>
      <c r="I45" s="6" t="s">
        <v>1690</v>
      </c>
      <c r="J45" s="6" t="s">
        <v>3224</v>
      </c>
      <c r="K45" s="6" t="s">
        <v>2700</v>
      </c>
      <c r="L45" s="6">
        <v>36.221666999999997</v>
      </c>
      <c r="M45" s="6">
        <v>-119.90309999999999</v>
      </c>
      <c r="N45" s="6" t="s">
        <v>1575</v>
      </c>
      <c r="O45" s="8" t="s">
        <v>1584</v>
      </c>
      <c r="P45" s="6" t="s">
        <v>1583</v>
      </c>
      <c r="Q45" s="6">
        <v>0</v>
      </c>
      <c r="R45" s="6">
        <v>0</v>
      </c>
    </row>
    <row r="46" spans="1:18">
      <c r="A46" s="6" t="s">
        <v>3734</v>
      </c>
      <c r="B46" s="6" t="s">
        <v>1581</v>
      </c>
      <c r="C46" s="6">
        <v>12</v>
      </c>
      <c r="D46" s="6">
        <v>2015</v>
      </c>
      <c r="E46" s="6">
        <v>100</v>
      </c>
      <c r="F46" s="7">
        <v>127.7</v>
      </c>
      <c r="G46" s="6" t="s">
        <v>3733</v>
      </c>
      <c r="H46" s="6" t="s">
        <v>3731</v>
      </c>
      <c r="I46" s="6" t="s">
        <v>1587</v>
      </c>
      <c r="J46" s="6" t="s">
        <v>3732</v>
      </c>
      <c r="K46" s="6" t="s">
        <v>3731</v>
      </c>
      <c r="L46" s="6">
        <v>29.216667000000001</v>
      </c>
      <c r="M46" s="6">
        <v>-99.71611</v>
      </c>
      <c r="N46" s="6" t="s">
        <v>1575</v>
      </c>
      <c r="O46" s="8" t="s">
        <v>1584</v>
      </c>
      <c r="P46" s="6" t="s">
        <v>1798</v>
      </c>
      <c r="Q46" s="6"/>
      <c r="R46" s="6"/>
    </row>
    <row r="47" spans="1:18">
      <c r="A47" s="6" t="s">
        <v>3730</v>
      </c>
      <c r="B47" s="6" t="s">
        <v>1581</v>
      </c>
      <c r="C47" s="6">
        <v>3</v>
      </c>
      <c r="D47" s="6">
        <v>2017</v>
      </c>
      <c r="E47" s="6">
        <v>105</v>
      </c>
      <c r="F47" s="7">
        <v>139.1</v>
      </c>
      <c r="G47" s="6" t="s">
        <v>3438</v>
      </c>
      <c r="H47" s="6" t="s">
        <v>3035</v>
      </c>
      <c r="I47" s="6" t="s">
        <v>1587</v>
      </c>
      <c r="J47" s="6" t="s">
        <v>3034</v>
      </c>
      <c r="K47" s="6" t="s">
        <v>2620</v>
      </c>
      <c r="L47" s="6">
        <v>30.993055999999999</v>
      </c>
      <c r="M47" s="6">
        <v>-102.27079999999999</v>
      </c>
      <c r="N47" s="6" t="s">
        <v>1575</v>
      </c>
      <c r="O47" s="8" t="s">
        <v>1584</v>
      </c>
      <c r="P47" s="6" t="s">
        <v>1798</v>
      </c>
      <c r="Q47" s="6"/>
      <c r="R47" s="6"/>
    </row>
    <row r="48" spans="1:18">
      <c r="A48" s="6" t="s">
        <v>3729</v>
      </c>
      <c r="B48" s="6" t="s">
        <v>1581</v>
      </c>
      <c r="C48" s="6">
        <v>8</v>
      </c>
      <c r="D48" s="6">
        <v>2016</v>
      </c>
      <c r="E48" s="6">
        <v>100</v>
      </c>
      <c r="F48" s="7">
        <v>127.7</v>
      </c>
      <c r="G48" s="6" t="s">
        <v>3728</v>
      </c>
      <c r="H48" s="6" t="s">
        <v>2684</v>
      </c>
      <c r="I48" s="6" t="s">
        <v>1587</v>
      </c>
      <c r="J48" s="6" t="s">
        <v>2685</v>
      </c>
      <c r="K48" s="6" t="s">
        <v>2684</v>
      </c>
      <c r="L48" s="6">
        <v>33.04</v>
      </c>
      <c r="M48" s="6">
        <v>-99.552499999999995</v>
      </c>
      <c r="N48" s="6" t="s">
        <v>1575</v>
      </c>
      <c r="O48" s="8" t="s">
        <v>1584</v>
      </c>
      <c r="P48" s="6" t="s">
        <v>1798</v>
      </c>
      <c r="Q48" s="6"/>
      <c r="R48" s="6"/>
    </row>
    <row r="49" spans="1:18">
      <c r="A49" s="6" t="s">
        <v>3727</v>
      </c>
      <c r="B49" s="6" t="s">
        <v>1581</v>
      </c>
      <c r="C49" s="6">
        <v>4</v>
      </c>
      <c r="D49" s="6">
        <v>2017</v>
      </c>
      <c r="E49" s="6">
        <v>56</v>
      </c>
      <c r="F49" s="7">
        <v>63.9</v>
      </c>
      <c r="G49" s="6" t="s">
        <v>3724</v>
      </c>
      <c r="H49" s="6" t="s">
        <v>3483</v>
      </c>
      <c r="I49" s="6" t="s">
        <v>1690</v>
      </c>
      <c r="J49" s="6" t="s">
        <v>3482</v>
      </c>
      <c r="K49" s="6" t="s">
        <v>2040</v>
      </c>
      <c r="L49" s="6">
        <v>35.269444</v>
      </c>
      <c r="M49" s="6">
        <v>-118.01439999999999</v>
      </c>
      <c r="N49" s="6" t="s">
        <v>1575</v>
      </c>
      <c r="O49" s="8" t="s">
        <v>1584</v>
      </c>
      <c r="P49" s="6" t="s">
        <v>1583</v>
      </c>
      <c r="Q49" s="6">
        <v>90</v>
      </c>
      <c r="R49" s="6"/>
    </row>
    <row r="50" spans="1:18">
      <c r="A50" s="6" t="s">
        <v>3726</v>
      </c>
      <c r="B50" s="6" t="s">
        <v>1581</v>
      </c>
      <c r="C50" s="6">
        <v>12</v>
      </c>
      <c r="D50" s="6">
        <v>2016</v>
      </c>
      <c r="E50" s="6">
        <v>56</v>
      </c>
      <c r="F50" s="7">
        <v>62.9</v>
      </c>
      <c r="G50" s="6" t="s">
        <v>3724</v>
      </c>
      <c r="H50" s="6" t="s">
        <v>3483</v>
      </c>
      <c r="I50" s="6" t="s">
        <v>1690</v>
      </c>
      <c r="J50" s="6" t="s">
        <v>3482</v>
      </c>
      <c r="K50" s="6" t="s">
        <v>2040</v>
      </c>
      <c r="L50" s="6">
        <v>35.253056000000001</v>
      </c>
      <c r="M50" s="6">
        <v>-118.0147</v>
      </c>
      <c r="N50" s="6" t="s">
        <v>1575</v>
      </c>
      <c r="O50" s="8" t="s">
        <v>1584</v>
      </c>
      <c r="P50" s="6" t="s">
        <v>1583</v>
      </c>
      <c r="Q50" s="6">
        <v>90</v>
      </c>
      <c r="R50" s="6"/>
    </row>
    <row r="51" spans="1:18">
      <c r="A51" s="6" t="s">
        <v>3725</v>
      </c>
      <c r="B51" s="6" t="s">
        <v>1581</v>
      </c>
      <c r="C51" s="6">
        <v>12</v>
      </c>
      <c r="D51" s="6">
        <v>2016</v>
      </c>
      <c r="E51" s="6">
        <v>50</v>
      </c>
      <c r="F51" s="7">
        <v>56.5</v>
      </c>
      <c r="G51" s="6" t="s">
        <v>3724</v>
      </c>
      <c r="H51" s="6" t="s">
        <v>3483</v>
      </c>
      <c r="I51" s="6" t="s">
        <v>1690</v>
      </c>
      <c r="J51" s="6" t="s">
        <v>3482</v>
      </c>
      <c r="K51" s="6" t="s">
        <v>2040</v>
      </c>
      <c r="L51" s="6">
        <v>35.253610999999999</v>
      </c>
      <c r="M51" s="6">
        <v>-118.0269</v>
      </c>
      <c r="N51" s="6" t="s">
        <v>1575</v>
      </c>
      <c r="O51" s="8" t="s">
        <v>1584</v>
      </c>
      <c r="P51" s="6" t="s">
        <v>1583</v>
      </c>
      <c r="Q51" s="6">
        <v>90</v>
      </c>
      <c r="R51" s="6"/>
    </row>
    <row r="52" spans="1:18">
      <c r="A52" s="6" t="s">
        <v>3723</v>
      </c>
      <c r="B52" s="6" t="s">
        <v>1581</v>
      </c>
      <c r="C52" s="6">
        <v>11</v>
      </c>
      <c r="D52" s="6">
        <v>2015</v>
      </c>
      <c r="E52" s="6">
        <v>108</v>
      </c>
      <c r="F52" s="7">
        <v>135.30000000000001</v>
      </c>
      <c r="G52" s="6" t="s">
        <v>3722</v>
      </c>
      <c r="H52" s="6" t="s">
        <v>3721</v>
      </c>
      <c r="I52" s="6" t="s">
        <v>1690</v>
      </c>
      <c r="J52" s="6" t="s">
        <v>3720</v>
      </c>
      <c r="K52" s="6" t="s">
        <v>3697</v>
      </c>
      <c r="L52" s="6">
        <v>37.130277999999997</v>
      </c>
      <c r="M52" s="6">
        <v>-121.0522</v>
      </c>
      <c r="N52" s="6" t="s">
        <v>1575</v>
      </c>
      <c r="O52" s="8" t="s">
        <v>1584</v>
      </c>
      <c r="P52" s="6" t="s">
        <v>1583</v>
      </c>
      <c r="Q52" s="6">
        <v>0</v>
      </c>
      <c r="R52" s="6">
        <v>0</v>
      </c>
    </row>
    <row r="53" spans="1:18">
      <c r="A53" s="6" t="s">
        <v>3719</v>
      </c>
      <c r="B53" s="6" t="s">
        <v>1581</v>
      </c>
      <c r="C53" s="6">
        <v>7</v>
      </c>
      <c r="D53" s="6">
        <v>2016</v>
      </c>
      <c r="E53" s="6">
        <v>80</v>
      </c>
      <c r="F53" s="7">
        <v>105.1</v>
      </c>
      <c r="G53" s="6" t="s">
        <v>3718</v>
      </c>
      <c r="H53" s="6" t="s">
        <v>3717</v>
      </c>
      <c r="I53" s="6" t="s">
        <v>1785</v>
      </c>
      <c r="J53" s="6" t="s">
        <v>3716</v>
      </c>
      <c r="K53" s="6" t="s">
        <v>2035</v>
      </c>
      <c r="L53" s="6">
        <v>37.641111000000002</v>
      </c>
      <c r="M53" s="6">
        <v>-113.6125</v>
      </c>
      <c r="N53" s="6" t="s">
        <v>1575</v>
      </c>
      <c r="O53" s="8" t="s">
        <v>1584</v>
      </c>
      <c r="P53" s="6" t="s">
        <v>1583</v>
      </c>
      <c r="Q53" s="6">
        <v>180</v>
      </c>
      <c r="R53" s="6">
        <v>60</v>
      </c>
    </row>
    <row r="54" spans="1:18">
      <c r="A54" s="6" t="s">
        <v>3715</v>
      </c>
      <c r="B54" s="6" t="s">
        <v>1581</v>
      </c>
      <c r="C54" s="6">
        <v>8</v>
      </c>
      <c r="D54" s="6">
        <v>2016</v>
      </c>
      <c r="E54" s="6">
        <v>80</v>
      </c>
      <c r="F54" s="7">
        <v>105.1</v>
      </c>
      <c r="G54" s="6" t="s">
        <v>3714</v>
      </c>
      <c r="H54" s="6" t="s">
        <v>3031</v>
      </c>
      <c r="I54" s="6" t="s">
        <v>1785</v>
      </c>
      <c r="J54" s="6" t="s">
        <v>3713</v>
      </c>
      <c r="K54" s="6" t="s">
        <v>3029</v>
      </c>
      <c r="L54" s="6">
        <v>38.524166999999998</v>
      </c>
      <c r="M54" s="6">
        <v>-113.0339</v>
      </c>
      <c r="N54" s="6" t="s">
        <v>1575</v>
      </c>
      <c r="O54" s="8" t="s">
        <v>1584</v>
      </c>
      <c r="P54" s="6" t="s">
        <v>1583</v>
      </c>
      <c r="Q54" s="6">
        <v>180</v>
      </c>
      <c r="R54" s="6">
        <v>60</v>
      </c>
    </row>
    <row r="55" spans="1:18">
      <c r="A55" s="6" t="s">
        <v>3712</v>
      </c>
      <c r="B55" s="6" t="s">
        <v>1581</v>
      </c>
      <c r="C55" s="6">
        <v>8</v>
      </c>
      <c r="D55" s="6">
        <v>2016</v>
      </c>
      <c r="E55" s="6">
        <v>80</v>
      </c>
      <c r="F55" s="7">
        <v>105.1</v>
      </c>
      <c r="G55" s="6" t="s">
        <v>3711</v>
      </c>
      <c r="H55" s="6" t="s">
        <v>3031</v>
      </c>
      <c r="I55" s="6" t="s">
        <v>1785</v>
      </c>
      <c r="J55" s="6" t="s">
        <v>3030</v>
      </c>
      <c r="K55" s="6" t="s">
        <v>3029</v>
      </c>
      <c r="L55" s="6">
        <v>38.500833</v>
      </c>
      <c r="M55" s="6">
        <v>-113.03</v>
      </c>
      <c r="N55" s="6" t="s">
        <v>1575</v>
      </c>
      <c r="O55" s="8" t="s">
        <v>1584</v>
      </c>
      <c r="P55" s="6" t="s">
        <v>1583</v>
      </c>
      <c r="Q55" s="6">
        <v>180</v>
      </c>
      <c r="R55" s="6">
        <v>60</v>
      </c>
    </row>
    <row r="56" spans="1:18">
      <c r="A56" s="6" t="s">
        <v>3710</v>
      </c>
      <c r="B56" s="6" t="s">
        <v>1581</v>
      </c>
      <c r="C56" s="6">
        <v>8</v>
      </c>
      <c r="D56" s="6">
        <v>2016</v>
      </c>
      <c r="E56" s="6">
        <v>80</v>
      </c>
      <c r="F56" s="7">
        <v>105.3</v>
      </c>
      <c r="G56" s="6" t="s">
        <v>3709</v>
      </c>
      <c r="H56" s="6" t="s">
        <v>3031</v>
      </c>
      <c r="I56" s="6" t="s">
        <v>1785</v>
      </c>
      <c r="J56" s="6" t="s">
        <v>3030</v>
      </c>
      <c r="K56" s="6" t="s">
        <v>3029</v>
      </c>
      <c r="L56" s="6">
        <v>38.497777999999997</v>
      </c>
      <c r="M56" s="6">
        <v>-112.98690000000001</v>
      </c>
      <c r="N56" s="6" t="s">
        <v>1575</v>
      </c>
      <c r="O56" s="8" t="s">
        <v>1584</v>
      </c>
      <c r="P56" s="6" t="s">
        <v>1583</v>
      </c>
      <c r="Q56" s="6">
        <v>180</v>
      </c>
      <c r="R56" s="6">
        <v>60</v>
      </c>
    </row>
    <row r="57" spans="1:18">
      <c r="A57" s="6" t="s">
        <v>3708</v>
      </c>
      <c r="B57" s="6" t="s">
        <v>1581</v>
      </c>
      <c r="C57" s="6">
        <v>12</v>
      </c>
      <c r="D57" s="6">
        <v>2015</v>
      </c>
      <c r="E57" s="6">
        <v>80</v>
      </c>
      <c r="F57" s="7">
        <v>110</v>
      </c>
      <c r="G57" s="6" t="s">
        <v>3707</v>
      </c>
      <c r="H57" s="6" t="s">
        <v>2790</v>
      </c>
      <c r="I57" s="6" t="s">
        <v>1646</v>
      </c>
      <c r="J57" s="6" t="s">
        <v>3706</v>
      </c>
      <c r="K57" s="6" t="s">
        <v>2788</v>
      </c>
      <c r="L57" s="6">
        <v>30.991944</v>
      </c>
      <c r="M57" s="6">
        <v>-84.633889999999994</v>
      </c>
      <c r="N57" s="6" t="s">
        <v>1575</v>
      </c>
      <c r="O57" s="8" t="s">
        <v>1584</v>
      </c>
      <c r="P57" s="6" t="s">
        <v>1583</v>
      </c>
      <c r="Q57" s="6">
        <v>90</v>
      </c>
      <c r="R57" s="6"/>
    </row>
    <row r="58" spans="1:18">
      <c r="A58" s="6" t="s">
        <v>3705</v>
      </c>
      <c r="B58" s="6" t="s">
        <v>1581</v>
      </c>
      <c r="C58" s="6">
        <v>9</v>
      </c>
      <c r="D58" s="6">
        <v>2016</v>
      </c>
      <c r="E58" s="6">
        <v>60</v>
      </c>
      <c r="F58" s="7">
        <v>84.1</v>
      </c>
      <c r="G58" s="6" t="s">
        <v>3704</v>
      </c>
      <c r="H58" s="6" t="s">
        <v>3703</v>
      </c>
      <c r="I58" s="6" t="s">
        <v>1690</v>
      </c>
      <c r="J58" s="6" t="s">
        <v>3702</v>
      </c>
      <c r="K58" s="6" t="s">
        <v>2554</v>
      </c>
      <c r="L58" s="6">
        <v>36.386944</v>
      </c>
      <c r="M58" s="6">
        <v>-120.2367</v>
      </c>
      <c r="N58" s="6" t="s">
        <v>1575</v>
      </c>
      <c r="O58" s="8" t="s">
        <v>1584</v>
      </c>
      <c r="P58" s="6" t="s">
        <v>1583</v>
      </c>
      <c r="Q58" s="6">
        <v>180</v>
      </c>
      <c r="R58" s="6"/>
    </row>
    <row r="59" spans="1:18">
      <c r="A59" s="6" t="s">
        <v>3701</v>
      </c>
      <c r="B59" s="6" t="s">
        <v>1581</v>
      </c>
      <c r="C59" s="6">
        <v>12</v>
      </c>
      <c r="D59" s="6">
        <v>2019</v>
      </c>
      <c r="E59" s="6">
        <v>200</v>
      </c>
      <c r="F59" s="7">
        <v>239.3</v>
      </c>
      <c r="G59" s="6" t="s">
        <v>3700</v>
      </c>
      <c r="H59" s="6" t="s">
        <v>3699</v>
      </c>
      <c r="I59" s="6" t="s">
        <v>1690</v>
      </c>
      <c r="J59" s="6" t="s">
        <v>3698</v>
      </c>
      <c r="K59" s="6" t="s">
        <v>3697</v>
      </c>
      <c r="L59" s="6">
        <v>37.009444000000002</v>
      </c>
      <c r="M59" s="6">
        <v>-120.9572</v>
      </c>
      <c r="N59" s="6" t="s">
        <v>1575</v>
      </c>
      <c r="O59" s="8" t="s">
        <v>1584</v>
      </c>
      <c r="P59" s="6" t="s">
        <v>1583</v>
      </c>
      <c r="Q59" s="6">
        <v>180</v>
      </c>
      <c r="R59" s="6"/>
    </row>
    <row r="60" spans="1:18">
      <c r="A60" s="6" t="s">
        <v>3696</v>
      </c>
      <c r="B60" s="6" t="s">
        <v>1581</v>
      </c>
      <c r="C60" s="6">
        <v>6</v>
      </c>
      <c r="D60" s="6">
        <v>2020</v>
      </c>
      <c r="E60" s="6">
        <v>50</v>
      </c>
      <c r="F60" s="7">
        <v>67.8</v>
      </c>
      <c r="G60" s="6" t="s">
        <v>3695</v>
      </c>
      <c r="H60" s="6" t="s">
        <v>3693</v>
      </c>
      <c r="I60" s="6" t="s">
        <v>1690</v>
      </c>
      <c r="J60" s="6" t="s">
        <v>3694</v>
      </c>
      <c r="K60" s="6" t="s">
        <v>3693</v>
      </c>
      <c r="L60" s="6">
        <v>36.941110999999999</v>
      </c>
      <c r="M60" s="6">
        <v>-119.96</v>
      </c>
      <c r="N60" s="6" t="s">
        <v>1575</v>
      </c>
      <c r="O60" s="8"/>
      <c r="P60" s="6" t="s">
        <v>1583</v>
      </c>
      <c r="Q60" s="6">
        <v>180</v>
      </c>
      <c r="R60" s="6"/>
    </row>
    <row r="61" spans="1:18">
      <c r="A61" s="6" t="s">
        <v>3692</v>
      </c>
      <c r="B61" s="6" t="s">
        <v>1581</v>
      </c>
      <c r="C61" s="6">
        <v>7</v>
      </c>
      <c r="D61" s="6">
        <v>2016</v>
      </c>
      <c r="E61" s="6">
        <v>105</v>
      </c>
      <c r="F61" s="7">
        <v>136.80000000000001</v>
      </c>
      <c r="G61" s="6" t="s">
        <v>3691</v>
      </c>
      <c r="H61" s="6" t="s">
        <v>3483</v>
      </c>
      <c r="I61" s="6" t="s">
        <v>1690</v>
      </c>
      <c r="J61" s="6" t="s">
        <v>3482</v>
      </c>
      <c r="K61" s="6" t="s">
        <v>2040</v>
      </c>
      <c r="L61" s="6">
        <v>35.249167</v>
      </c>
      <c r="M61" s="6">
        <v>-117.95529999999999</v>
      </c>
      <c r="N61" s="6" t="s">
        <v>1575</v>
      </c>
      <c r="O61" s="8" t="s">
        <v>1584</v>
      </c>
      <c r="P61" s="6" t="s">
        <v>1583</v>
      </c>
      <c r="Q61" s="6">
        <v>90</v>
      </c>
      <c r="R61" s="6"/>
    </row>
    <row r="62" spans="1:18">
      <c r="A62" s="6" t="s">
        <v>3690</v>
      </c>
      <c r="B62" s="6" t="s">
        <v>1581</v>
      </c>
      <c r="C62" s="6">
        <v>12</v>
      </c>
      <c r="D62" s="6">
        <v>2016</v>
      </c>
      <c r="E62" s="6">
        <v>74.8</v>
      </c>
      <c r="F62" s="7">
        <v>92</v>
      </c>
      <c r="G62" s="6" t="s">
        <v>3689</v>
      </c>
      <c r="H62" s="6" t="s">
        <v>3688</v>
      </c>
      <c r="I62" s="6" t="s">
        <v>1611</v>
      </c>
      <c r="J62" s="6" t="s">
        <v>3687</v>
      </c>
      <c r="K62" s="6" t="s">
        <v>3686</v>
      </c>
      <c r="L62" s="6">
        <v>35.257778000000002</v>
      </c>
      <c r="M62" s="6">
        <v>-81.830560000000006</v>
      </c>
      <c r="N62" s="6" t="s">
        <v>1575</v>
      </c>
      <c r="O62" s="8" t="s">
        <v>1584</v>
      </c>
      <c r="P62" s="6" t="s">
        <v>1608</v>
      </c>
      <c r="Q62" s="6">
        <v>180</v>
      </c>
      <c r="R62" s="6">
        <v>25</v>
      </c>
    </row>
    <row r="63" spans="1:18">
      <c r="A63" s="6" t="s">
        <v>3685</v>
      </c>
      <c r="B63" s="6" t="s">
        <v>1581</v>
      </c>
      <c r="C63" s="6">
        <v>9</v>
      </c>
      <c r="D63" s="6">
        <v>2016</v>
      </c>
      <c r="E63" s="6">
        <v>120</v>
      </c>
      <c r="F63" s="7">
        <v>150</v>
      </c>
      <c r="G63" s="6" t="s">
        <v>3684</v>
      </c>
      <c r="H63" s="6" t="s">
        <v>2289</v>
      </c>
      <c r="I63" s="6" t="s">
        <v>2222</v>
      </c>
      <c r="J63" s="6" t="s">
        <v>2290</v>
      </c>
      <c r="K63" s="6" t="s">
        <v>2289</v>
      </c>
      <c r="L63" s="6">
        <v>38.205278</v>
      </c>
      <c r="M63" s="6">
        <v>-104.5667</v>
      </c>
      <c r="N63" s="6" t="s">
        <v>1575</v>
      </c>
      <c r="O63" s="8" t="s">
        <v>1584</v>
      </c>
      <c r="P63" s="6" t="s">
        <v>1583</v>
      </c>
      <c r="Q63" s="6">
        <v>180</v>
      </c>
      <c r="R63" s="6"/>
    </row>
    <row r="64" spans="1:18">
      <c r="A64" s="6" t="s">
        <v>3683</v>
      </c>
      <c r="B64" s="6" t="s">
        <v>1581</v>
      </c>
      <c r="C64" s="6">
        <v>5</v>
      </c>
      <c r="D64" s="6">
        <v>2017</v>
      </c>
      <c r="E64" s="6">
        <v>100</v>
      </c>
      <c r="F64" s="7">
        <v>110</v>
      </c>
      <c r="G64" s="6" t="s">
        <v>3682</v>
      </c>
      <c r="H64" s="6" t="s">
        <v>3681</v>
      </c>
      <c r="I64" s="6" t="s">
        <v>1611</v>
      </c>
      <c r="J64" s="6" t="s">
        <v>3680</v>
      </c>
      <c r="K64" s="6" t="s">
        <v>2631</v>
      </c>
      <c r="L64" s="6">
        <v>34.838296999999997</v>
      </c>
      <c r="M64" s="6">
        <v>-79.943889999999996</v>
      </c>
      <c r="N64" s="6" t="s">
        <v>1575</v>
      </c>
      <c r="O64" s="8" t="s">
        <v>1584</v>
      </c>
      <c r="P64" s="6" t="s">
        <v>1608</v>
      </c>
      <c r="Q64" s="6">
        <v>180</v>
      </c>
      <c r="R64" s="6">
        <v>20</v>
      </c>
    </row>
    <row r="65" spans="1:18">
      <c r="A65" s="6" t="s">
        <v>3679</v>
      </c>
      <c r="B65" s="6" t="s">
        <v>1581</v>
      </c>
      <c r="C65" s="6">
        <v>12</v>
      </c>
      <c r="D65" s="6">
        <v>2018</v>
      </c>
      <c r="E65" s="6">
        <v>50</v>
      </c>
      <c r="F65" s="7">
        <v>73.7</v>
      </c>
      <c r="G65" s="6" t="s">
        <v>3678</v>
      </c>
      <c r="H65" s="6" t="s">
        <v>3677</v>
      </c>
      <c r="I65" s="6" t="s">
        <v>1611</v>
      </c>
      <c r="J65" s="6" t="s">
        <v>3676</v>
      </c>
      <c r="K65" s="6" t="s">
        <v>3304</v>
      </c>
      <c r="L65" s="6">
        <v>35.213697000000003</v>
      </c>
      <c r="M65" s="6">
        <v>-77.712410000000006</v>
      </c>
      <c r="N65" s="6" t="s">
        <v>1575</v>
      </c>
      <c r="O65" s="8" t="s">
        <v>1584</v>
      </c>
      <c r="P65" s="6" t="s">
        <v>1608</v>
      </c>
      <c r="Q65" s="6">
        <v>180</v>
      </c>
      <c r="R65" s="6">
        <v>20</v>
      </c>
    </row>
    <row r="66" spans="1:18">
      <c r="A66" s="6" t="s">
        <v>3675</v>
      </c>
      <c r="B66" s="6" t="s">
        <v>1581</v>
      </c>
      <c r="C66" s="6">
        <v>12</v>
      </c>
      <c r="D66" s="6">
        <v>2016</v>
      </c>
      <c r="E66" s="6">
        <v>78.5</v>
      </c>
      <c r="F66" s="7">
        <v>100.1</v>
      </c>
      <c r="G66" s="6" t="s">
        <v>3674</v>
      </c>
      <c r="H66" s="6" t="s">
        <v>3673</v>
      </c>
      <c r="I66" s="6" t="s">
        <v>1611</v>
      </c>
      <c r="J66" s="6" t="s">
        <v>3672</v>
      </c>
      <c r="K66" s="6" t="s">
        <v>3671</v>
      </c>
      <c r="L66" s="6">
        <v>34.918194</v>
      </c>
      <c r="M66" s="6">
        <v>-78.943550000000002</v>
      </c>
      <c r="N66" s="6" t="s">
        <v>1575</v>
      </c>
      <c r="O66" s="8" t="s">
        <v>1584</v>
      </c>
      <c r="P66" s="6" t="s">
        <v>1583</v>
      </c>
      <c r="Q66" s="6">
        <v>180</v>
      </c>
      <c r="R66" s="6">
        <v>20</v>
      </c>
    </row>
    <row r="67" spans="1:18">
      <c r="A67" s="6" t="s">
        <v>3670</v>
      </c>
      <c r="B67" s="6" t="s">
        <v>1581</v>
      </c>
      <c r="C67" s="6">
        <v>11</v>
      </c>
      <c r="D67" s="6">
        <v>2017</v>
      </c>
      <c r="E67" s="6">
        <v>50</v>
      </c>
      <c r="F67" s="7">
        <v>68.7</v>
      </c>
      <c r="G67" s="6" t="s">
        <v>3669</v>
      </c>
      <c r="H67" s="6" t="s">
        <v>3668</v>
      </c>
      <c r="I67" s="6" t="s">
        <v>1745</v>
      </c>
      <c r="J67" s="6" t="s">
        <v>3667</v>
      </c>
      <c r="K67" s="6" t="s">
        <v>1958</v>
      </c>
      <c r="L67" s="6">
        <v>30.470351000000001</v>
      </c>
      <c r="M67" s="6">
        <v>-87.335189999999997</v>
      </c>
      <c r="N67" s="6" t="s">
        <v>1575</v>
      </c>
      <c r="O67" s="8" t="s">
        <v>1650</v>
      </c>
      <c r="P67" s="6" t="s">
        <v>1608</v>
      </c>
      <c r="Q67" s="6">
        <v>220</v>
      </c>
      <c r="R67" s="6">
        <v>20</v>
      </c>
    </row>
    <row r="68" spans="1:18">
      <c r="A68" s="6" t="s">
        <v>3666</v>
      </c>
      <c r="B68" s="6" t="s">
        <v>1581</v>
      </c>
      <c r="C68" s="6">
        <v>12</v>
      </c>
      <c r="D68" s="6">
        <v>2015</v>
      </c>
      <c r="E68" s="6">
        <v>50</v>
      </c>
      <c r="F68" s="7">
        <v>62.3</v>
      </c>
      <c r="G68" s="6" t="s">
        <v>3665</v>
      </c>
      <c r="H68" s="6" t="s">
        <v>3488</v>
      </c>
      <c r="I68" s="6" t="s">
        <v>1785</v>
      </c>
      <c r="J68" s="6" t="s">
        <v>3487</v>
      </c>
      <c r="K68" s="6" t="s">
        <v>3486</v>
      </c>
      <c r="L68" s="6">
        <v>38.960518999999998</v>
      </c>
      <c r="M68" s="6">
        <v>-112.3633</v>
      </c>
      <c r="N68" s="6" t="s">
        <v>1575</v>
      </c>
      <c r="O68" s="8" t="s">
        <v>1584</v>
      </c>
      <c r="P68" s="6" t="s">
        <v>1583</v>
      </c>
      <c r="Q68" s="6">
        <v>180</v>
      </c>
      <c r="R68" s="6">
        <v>45</v>
      </c>
    </row>
    <row r="69" spans="1:18">
      <c r="A69" s="6" t="s">
        <v>3664</v>
      </c>
      <c r="B69" s="6" t="s">
        <v>1581</v>
      </c>
      <c r="C69" s="6">
        <v>10</v>
      </c>
      <c r="D69" s="6">
        <v>2016</v>
      </c>
      <c r="E69" s="6">
        <v>51.8</v>
      </c>
      <c r="F69" s="7">
        <v>69.2</v>
      </c>
      <c r="G69" s="6" t="s">
        <v>3663</v>
      </c>
      <c r="H69" s="6" t="s">
        <v>2845</v>
      </c>
      <c r="I69" s="6" t="s">
        <v>1635</v>
      </c>
      <c r="J69" s="6" t="s">
        <v>2844</v>
      </c>
      <c r="K69" s="6" t="s">
        <v>1633</v>
      </c>
      <c r="L69" s="6">
        <v>35.782220000000002</v>
      </c>
      <c r="M69" s="6">
        <v>-114.97539999999999</v>
      </c>
      <c r="N69" s="6" t="s">
        <v>1575</v>
      </c>
      <c r="O69" s="8" t="s">
        <v>1584</v>
      </c>
      <c r="P69" s="6" t="s">
        <v>1583</v>
      </c>
      <c r="Q69" s="6">
        <v>0</v>
      </c>
      <c r="R69" s="6">
        <v>52</v>
      </c>
    </row>
    <row r="70" spans="1:18">
      <c r="A70" s="6" t="s">
        <v>3662</v>
      </c>
      <c r="B70" s="6" t="s">
        <v>1581</v>
      </c>
      <c r="C70" s="6">
        <v>12</v>
      </c>
      <c r="D70" s="6">
        <v>2019</v>
      </c>
      <c r="E70" s="6">
        <v>103.5</v>
      </c>
      <c r="F70" s="7">
        <v>126</v>
      </c>
      <c r="G70" s="6" t="s">
        <v>3661</v>
      </c>
      <c r="H70" s="6" t="s">
        <v>3660</v>
      </c>
      <c r="I70" s="6" t="s">
        <v>1635</v>
      </c>
      <c r="J70" s="6" t="s">
        <v>3659</v>
      </c>
      <c r="K70" s="6" t="s">
        <v>3658</v>
      </c>
      <c r="L70" s="6">
        <v>36.518000000000001</v>
      </c>
      <c r="M70" s="6">
        <v>-116.497</v>
      </c>
      <c r="N70" s="6" t="s">
        <v>1575</v>
      </c>
      <c r="O70" s="8" t="s">
        <v>1650</v>
      </c>
      <c r="P70" s="6" t="s">
        <v>1583</v>
      </c>
      <c r="Q70" s="6">
        <v>90</v>
      </c>
      <c r="R70" s="6"/>
    </row>
    <row r="71" spans="1:18">
      <c r="A71" s="6" t="s">
        <v>3657</v>
      </c>
      <c r="B71" s="6" t="s">
        <v>1581</v>
      </c>
      <c r="C71" s="6">
        <v>10</v>
      </c>
      <c r="D71" s="6">
        <v>2017</v>
      </c>
      <c r="E71" s="6">
        <v>79</v>
      </c>
      <c r="F71" s="7">
        <v>99</v>
      </c>
      <c r="G71" s="6" t="s">
        <v>3540</v>
      </c>
      <c r="H71" s="6" t="s">
        <v>3539</v>
      </c>
      <c r="I71" s="6" t="s">
        <v>1635</v>
      </c>
      <c r="J71" s="6" t="s">
        <v>3538</v>
      </c>
      <c r="K71" s="6" t="s">
        <v>1633</v>
      </c>
      <c r="L71" s="6">
        <v>36.408000000000001</v>
      </c>
      <c r="M71" s="6">
        <v>-114.908</v>
      </c>
      <c r="N71" s="6" t="s">
        <v>1575</v>
      </c>
      <c r="O71" s="8" t="s">
        <v>1650</v>
      </c>
      <c r="P71" s="6" t="s">
        <v>1583</v>
      </c>
      <c r="Q71" s="6">
        <v>0</v>
      </c>
      <c r="R71" s="6">
        <v>0</v>
      </c>
    </row>
    <row r="72" spans="1:18">
      <c r="A72" s="6" t="s">
        <v>3656</v>
      </c>
      <c r="B72" s="6" t="s">
        <v>1581</v>
      </c>
      <c r="C72" s="6">
        <v>9</v>
      </c>
      <c r="D72" s="6">
        <v>2016</v>
      </c>
      <c r="E72" s="6">
        <v>155</v>
      </c>
      <c r="F72" s="7">
        <v>165</v>
      </c>
      <c r="G72" s="6" t="s">
        <v>3655</v>
      </c>
      <c r="H72" s="6" t="s">
        <v>3483</v>
      </c>
      <c r="I72" s="6" t="s">
        <v>1690</v>
      </c>
      <c r="J72" s="6" t="s">
        <v>3482</v>
      </c>
      <c r="K72" s="6" t="s">
        <v>2040</v>
      </c>
      <c r="L72" s="6">
        <v>35.250031</v>
      </c>
      <c r="M72" s="6">
        <v>-117.9768</v>
      </c>
      <c r="N72" s="6" t="s">
        <v>1575</v>
      </c>
      <c r="O72" s="8" t="s">
        <v>1584</v>
      </c>
      <c r="P72" s="6" t="s">
        <v>1583</v>
      </c>
      <c r="Q72" s="6">
        <v>90</v>
      </c>
      <c r="R72" s="6"/>
    </row>
    <row r="73" spans="1:18">
      <c r="A73" s="6" t="s">
        <v>3654</v>
      </c>
      <c r="B73" s="6" t="s">
        <v>1581</v>
      </c>
      <c r="C73" s="6">
        <v>3</v>
      </c>
      <c r="D73" s="6">
        <v>2018</v>
      </c>
      <c r="E73" s="6">
        <v>75</v>
      </c>
      <c r="F73" s="7">
        <v>99</v>
      </c>
      <c r="G73" s="6" t="s">
        <v>3653</v>
      </c>
      <c r="H73" s="6" t="s">
        <v>3652</v>
      </c>
      <c r="I73" s="6" t="s">
        <v>2674</v>
      </c>
      <c r="J73" s="6" t="s">
        <v>3651</v>
      </c>
      <c r="K73" s="6" t="s">
        <v>3650</v>
      </c>
      <c r="L73" s="6">
        <v>38.168889</v>
      </c>
      <c r="M73" s="6">
        <v>-75.697500000000005</v>
      </c>
      <c r="N73" s="6" t="s">
        <v>1575</v>
      </c>
      <c r="O73" s="8" t="s">
        <v>1584</v>
      </c>
      <c r="P73" s="6" t="s">
        <v>1608</v>
      </c>
      <c r="Q73" s="6">
        <v>180</v>
      </c>
      <c r="R73" s="6">
        <v>25</v>
      </c>
    </row>
    <row r="74" spans="1:18">
      <c r="A74" s="6" t="s">
        <v>3649</v>
      </c>
      <c r="B74" s="6" t="s">
        <v>1581</v>
      </c>
      <c r="C74" s="6">
        <v>12</v>
      </c>
      <c r="D74" s="6">
        <v>2016</v>
      </c>
      <c r="E74" s="6">
        <v>100</v>
      </c>
      <c r="F74" s="7">
        <v>138</v>
      </c>
      <c r="G74" s="6" t="s">
        <v>3648</v>
      </c>
      <c r="H74" s="6" t="s">
        <v>3647</v>
      </c>
      <c r="I74" s="6" t="s">
        <v>3641</v>
      </c>
      <c r="J74" s="6" t="s">
        <v>3646</v>
      </c>
      <c r="K74" s="6" t="s">
        <v>3645</v>
      </c>
      <c r="L74" s="6">
        <v>45.47</v>
      </c>
      <c r="M74" s="6">
        <v>-92.91</v>
      </c>
      <c r="N74" s="6" t="s">
        <v>1575</v>
      </c>
      <c r="O74" s="8" t="s">
        <v>1584</v>
      </c>
      <c r="P74" s="6" t="s">
        <v>1583</v>
      </c>
      <c r="Q74" s="6">
        <v>90</v>
      </c>
      <c r="R74" s="6"/>
    </row>
    <row r="75" spans="1:18">
      <c r="A75" s="6" t="s">
        <v>3644</v>
      </c>
      <c r="B75" s="6" t="s">
        <v>1581</v>
      </c>
      <c r="C75" s="6">
        <v>1</v>
      </c>
      <c r="D75" s="6">
        <v>2017</v>
      </c>
      <c r="E75" s="6">
        <v>62.3</v>
      </c>
      <c r="F75" s="7">
        <v>93.4</v>
      </c>
      <c r="G75" s="6" t="s">
        <v>3643</v>
      </c>
      <c r="H75" s="6" t="s">
        <v>3642</v>
      </c>
      <c r="I75" s="6" t="s">
        <v>3641</v>
      </c>
      <c r="J75" s="6" t="s">
        <v>3640</v>
      </c>
      <c r="K75" s="6" t="s">
        <v>3639</v>
      </c>
      <c r="L75" s="6">
        <v>44.475313999999997</v>
      </c>
      <c r="M75" s="6">
        <v>-95.66901</v>
      </c>
      <c r="N75" s="6" t="s">
        <v>1575</v>
      </c>
      <c r="O75" s="8" t="s">
        <v>1584</v>
      </c>
      <c r="P75" s="6" t="s">
        <v>1608</v>
      </c>
      <c r="Q75" s="6">
        <v>180</v>
      </c>
      <c r="R75" s="6">
        <v>25</v>
      </c>
    </row>
    <row r="76" spans="1:18">
      <c r="A76" s="6" t="s">
        <v>3638</v>
      </c>
      <c r="B76" s="6" t="s">
        <v>1581</v>
      </c>
      <c r="C76" s="6">
        <v>6</v>
      </c>
      <c r="D76" s="6">
        <v>2019</v>
      </c>
      <c r="E76" s="6">
        <v>151.1</v>
      </c>
      <c r="F76" s="7">
        <v>182.5</v>
      </c>
      <c r="G76" s="6" t="s">
        <v>3637</v>
      </c>
      <c r="H76" s="6" t="s">
        <v>2356</v>
      </c>
      <c r="I76" s="6" t="s">
        <v>1690</v>
      </c>
      <c r="J76" s="6" t="s">
        <v>1689</v>
      </c>
      <c r="K76" s="6" t="s">
        <v>2040</v>
      </c>
      <c r="L76" s="6">
        <v>34.862000000000002</v>
      </c>
      <c r="M76" s="6">
        <v>-118.38</v>
      </c>
      <c r="N76" s="6" t="s">
        <v>1575</v>
      </c>
      <c r="O76" s="8" t="s">
        <v>1650</v>
      </c>
      <c r="P76" s="6" t="s">
        <v>1583</v>
      </c>
      <c r="Q76" s="6">
        <v>180</v>
      </c>
      <c r="R76" s="6"/>
    </row>
    <row r="77" spans="1:18">
      <c r="A77" s="6" t="s">
        <v>3636</v>
      </c>
      <c r="B77" s="6" t="s">
        <v>1581</v>
      </c>
      <c r="C77" s="6">
        <v>12</v>
      </c>
      <c r="D77" s="6">
        <v>2016</v>
      </c>
      <c r="E77" s="6">
        <v>104</v>
      </c>
      <c r="F77" s="7">
        <v>141.5</v>
      </c>
      <c r="G77" s="6" t="s">
        <v>3635</v>
      </c>
      <c r="H77" s="6" t="s">
        <v>3575</v>
      </c>
      <c r="I77" s="6" t="s">
        <v>1646</v>
      </c>
      <c r="J77" s="6" t="s">
        <v>3574</v>
      </c>
      <c r="K77" s="6" t="s">
        <v>3573</v>
      </c>
      <c r="L77" s="6">
        <v>32.561943999999997</v>
      </c>
      <c r="M77" s="6">
        <v>-84.275829999999999</v>
      </c>
      <c r="N77" s="6" t="s">
        <v>1575</v>
      </c>
      <c r="O77" s="8" t="s">
        <v>1650</v>
      </c>
      <c r="P77" s="6" t="s">
        <v>1583</v>
      </c>
      <c r="Q77" s="6">
        <v>90</v>
      </c>
      <c r="R77" s="6"/>
    </row>
    <row r="78" spans="1:18">
      <c r="A78" s="6" t="s">
        <v>3634</v>
      </c>
      <c r="B78" s="6" t="s">
        <v>1581</v>
      </c>
      <c r="C78" s="6">
        <v>11</v>
      </c>
      <c r="D78" s="6">
        <v>2016</v>
      </c>
      <c r="E78" s="6">
        <v>148</v>
      </c>
      <c r="F78" s="7">
        <v>180</v>
      </c>
      <c r="G78" s="6" t="s">
        <v>3633</v>
      </c>
      <c r="H78" s="6" t="s">
        <v>3575</v>
      </c>
      <c r="I78" s="6" t="s">
        <v>1646</v>
      </c>
      <c r="J78" s="6" t="s">
        <v>3574</v>
      </c>
      <c r="K78" s="6" t="s">
        <v>3573</v>
      </c>
      <c r="L78" s="6">
        <v>32.583055999999999</v>
      </c>
      <c r="M78" s="6">
        <v>-84.297219999999996</v>
      </c>
      <c r="N78" s="6" t="s">
        <v>1575</v>
      </c>
      <c r="O78" s="8" t="s">
        <v>1650</v>
      </c>
      <c r="P78" s="6" t="s">
        <v>1583</v>
      </c>
      <c r="Q78" s="6">
        <v>90</v>
      </c>
      <c r="R78" s="6"/>
    </row>
    <row r="79" spans="1:18">
      <c r="A79" s="6" t="s">
        <v>3632</v>
      </c>
      <c r="B79" s="6" t="s">
        <v>1581</v>
      </c>
      <c r="C79" s="6">
        <v>7</v>
      </c>
      <c r="D79" s="6">
        <v>2016</v>
      </c>
      <c r="E79" s="6">
        <v>205.3</v>
      </c>
      <c r="F79" s="7">
        <v>257.7</v>
      </c>
      <c r="G79" s="6" t="s">
        <v>3631</v>
      </c>
      <c r="H79" s="6" t="s">
        <v>3628</v>
      </c>
      <c r="I79" s="6" t="s">
        <v>1690</v>
      </c>
      <c r="J79" s="6" t="s">
        <v>3627</v>
      </c>
      <c r="K79" s="6" t="s">
        <v>2554</v>
      </c>
      <c r="L79" s="6">
        <v>36.581364999999998</v>
      </c>
      <c r="M79" s="6">
        <v>-120.4045</v>
      </c>
      <c r="N79" s="6" t="s">
        <v>1575</v>
      </c>
      <c r="O79" s="8" t="s">
        <v>1584</v>
      </c>
      <c r="P79" s="6" t="s">
        <v>1583</v>
      </c>
      <c r="Q79" s="6">
        <v>90</v>
      </c>
      <c r="R79" s="6"/>
    </row>
    <row r="80" spans="1:18">
      <c r="A80" s="6" t="s">
        <v>3630</v>
      </c>
      <c r="B80" s="6" t="s">
        <v>1581</v>
      </c>
      <c r="C80" s="6">
        <v>12</v>
      </c>
      <c r="D80" s="6">
        <v>2017</v>
      </c>
      <c r="E80" s="6">
        <v>60</v>
      </c>
      <c r="F80" s="7">
        <v>84.8</v>
      </c>
      <c r="G80" s="6" t="s">
        <v>3629</v>
      </c>
      <c r="H80" s="6" t="s">
        <v>3628</v>
      </c>
      <c r="I80" s="6" t="s">
        <v>1690</v>
      </c>
      <c r="J80" s="6" t="s">
        <v>3627</v>
      </c>
      <c r="K80" s="6" t="s">
        <v>2554</v>
      </c>
      <c r="L80" s="6">
        <v>36.581181999999998</v>
      </c>
      <c r="M80" s="6">
        <v>-120.3796</v>
      </c>
      <c r="N80" s="6" t="s">
        <v>1575</v>
      </c>
      <c r="O80" s="8" t="s">
        <v>1584</v>
      </c>
      <c r="P80" s="6" t="s">
        <v>1583</v>
      </c>
      <c r="Q80" s="6">
        <v>0</v>
      </c>
      <c r="R80" s="6">
        <v>0</v>
      </c>
    </row>
    <row r="81" spans="1:18">
      <c r="A81" s="6" t="s">
        <v>3630</v>
      </c>
      <c r="B81" s="6" t="s">
        <v>1581</v>
      </c>
      <c r="C81" s="6">
        <v>4</v>
      </c>
      <c r="D81" s="6">
        <v>2018</v>
      </c>
      <c r="E81" s="6">
        <v>102.5</v>
      </c>
      <c r="F81" s="7">
        <v>141</v>
      </c>
      <c r="G81" s="6" t="s">
        <v>3629</v>
      </c>
      <c r="H81" s="6" t="s">
        <v>3628</v>
      </c>
      <c r="I81" s="6" t="s">
        <v>1690</v>
      </c>
      <c r="J81" s="6" t="s">
        <v>3627</v>
      </c>
      <c r="K81" s="6" t="s">
        <v>2554</v>
      </c>
      <c r="L81" s="6">
        <v>36.581181999999998</v>
      </c>
      <c r="M81" s="6">
        <v>-120.3796</v>
      </c>
      <c r="N81" s="6" t="s">
        <v>1575</v>
      </c>
      <c r="O81" s="8" t="s">
        <v>1584</v>
      </c>
      <c r="P81" s="6" t="s">
        <v>1583</v>
      </c>
      <c r="Q81" s="6">
        <v>0</v>
      </c>
      <c r="R81" s="6"/>
    </row>
    <row r="82" spans="1:18">
      <c r="A82" s="6" t="s">
        <v>3626</v>
      </c>
      <c r="B82" s="6" t="s">
        <v>1581</v>
      </c>
      <c r="C82" s="6">
        <v>8</v>
      </c>
      <c r="D82" s="6">
        <v>2016</v>
      </c>
      <c r="E82" s="6">
        <v>80</v>
      </c>
      <c r="F82" s="7">
        <v>100</v>
      </c>
      <c r="G82" s="6" t="s">
        <v>3625</v>
      </c>
      <c r="H82" s="6" t="s">
        <v>2037</v>
      </c>
      <c r="I82" s="6" t="s">
        <v>1785</v>
      </c>
      <c r="J82" s="6" t="s">
        <v>3624</v>
      </c>
      <c r="K82" s="6" t="s">
        <v>2035</v>
      </c>
      <c r="L82" s="6">
        <v>37.721200000000003</v>
      </c>
      <c r="M82" s="6">
        <v>-113.1516</v>
      </c>
      <c r="N82" s="6" t="s">
        <v>1575</v>
      </c>
      <c r="O82" s="8" t="s">
        <v>1584</v>
      </c>
      <c r="P82" s="6" t="s">
        <v>1583</v>
      </c>
      <c r="Q82" s="6">
        <v>180</v>
      </c>
      <c r="R82" s="6">
        <v>60</v>
      </c>
    </row>
    <row r="83" spans="1:18">
      <c r="A83" s="6" t="s">
        <v>3623</v>
      </c>
      <c r="B83" s="6" t="s">
        <v>1581</v>
      </c>
      <c r="C83" s="6">
        <v>12</v>
      </c>
      <c r="D83" s="6">
        <v>2015</v>
      </c>
      <c r="E83" s="6">
        <v>80</v>
      </c>
      <c r="F83" s="7">
        <v>112</v>
      </c>
      <c r="G83" s="6" t="s">
        <v>3622</v>
      </c>
      <c r="H83" s="6" t="s">
        <v>3621</v>
      </c>
      <c r="I83" s="6" t="s">
        <v>1611</v>
      </c>
      <c r="J83" s="6" t="s">
        <v>3620</v>
      </c>
      <c r="K83" s="6" t="s">
        <v>2604</v>
      </c>
      <c r="L83" s="6">
        <v>35.822000000000003</v>
      </c>
      <c r="M83" s="6">
        <v>-77.480999999999995</v>
      </c>
      <c r="N83" s="6" t="s">
        <v>1575</v>
      </c>
      <c r="O83" s="8" t="s">
        <v>1584</v>
      </c>
      <c r="P83" s="6" t="s">
        <v>1583</v>
      </c>
      <c r="Q83" s="6">
        <v>180</v>
      </c>
      <c r="R83" s="6"/>
    </row>
    <row r="84" spans="1:18">
      <c r="A84" s="6" t="s">
        <v>3619</v>
      </c>
      <c r="B84" s="6" t="s">
        <v>1581</v>
      </c>
      <c r="C84" s="6">
        <v>9</v>
      </c>
      <c r="D84" s="6">
        <v>2016</v>
      </c>
      <c r="E84" s="6">
        <v>50.4</v>
      </c>
      <c r="F84" s="7">
        <v>62.5</v>
      </c>
      <c r="G84" s="6" t="s">
        <v>3618</v>
      </c>
      <c r="H84" s="6" t="s">
        <v>2037</v>
      </c>
      <c r="I84" s="6" t="s">
        <v>1785</v>
      </c>
      <c r="J84" s="6" t="s">
        <v>2036</v>
      </c>
      <c r="K84" s="6" t="s">
        <v>2035</v>
      </c>
      <c r="L84" s="6">
        <v>37.798900000000003</v>
      </c>
      <c r="M84" s="6">
        <v>-113.322</v>
      </c>
      <c r="N84" s="6" t="s">
        <v>1575</v>
      </c>
      <c r="O84" s="8" t="s">
        <v>1584</v>
      </c>
      <c r="P84" s="6" t="s">
        <v>1583</v>
      </c>
      <c r="Q84" s="6">
        <v>180</v>
      </c>
      <c r="R84" s="6">
        <v>60</v>
      </c>
    </row>
    <row r="85" spans="1:18">
      <c r="A85" s="6" t="s">
        <v>3617</v>
      </c>
      <c r="B85" s="6" t="s">
        <v>1581</v>
      </c>
      <c r="C85" s="6">
        <v>9</v>
      </c>
      <c r="D85" s="6">
        <v>2016</v>
      </c>
      <c r="E85" s="6">
        <v>80</v>
      </c>
      <c r="F85" s="7">
        <v>101.3</v>
      </c>
      <c r="G85" s="6" t="s">
        <v>3616</v>
      </c>
      <c r="H85" s="6" t="s">
        <v>2037</v>
      </c>
      <c r="I85" s="6" t="s">
        <v>1785</v>
      </c>
      <c r="J85" s="6" t="s">
        <v>2036</v>
      </c>
      <c r="K85" s="6" t="s">
        <v>2035</v>
      </c>
      <c r="L85" s="6">
        <v>37.775089999999999</v>
      </c>
      <c r="M85" s="6">
        <v>-113.2264</v>
      </c>
      <c r="N85" s="6" t="s">
        <v>1575</v>
      </c>
      <c r="O85" s="8" t="s">
        <v>1584</v>
      </c>
      <c r="P85" s="6" t="s">
        <v>1583</v>
      </c>
      <c r="Q85" s="6">
        <v>180</v>
      </c>
      <c r="R85" s="6">
        <v>60</v>
      </c>
    </row>
    <row r="86" spans="1:18">
      <c r="A86" s="6" t="s">
        <v>3615</v>
      </c>
      <c r="B86" s="6" t="s">
        <v>1581</v>
      </c>
      <c r="C86" s="6">
        <v>12</v>
      </c>
      <c r="D86" s="6">
        <v>2016</v>
      </c>
      <c r="E86" s="6">
        <v>100</v>
      </c>
      <c r="F86" s="7">
        <v>130.80000000000001</v>
      </c>
      <c r="G86" s="6" t="s">
        <v>3614</v>
      </c>
      <c r="H86" s="6" t="s">
        <v>2356</v>
      </c>
      <c r="I86" s="6" t="s">
        <v>1690</v>
      </c>
      <c r="J86" s="6" t="s">
        <v>1689</v>
      </c>
      <c r="K86" s="6" t="s">
        <v>2040</v>
      </c>
      <c r="L86" s="6">
        <v>34.844225999999999</v>
      </c>
      <c r="M86" s="6">
        <v>-118.4585</v>
      </c>
      <c r="N86" s="6" t="s">
        <v>1575</v>
      </c>
      <c r="O86" s="8" t="s">
        <v>1584</v>
      </c>
      <c r="P86" s="6" t="s">
        <v>1583</v>
      </c>
      <c r="Q86" s="6">
        <v>0</v>
      </c>
      <c r="R86" s="6">
        <v>0</v>
      </c>
    </row>
    <row r="87" spans="1:18">
      <c r="A87" s="6" t="s">
        <v>3613</v>
      </c>
      <c r="B87" s="6" t="s">
        <v>1581</v>
      </c>
      <c r="C87" s="6">
        <v>12</v>
      </c>
      <c r="D87" s="6">
        <v>2016</v>
      </c>
      <c r="E87" s="6">
        <v>75</v>
      </c>
      <c r="F87" s="7">
        <v>94.9</v>
      </c>
      <c r="G87" s="6" t="s">
        <v>3612</v>
      </c>
      <c r="H87" s="6" t="s">
        <v>2356</v>
      </c>
      <c r="I87" s="6" t="s">
        <v>1690</v>
      </c>
      <c r="J87" s="6" t="s">
        <v>1689</v>
      </c>
      <c r="K87" s="6" t="s">
        <v>2040</v>
      </c>
      <c r="L87" s="6">
        <v>34.836649000000001</v>
      </c>
      <c r="M87" s="6">
        <v>-118.4802</v>
      </c>
      <c r="N87" s="6" t="s">
        <v>1575</v>
      </c>
      <c r="O87" s="8" t="s">
        <v>1584</v>
      </c>
      <c r="P87" s="6" t="s">
        <v>1583</v>
      </c>
      <c r="Q87" s="6">
        <v>0</v>
      </c>
      <c r="R87" s="6">
        <v>0</v>
      </c>
    </row>
    <row r="88" spans="1:18">
      <c r="A88" s="6" t="s">
        <v>3611</v>
      </c>
      <c r="B88" s="6" t="s">
        <v>1581</v>
      </c>
      <c r="C88" s="6">
        <v>12</v>
      </c>
      <c r="D88" s="6">
        <v>2016</v>
      </c>
      <c r="E88" s="6">
        <v>74.5</v>
      </c>
      <c r="F88" s="7">
        <v>114.7</v>
      </c>
      <c r="G88" s="6" t="s">
        <v>3610</v>
      </c>
      <c r="H88" s="6" t="s">
        <v>3103</v>
      </c>
      <c r="I88" s="6" t="s">
        <v>1745</v>
      </c>
      <c r="J88" s="6" t="s">
        <v>3102</v>
      </c>
      <c r="K88" s="6" t="s">
        <v>3101</v>
      </c>
      <c r="L88" s="6">
        <v>26.861592000000002</v>
      </c>
      <c r="M88" s="6">
        <v>-81.751009999999994</v>
      </c>
      <c r="N88" s="6" t="s">
        <v>1575</v>
      </c>
      <c r="O88" s="8" t="s">
        <v>1584</v>
      </c>
      <c r="P88" s="6" t="s">
        <v>1608</v>
      </c>
      <c r="Q88" s="6">
        <v>195</v>
      </c>
      <c r="R88" s="6">
        <v>20</v>
      </c>
    </row>
    <row r="89" spans="1:18">
      <c r="A89" s="6" t="s">
        <v>3609</v>
      </c>
      <c r="B89" s="6" t="s">
        <v>1581</v>
      </c>
      <c r="C89" s="6">
        <v>11</v>
      </c>
      <c r="D89" s="6">
        <v>2016</v>
      </c>
      <c r="E89" s="6">
        <v>160</v>
      </c>
      <c r="F89" s="7">
        <v>212.1</v>
      </c>
      <c r="G89" s="6" t="s">
        <v>3608</v>
      </c>
      <c r="H89" s="6" t="s">
        <v>3035</v>
      </c>
      <c r="I89" s="6" t="s">
        <v>1587</v>
      </c>
      <c r="J89" s="6" t="s">
        <v>3034</v>
      </c>
      <c r="K89" s="6" t="s">
        <v>2620</v>
      </c>
      <c r="L89" s="6">
        <v>30.960208999999999</v>
      </c>
      <c r="M89" s="6">
        <v>-103.30670000000001</v>
      </c>
      <c r="N89" s="6" t="s">
        <v>1575</v>
      </c>
      <c r="O89" s="8" t="s">
        <v>1584</v>
      </c>
      <c r="P89" s="6" t="s">
        <v>1583</v>
      </c>
      <c r="Q89" s="6">
        <v>90</v>
      </c>
      <c r="R89" s="6"/>
    </row>
    <row r="90" spans="1:18">
      <c r="A90" s="6" t="s">
        <v>3607</v>
      </c>
      <c r="B90" s="6" t="s">
        <v>1581</v>
      </c>
      <c r="C90" s="6">
        <v>12</v>
      </c>
      <c r="D90" s="6">
        <v>2015</v>
      </c>
      <c r="E90" s="6">
        <v>52</v>
      </c>
      <c r="F90" s="7">
        <v>58</v>
      </c>
      <c r="G90" s="6" t="s">
        <v>3606</v>
      </c>
      <c r="H90" s="6" t="s">
        <v>3605</v>
      </c>
      <c r="I90" s="6" t="s">
        <v>2222</v>
      </c>
      <c r="J90" s="6" t="s">
        <v>3604</v>
      </c>
      <c r="K90" s="6" t="s">
        <v>3603</v>
      </c>
      <c r="L90" s="6">
        <v>37.691862999999998</v>
      </c>
      <c r="M90" s="6">
        <v>-105.99079999999999</v>
      </c>
      <c r="N90" s="6" t="s">
        <v>1575</v>
      </c>
      <c r="O90" s="8" t="s">
        <v>1584</v>
      </c>
      <c r="P90" s="6" t="s">
        <v>1583</v>
      </c>
      <c r="Q90" s="6">
        <v>0</v>
      </c>
      <c r="R90" s="6">
        <v>0</v>
      </c>
    </row>
    <row r="91" spans="1:18">
      <c r="A91" s="6" t="s">
        <v>3602</v>
      </c>
      <c r="B91" s="6" t="s">
        <v>1581</v>
      </c>
      <c r="C91" s="6">
        <v>12</v>
      </c>
      <c r="D91" s="6">
        <v>2016</v>
      </c>
      <c r="E91" s="6">
        <v>74.5</v>
      </c>
      <c r="F91" s="7">
        <v>114.7</v>
      </c>
      <c r="G91" s="6" t="s">
        <v>3601</v>
      </c>
      <c r="H91" s="6" t="s">
        <v>1977</v>
      </c>
      <c r="I91" s="6" t="s">
        <v>1745</v>
      </c>
      <c r="J91" s="6" t="s">
        <v>1976</v>
      </c>
      <c r="K91" s="6" t="s">
        <v>1971</v>
      </c>
      <c r="L91" s="6">
        <v>27.607468999999998</v>
      </c>
      <c r="M91" s="6">
        <v>-82.355279999999993</v>
      </c>
      <c r="N91" s="6" t="s">
        <v>1575</v>
      </c>
      <c r="O91" s="8" t="s">
        <v>1584</v>
      </c>
      <c r="P91" s="6" t="s">
        <v>1608</v>
      </c>
      <c r="Q91" s="6">
        <v>195</v>
      </c>
      <c r="R91" s="6">
        <v>20</v>
      </c>
    </row>
    <row r="92" spans="1:18">
      <c r="A92" s="6" t="s">
        <v>3600</v>
      </c>
      <c r="B92" s="6" t="s">
        <v>1581</v>
      </c>
      <c r="C92" s="6">
        <v>12</v>
      </c>
      <c r="D92" s="6">
        <v>2018</v>
      </c>
      <c r="E92" s="6">
        <v>74.900000000000006</v>
      </c>
      <c r="F92" s="7">
        <v>111.3</v>
      </c>
      <c r="G92" s="6" t="s">
        <v>3599</v>
      </c>
      <c r="H92" s="6" t="s">
        <v>3598</v>
      </c>
      <c r="I92" s="6" t="s">
        <v>1611</v>
      </c>
      <c r="J92" s="6" t="s">
        <v>3597</v>
      </c>
      <c r="K92" s="6" t="s">
        <v>1609</v>
      </c>
      <c r="L92" s="6">
        <v>36.481008000000003</v>
      </c>
      <c r="M92" s="6">
        <v>-77.481160000000003</v>
      </c>
      <c r="N92" s="6" t="s">
        <v>1575</v>
      </c>
      <c r="O92" s="8" t="s">
        <v>1650</v>
      </c>
      <c r="P92" s="6" t="s">
        <v>1583</v>
      </c>
      <c r="Q92" s="6">
        <v>0</v>
      </c>
      <c r="R92" s="6">
        <v>0</v>
      </c>
    </row>
    <row r="93" spans="1:18">
      <c r="A93" s="6" t="s">
        <v>3596</v>
      </c>
      <c r="B93" s="6" t="s">
        <v>1581</v>
      </c>
      <c r="C93" s="6">
        <v>11</v>
      </c>
      <c r="D93" s="6">
        <v>2017</v>
      </c>
      <c r="E93" s="6">
        <v>130</v>
      </c>
      <c r="F93" s="7">
        <v>172.6</v>
      </c>
      <c r="G93" s="6" t="s">
        <v>3594</v>
      </c>
      <c r="H93" s="6" t="s">
        <v>3593</v>
      </c>
      <c r="I93" s="6" t="s">
        <v>1690</v>
      </c>
      <c r="J93" s="6" t="s">
        <v>3592</v>
      </c>
      <c r="K93" s="6" t="s">
        <v>3591</v>
      </c>
      <c r="L93" s="6">
        <v>35.615572999999998</v>
      </c>
      <c r="M93" s="6">
        <v>-120.4044</v>
      </c>
      <c r="N93" s="6" t="s">
        <v>1575</v>
      </c>
      <c r="O93" s="8" t="s">
        <v>1650</v>
      </c>
      <c r="P93" s="6" t="s">
        <v>1583</v>
      </c>
      <c r="Q93" s="6">
        <v>180</v>
      </c>
      <c r="R93" s="6"/>
    </row>
    <row r="94" spans="1:18">
      <c r="A94" s="6" t="s">
        <v>3595</v>
      </c>
      <c r="B94" s="6" t="s">
        <v>1581</v>
      </c>
      <c r="C94" s="6">
        <v>2</v>
      </c>
      <c r="D94" s="6">
        <v>2019</v>
      </c>
      <c r="E94" s="6">
        <v>150</v>
      </c>
      <c r="F94" s="7">
        <v>201</v>
      </c>
      <c r="G94" s="6" t="s">
        <v>3594</v>
      </c>
      <c r="H94" s="6" t="s">
        <v>3593</v>
      </c>
      <c r="I94" s="6" t="s">
        <v>1690</v>
      </c>
      <c r="J94" s="6" t="s">
        <v>3592</v>
      </c>
      <c r="K94" s="6" t="s">
        <v>3591</v>
      </c>
      <c r="L94" s="6">
        <v>35.615572999999998</v>
      </c>
      <c r="M94" s="6">
        <v>-120.4044</v>
      </c>
      <c r="N94" s="6" t="s">
        <v>1575</v>
      </c>
      <c r="O94" s="8" t="s">
        <v>1650</v>
      </c>
      <c r="P94" s="6" t="s">
        <v>1583</v>
      </c>
      <c r="Q94" s="6">
        <v>180</v>
      </c>
      <c r="R94" s="6"/>
    </row>
    <row r="95" spans="1:18">
      <c r="A95" s="6" t="s">
        <v>3590</v>
      </c>
      <c r="B95" s="6" t="s">
        <v>1581</v>
      </c>
      <c r="C95" s="6">
        <v>5</v>
      </c>
      <c r="D95" s="6">
        <v>2018</v>
      </c>
      <c r="E95" s="6">
        <v>154</v>
      </c>
      <c r="F95" s="7">
        <v>202</v>
      </c>
      <c r="G95" s="6" t="s">
        <v>3589</v>
      </c>
      <c r="H95" s="6" t="s">
        <v>3588</v>
      </c>
      <c r="I95" s="6" t="s">
        <v>1587</v>
      </c>
      <c r="J95" s="6" t="s">
        <v>3034</v>
      </c>
      <c r="K95" s="6" t="s">
        <v>2620</v>
      </c>
      <c r="L95" s="6">
        <v>30.575520000000001</v>
      </c>
      <c r="M95" s="6">
        <v>-102.5513</v>
      </c>
      <c r="N95" s="6" t="s">
        <v>1575</v>
      </c>
      <c r="O95" s="8" t="s">
        <v>1650</v>
      </c>
      <c r="P95" s="6" t="s">
        <v>1583</v>
      </c>
      <c r="Q95" s="6">
        <v>180</v>
      </c>
      <c r="R95" s="6"/>
    </row>
    <row r="96" spans="1:18">
      <c r="A96" s="6" t="s">
        <v>3587</v>
      </c>
      <c r="B96" s="6" t="s">
        <v>1581</v>
      </c>
      <c r="C96" s="6">
        <v>9</v>
      </c>
      <c r="D96" s="6">
        <v>2016</v>
      </c>
      <c r="E96" s="6">
        <v>75</v>
      </c>
      <c r="F96" s="7">
        <v>100.2</v>
      </c>
      <c r="G96" s="6" t="s">
        <v>3586</v>
      </c>
      <c r="H96" s="6" t="s">
        <v>3497</v>
      </c>
      <c r="I96" s="6" t="s">
        <v>2492</v>
      </c>
      <c r="J96" s="6" t="s">
        <v>3585</v>
      </c>
      <c r="K96" s="6" t="s">
        <v>3212</v>
      </c>
      <c r="L96" s="6">
        <v>34.831510999999999</v>
      </c>
      <c r="M96" s="6">
        <v>-87.842200000000005</v>
      </c>
      <c r="N96" s="6" t="s">
        <v>1575</v>
      </c>
      <c r="O96" s="8" t="s">
        <v>1584</v>
      </c>
      <c r="P96" s="6" t="s">
        <v>1583</v>
      </c>
      <c r="Q96" s="6">
        <v>270</v>
      </c>
      <c r="R96" s="6">
        <v>17</v>
      </c>
    </row>
    <row r="97" spans="1:18">
      <c r="A97" s="6" t="s">
        <v>3584</v>
      </c>
      <c r="B97" s="6" t="s">
        <v>1581</v>
      </c>
      <c r="C97" s="6">
        <v>12</v>
      </c>
      <c r="D97" s="6">
        <v>2016</v>
      </c>
      <c r="E97" s="6">
        <v>74.5</v>
      </c>
      <c r="F97" s="7">
        <v>114.7</v>
      </c>
      <c r="G97" s="6" t="s">
        <v>3583</v>
      </c>
      <c r="H97" s="6" t="s">
        <v>2994</v>
      </c>
      <c r="I97" s="6" t="s">
        <v>1745</v>
      </c>
      <c r="J97" s="6" t="s">
        <v>1910</v>
      </c>
      <c r="K97" s="6" t="s">
        <v>1674</v>
      </c>
      <c r="L97" s="6">
        <v>27.320919</v>
      </c>
      <c r="M97" s="6">
        <v>-81.80686</v>
      </c>
      <c r="N97" s="6" t="s">
        <v>1575</v>
      </c>
      <c r="O97" s="8" t="s">
        <v>1584</v>
      </c>
      <c r="P97" s="6" t="s">
        <v>1608</v>
      </c>
      <c r="Q97" s="6">
        <v>195</v>
      </c>
      <c r="R97" s="6">
        <v>20</v>
      </c>
    </row>
    <row r="98" spans="1:18">
      <c r="A98" s="6" t="s">
        <v>3582</v>
      </c>
      <c r="B98" s="6" t="s">
        <v>1581</v>
      </c>
      <c r="C98" s="6">
        <v>12</v>
      </c>
      <c r="D98" s="6">
        <v>2016</v>
      </c>
      <c r="E98" s="6">
        <v>51</v>
      </c>
      <c r="F98" s="7">
        <v>76.5</v>
      </c>
      <c r="G98" s="6" t="s">
        <v>3581</v>
      </c>
      <c r="H98" s="6" t="s">
        <v>3580</v>
      </c>
      <c r="I98" s="6" t="s">
        <v>1646</v>
      </c>
      <c r="J98" s="6" t="s">
        <v>3579</v>
      </c>
      <c r="K98" s="6" t="s">
        <v>3578</v>
      </c>
      <c r="L98" s="6">
        <v>32.423797999999998</v>
      </c>
      <c r="M98" s="6">
        <v>-82.102819999999994</v>
      </c>
      <c r="N98" s="6" t="s">
        <v>1575</v>
      </c>
      <c r="O98" s="8" t="s">
        <v>1584</v>
      </c>
      <c r="P98" s="6" t="s">
        <v>1583</v>
      </c>
      <c r="Q98" s="6">
        <v>200</v>
      </c>
      <c r="R98" s="6">
        <v>17</v>
      </c>
    </row>
    <row r="99" spans="1:18">
      <c r="A99" s="6" t="s">
        <v>3577</v>
      </c>
      <c r="B99" s="6" t="s">
        <v>1581</v>
      </c>
      <c r="C99" s="6">
        <v>7</v>
      </c>
      <c r="D99" s="6">
        <v>2016</v>
      </c>
      <c r="E99" s="6">
        <v>101.2</v>
      </c>
      <c r="F99" s="7">
        <v>148.5</v>
      </c>
      <c r="G99" s="6" t="s">
        <v>3576</v>
      </c>
      <c r="H99" s="6" t="s">
        <v>3575</v>
      </c>
      <c r="I99" s="6" t="s">
        <v>1646</v>
      </c>
      <c r="J99" s="6" t="s">
        <v>3574</v>
      </c>
      <c r="K99" s="6" t="s">
        <v>3573</v>
      </c>
      <c r="L99" s="6">
        <v>32.506017</v>
      </c>
      <c r="M99" s="6">
        <v>-84.256979999999999</v>
      </c>
      <c r="N99" s="6" t="s">
        <v>1575</v>
      </c>
      <c r="O99" s="8" t="s">
        <v>1584</v>
      </c>
      <c r="P99" s="6" t="s">
        <v>1608</v>
      </c>
      <c r="Q99" s="6">
        <v>200</v>
      </c>
      <c r="R99" s="6">
        <v>17</v>
      </c>
    </row>
    <row r="100" spans="1:18">
      <c r="A100" s="6" t="s">
        <v>3572</v>
      </c>
      <c r="B100" s="6" t="s">
        <v>1581</v>
      </c>
      <c r="C100" s="6">
        <v>12</v>
      </c>
      <c r="D100" s="6">
        <v>2016</v>
      </c>
      <c r="E100" s="6">
        <v>60</v>
      </c>
      <c r="F100" s="7">
        <v>81</v>
      </c>
      <c r="G100" s="6" t="s">
        <v>3571</v>
      </c>
      <c r="H100" s="6" t="s">
        <v>3570</v>
      </c>
      <c r="I100" s="6" t="s">
        <v>1599</v>
      </c>
      <c r="J100" s="6" t="s">
        <v>3569</v>
      </c>
      <c r="K100" s="6" t="s">
        <v>3568</v>
      </c>
      <c r="L100" s="6">
        <v>42.989614000000003</v>
      </c>
      <c r="M100" s="6">
        <v>-116.0934</v>
      </c>
      <c r="N100" s="6" t="s">
        <v>1575</v>
      </c>
      <c r="O100" s="8" t="s">
        <v>1584</v>
      </c>
      <c r="P100" s="6" t="s">
        <v>1583</v>
      </c>
      <c r="Q100" s="6">
        <v>180</v>
      </c>
      <c r="R100" s="6"/>
    </row>
    <row r="101" spans="1:18">
      <c r="A101" s="6" t="s">
        <v>3567</v>
      </c>
      <c r="B101" s="6" t="s">
        <v>1581</v>
      </c>
      <c r="C101" s="6">
        <v>7</v>
      </c>
      <c r="D101" s="6">
        <v>2016</v>
      </c>
      <c r="E101" s="6">
        <v>76.5</v>
      </c>
      <c r="F101" s="7">
        <v>112.6</v>
      </c>
      <c r="G101" s="6" t="s">
        <v>3566</v>
      </c>
      <c r="H101" s="6" t="s">
        <v>3565</v>
      </c>
      <c r="I101" s="6" t="s">
        <v>1646</v>
      </c>
      <c r="J101" s="6" t="s">
        <v>3564</v>
      </c>
      <c r="K101" s="6" t="s">
        <v>1875</v>
      </c>
      <c r="L101" s="6">
        <v>33.036788999999999</v>
      </c>
      <c r="M101" s="6">
        <v>-82.111289999999997</v>
      </c>
      <c r="N101" s="6" t="s">
        <v>1575</v>
      </c>
      <c r="O101" s="8" t="s">
        <v>1584</v>
      </c>
      <c r="P101" s="6" t="s">
        <v>1608</v>
      </c>
      <c r="Q101" s="6">
        <v>200</v>
      </c>
      <c r="R101" s="6">
        <v>17</v>
      </c>
    </row>
    <row r="102" spans="1:18">
      <c r="A102" s="6" t="s">
        <v>3563</v>
      </c>
      <c r="B102" s="6" t="s">
        <v>1581</v>
      </c>
      <c r="C102" s="6">
        <v>5</v>
      </c>
      <c r="D102" s="6">
        <v>2020</v>
      </c>
      <c r="E102" s="6">
        <v>136.80000000000001</v>
      </c>
      <c r="F102" s="7">
        <v>154</v>
      </c>
      <c r="G102" s="6" t="s">
        <v>3561</v>
      </c>
      <c r="H102" s="6" t="s">
        <v>2266</v>
      </c>
      <c r="I102" s="6" t="s">
        <v>1690</v>
      </c>
      <c r="J102" s="6" t="s">
        <v>2265</v>
      </c>
      <c r="K102" s="6" t="s">
        <v>2007</v>
      </c>
      <c r="L102" s="6">
        <v>33.655999999999999</v>
      </c>
      <c r="M102" s="6">
        <v>-114.742</v>
      </c>
      <c r="N102" s="6" t="s">
        <v>1575</v>
      </c>
      <c r="O102" s="8" t="s">
        <v>1584</v>
      </c>
      <c r="P102" s="6" t="s">
        <v>1583</v>
      </c>
      <c r="Q102" s="6">
        <v>180</v>
      </c>
      <c r="R102" s="6"/>
    </row>
    <row r="103" spans="1:18">
      <c r="A103" s="6" t="s">
        <v>3562</v>
      </c>
      <c r="B103" s="6" t="s">
        <v>1581</v>
      </c>
      <c r="C103" s="6">
        <v>11</v>
      </c>
      <c r="D103" s="6">
        <v>2020</v>
      </c>
      <c r="E103" s="6">
        <v>68.7</v>
      </c>
      <c r="F103" s="7">
        <v>77</v>
      </c>
      <c r="G103" s="6" t="s">
        <v>3561</v>
      </c>
      <c r="H103" s="6" t="s">
        <v>2266</v>
      </c>
      <c r="I103" s="6" t="s">
        <v>1690</v>
      </c>
      <c r="J103" s="6" t="s">
        <v>2265</v>
      </c>
      <c r="K103" s="6" t="s">
        <v>2007</v>
      </c>
      <c r="L103" s="6">
        <v>33.682000000000002</v>
      </c>
      <c r="M103" s="6">
        <v>-114.768</v>
      </c>
      <c r="N103" s="6" t="s">
        <v>1575</v>
      </c>
      <c r="O103" s="8" t="s">
        <v>1584</v>
      </c>
      <c r="P103" s="6" t="s">
        <v>1583</v>
      </c>
      <c r="Q103" s="6">
        <v>180</v>
      </c>
      <c r="R103" s="6"/>
    </row>
    <row r="104" spans="1:18">
      <c r="A104" s="6" t="s">
        <v>3562</v>
      </c>
      <c r="B104" s="6" t="s">
        <v>1581</v>
      </c>
      <c r="C104" s="6">
        <v>11</v>
      </c>
      <c r="D104" s="6">
        <v>2020</v>
      </c>
      <c r="E104" s="6">
        <v>68.7</v>
      </c>
      <c r="F104" s="7">
        <v>77</v>
      </c>
      <c r="G104" s="6" t="s">
        <v>3561</v>
      </c>
      <c r="H104" s="6" t="s">
        <v>2266</v>
      </c>
      <c r="I104" s="6" t="s">
        <v>1690</v>
      </c>
      <c r="J104" s="6" t="s">
        <v>2265</v>
      </c>
      <c r="K104" s="6" t="s">
        <v>2007</v>
      </c>
      <c r="L104" s="6">
        <v>33.682000000000002</v>
      </c>
      <c r="M104" s="6">
        <v>-114.768</v>
      </c>
      <c r="N104" s="6" t="s">
        <v>1575</v>
      </c>
      <c r="O104" s="8" t="s">
        <v>1584</v>
      </c>
      <c r="P104" s="6" t="s">
        <v>1583</v>
      </c>
      <c r="Q104" s="6">
        <v>180</v>
      </c>
      <c r="R104" s="6"/>
    </row>
    <row r="105" spans="1:18">
      <c r="A105" s="6" t="s">
        <v>3560</v>
      </c>
      <c r="B105" s="6" t="s">
        <v>1581</v>
      </c>
      <c r="C105" s="6">
        <v>5</v>
      </c>
      <c r="D105" s="6">
        <v>2018</v>
      </c>
      <c r="E105" s="6">
        <v>180</v>
      </c>
      <c r="F105" s="7">
        <v>234</v>
      </c>
      <c r="G105" s="6" t="s">
        <v>3559</v>
      </c>
      <c r="H105" s="6" t="s">
        <v>3558</v>
      </c>
      <c r="I105" s="6" t="s">
        <v>1587</v>
      </c>
      <c r="J105" s="6" t="s">
        <v>3118</v>
      </c>
      <c r="K105" s="6" t="s">
        <v>3117</v>
      </c>
      <c r="L105" s="6">
        <v>31.254999999999999</v>
      </c>
      <c r="M105" s="6">
        <v>-102.27200000000001</v>
      </c>
      <c r="N105" s="6" t="s">
        <v>1575</v>
      </c>
      <c r="O105" s="8" t="s">
        <v>1584</v>
      </c>
      <c r="P105" s="6" t="s">
        <v>1583</v>
      </c>
      <c r="Q105" s="6">
        <v>0</v>
      </c>
      <c r="R105" s="6">
        <v>60</v>
      </c>
    </row>
    <row r="106" spans="1:18">
      <c r="A106" s="6" t="s">
        <v>3557</v>
      </c>
      <c r="B106" s="6" t="s">
        <v>1581</v>
      </c>
      <c r="C106" s="6">
        <v>10</v>
      </c>
      <c r="D106" s="6">
        <v>2016</v>
      </c>
      <c r="E106" s="6">
        <v>80</v>
      </c>
      <c r="F106" s="7">
        <v>105.4</v>
      </c>
      <c r="G106" s="6" t="s">
        <v>3556</v>
      </c>
      <c r="H106" s="6" t="s">
        <v>3555</v>
      </c>
      <c r="I106" s="6" t="s">
        <v>1604</v>
      </c>
      <c r="J106" s="6" t="s">
        <v>3554</v>
      </c>
      <c r="K106" s="6" t="s">
        <v>3553</v>
      </c>
      <c r="L106" s="6">
        <v>37.943894999999998</v>
      </c>
      <c r="M106" s="6">
        <v>-75.569559999999996</v>
      </c>
      <c r="N106" s="6" t="s">
        <v>1575</v>
      </c>
      <c r="O106" s="8" t="s">
        <v>1584</v>
      </c>
      <c r="P106" s="6" t="s">
        <v>1583</v>
      </c>
      <c r="Q106" s="6">
        <v>180</v>
      </c>
      <c r="R106" s="6">
        <v>60</v>
      </c>
    </row>
    <row r="107" spans="1:18">
      <c r="A107" s="6" t="s">
        <v>3552</v>
      </c>
      <c r="B107" s="6" t="s">
        <v>1581</v>
      </c>
      <c r="C107" s="6">
        <v>12</v>
      </c>
      <c r="D107" s="6">
        <v>2016</v>
      </c>
      <c r="E107" s="6">
        <v>50.8</v>
      </c>
      <c r="F107" s="7">
        <v>51</v>
      </c>
      <c r="G107" s="6" t="s">
        <v>3551</v>
      </c>
      <c r="H107" s="6" t="s">
        <v>3550</v>
      </c>
      <c r="I107" s="6" t="s">
        <v>1611</v>
      </c>
      <c r="J107" s="6" t="s">
        <v>3549</v>
      </c>
      <c r="K107" s="6" t="s">
        <v>2654</v>
      </c>
      <c r="L107" s="6">
        <v>34.529955999999999</v>
      </c>
      <c r="M107" s="6">
        <v>-78.304810000000003</v>
      </c>
      <c r="N107" s="6" t="s">
        <v>1575</v>
      </c>
      <c r="O107" s="8" t="s">
        <v>1584</v>
      </c>
      <c r="P107" s="6" t="s">
        <v>1608</v>
      </c>
      <c r="Q107" s="6">
        <v>180</v>
      </c>
      <c r="R107" s="6">
        <v>20</v>
      </c>
    </row>
    <row r="108" spans="1:18">
      <c r="A108" s="6" t="s">
        <v>3548</v>
      </c>
      <c r="B108" s="6" t="s">
        <v>1581</v>
      </c>
      <c r="C108" s="6">
        <v>12</v>
      </c>
      <c r="D108" s="6">
        <v>2016</v>
      </c>
      <c r="E108" s="6">
        <v>85</v>
      </c>
      <c r="F108" s="7">
        <v>106.3</v>
      </c>
      <c r="G108" s="6" t="s">
        <v>3547</v>
      </c>
      <c r="H108" s="6" t="s">
        <v>1691</v>
      </c>
      <c r="I108" s="6" t="s">
        <v>1690</v>
      </c>
      <c r="J108" s="6" t="s">
        <v>3544</v>
      </c>
      <c r="K108" s="6" t="s">
        <v>1688</v>
      </c>
      <c r="L108" s="6">
        <v>34.655693999999997</v>
      </c>
      <c r="M108" s="6">
        <v>-118.29819999999999</v>
      </c>
      <c r="N108" s="6" t="s">
        <v>1575</v>
      </c>
      <c r="O108" s="8" t="s">
        <v>1584</v>
      </c>
      <c r="P108" s="6" t="s">
        <v>1583</v>
      </c>
      <c r="Q108" s="6">
        <v>90</v>
      </c>
      <c r="R108" s="6"/>
    </row>
    <row r="109" spans="1:18">
      <c r="A109" s="6" t="s">
        <v>3546</v>
      </c>
      <c r="B109" s="6" t="s">
        <v>1581</v>
      </c>
      <c r="C109" s="6">
        <v>12</v>
      </c>
      <c r="D109" s="6">
        <v>2016</v>
      </c>
      <c r="E109" s="6">
        <v>50</v>
      </c>
      <c r="F109" s="7">
        <v>62.1</v>
      </c>
      <c r="G109" s="6" t="s">
        <v>3545</v>
      </c>
      <c r="H109" s="6" t="s">
        <v>1691</v>
      </c>
      <c r="I109" s="6" t="s">
        <v>1690</v>
      </c>
      <c r="J109" s="6" t="s">
        <v>3544</v>
      </c>
      <c r="K109" s="6" t="s">
        <v>1688</v>
      </c>
      <c r="L109" s="6">
        <v>34.655555999999997</v>
      </c>
      <c r="M109" s="6">
        <v>-118.2807</v>
      </c>
      <c r="N109" s="6" t="s">
        <v>1575</v>
      </c>
      <c r="O109" s="8" t="s">
        <v>1584</v>
      </c>
      <c r="P109" s="6" t="s">
        <v>1583</v>
      </c>
      <c r="Q109" s="6">
        <v>90</v>
      </c>
      <c r="R109" s="6"/>
    </row>
    <row r="110" spans="1:18">
      <c r="A110" s="6" t="s">
        <v>3543</v>
      </c>
      <c r="B110" s="6" t="s">
        <v>1581</v>
      </c>
      <c r="C110" s="6">
        <v>11</v>
      </c>
      <c r="D110" s="6">
        <v>2016</v>
      </c>
      <c r="E110" s="6">
        <v>185.1</v>
      </c>
      <c r="F110" s="7">
        <v>245.6</v>
      </c>
      <c r="G110" s="6" t="s">
        <v>3542</v>
      </c>
      <c r="H110" s="6" t="s">
        <v>2356</v>
      </c>
      <c r="I110" s="6" t="s">
        <v>1690</v>
      </c>
      <c r="J110" s="6" t="s">
        <v>1689</v>
      </c>
      <c r="K110" s="6" t="s">
        <v>2040</v>
      </c>
      <c r="L110" s="6">
        <v>34.825266999999997</v>
      </c>
      <c r="M110" s="6">
        <v>-118.52500000000001</v>
      </c>
      <c r="N110" s="6" t="s">
        <v>1575</v>
      </c>
      <c r="O110" s="8" t="s">
        <v>1584</v>
      </c>
      <c r="P110" s="6" t="s">
        <v>1583</v>
      </c>
      <c r="Q110" s="6">
        <v>90</v>
      </c>
      <c r="R110" s="6"/>
    </row>
    <row r="111" spans="1:18">
      <c r="A111" s="6" t="s">
        <v>3541</v>
      </c>
      <c r="B111" s="6" t="s">
        <v>1581</v>
      </c>
      <c r="C111" s="6">
        <v>8</v>
      </c>
      <c r="D111" s="6">
        <v>2017</v>
      </c>
      <c r="E111" s="6">
        <v>100</v>
      </c>
      <c r="F111" s="7">
        <v>136.9</v>
      </c>
      <c r="G111" s="6" t="s">
        <v>3540</v>
      </c>
      <c r="H111" s="6" t="s">
        <v>3539</v>
      </c>
      <c r="I111" s="6" t="s">
        <v>1635</v>
      </c>
      <c r="J111" s="6" t="s">
        <v>3538</v>
      </c>
      <c r="K111" s="6" t="s">
        <v>1633</v>
      </c>
      <c r="L111" s="6">
        <v>36.408000000000001</v>
      </c>
      <c r="M111" s="6">
        <v>-114.908</v>
      </c>
      <c r="N111" s="6" t="s">
        <v>1575</v>
      </c>
      <c r="O111" s="8" t="s">
        <v>1650</v>
      </c>
      <c r="P111" s="6" t="s">
        <v>1583</v>
      </c>
      <c r="Q111" s="6">
        <v>0</v>
      </c>
      <c r="R111" s="6">
        <v>0</v>
      </c>
    </row>
    <row r="112" spans="1:18">
      <c r="A112" s="6" t="s">
        <v>3537</v>
      </c>
      <c r="B112" s="6" t="s">
        <v>1581</v>
      </c>
      <c r="C112" s="6">
        <v>12</v>
      </c>
      <c r="D112" s="6">
        <v>2017</v>
      </c>
      <c r="E112" s="6">
        <v>52</v>
      </c>
      <c r="F112" s="7">
        <v>69.8</v>
      </c>
      <c r="G112" s="6" t="s">
        <v>3536</v>
      </c>
      <c r="H112" s="6" t="s">
        <v>3533</v>
      </c>
      <c r="I112" s="6" t="s">
        <v>1698</v>
      </c>
      <c r="J112" s="6" t="s">
        <v>3532</v>
      </c>
      <c r="K112" s="6" t="s">
        <v>1763</v>
      </c>
      <c r="L112" s="6">
        <v>31.397089000000001</v>
      </c>
      <c r="M112" s="6">
        <v>-89.485879999999995</v>
      </c>
      <c r="N112" s="6" t="s">
        <v>1575</v>
      </c>
      <c r="O112" s="8" t="s">
        <v>1584</v>
      </c>
      <c r="P112" s="6" t="s">
        <v>1583</v>
      </c>
      <c r="Q112" s="6">
        <v>0</v>
      </c>
      <c r="R112" s="6">
        <v>60</v>
      </c>
    </row>
    <row r="113" spans="1:18">
      <c r="A113" s="6" t="s">
        <v>3535</v>
      </c>
      <c r="B113" s="6" t="s">
        <v>1581</v>
      </c>
      <c r="C113" s="6">
        <v>6</v>
      </c>
      <c r="D113" s="6">
        <v>2017</v>
      </c>
      <c r="E113" s="6">
        <v>52</v>
      </c>
      <c r="F113" s="7">
        <v>74.099999999999994</v>
      </c>
      <c r="G113" s="6" t="s">
        <v>3534</v>
      </c>
      <c r="H113" s="6" t="s">
        <v>3533</v>
      </c>
      <c r="I113" s="6" t="s">
        <v>1698</v>
      </c>
      <c r="J113" s="6" t="s">
        <v>3532</v>
      </c>
      <c r="K113" s="6" t="s">
        <v>1763</v>
      </c>
      <c r="L113" s="6">
        <v>31.403531000000001</v>
      </c>
      <c r="M113" s="6">
        <v>-89.497640000000004</v>
      </c>
      <c r="N113" s="6" t="s">
        <v>1575</v>
      </c>
      <c r="O113" s="8" t="s">
        <v>1584</v>
      </c>
      <c r="P113" s="6" t="s">
        <v>1583</v>
      </c>
      <c r="Q113" s="6">
        <v>90</v>
      </c>
      <c r="R113" s="6"/>
    </row>
    <row r="114" spans="1:18">
      <c r="A114" s="6" t="s">
        <v>3531</v>
      </c>
      <c r="B114" s="6" t="s">
        <v>1581</v>
      </c>
      <c r="C114" s="6">
        <v>12</v>
      </c>
      <c r="D114" s="6">
        <v>2016</v>
      </c>
      <c r="E114" s="6">
        <v>100</v>
      </c>
      <c r="F114" s="7">
        <v>136.5</v>
      </c>
      <c r="G114" s="6" t="s">
        <v>3529</v>
      </c>
      <c r="H114" s="6" t="s">
        <v>1888</v>
      </c>
      <c r="I114" s="6" t="s">
        <v>1725</v>
      </c>
      <c r="J114" s="6" t="s">
        <v>1887</v>
      </c>
      <c r="K114" s="6" t="s">
        <v>1739</v>
      </c>
      <c r="L114" s="6">
        <v>33.332777</v>
      </c>
      <c r="M114" s="6">
        <v>-112.9114</v>
      </c>
      <c r="N114" s="6" t="s">
        <v>1575</v>
      </c>
      <c r="O114" s="8" t="s">
        <v>1584</v>
      </c>
      <c r="P114" s="6" t="s">
        <v>1583</v>
      </c>
      <c r="Q114" s="6">
        <v>90</v>
      </c>
      <c r="R114" s="6">
        <v>52</v>
      </c>
    </row>
    <row r="115" spans="1:18">
      <c r="A115" s="6" t="s">
        <v>3530</v>
      </c>
      <c r="B115" s="6" t="s">
        <v>1581</v>
      </c>
      <c r="C115" s="6">
        <v>12</v>
      </c>
      <c r="D115" s="6">
        <v>2016</v>
      </c>
      <c r="E115" s="6">
        <v>150</v>
      </c>
      <c r="F115" s="7">
        <v>210</v>
      </c>
      <c r="G115" s="6" t="s">
        <v>3529</v>
      </c>
      <c r="H115" s="6" t="s">
        <v>1888</v>
      </c>
      <c r="I115" s="6" t="s">
        <v>1725</v>
      </c>
      <c r="J115" s="6" t="s">
        <v>1887</v>
      </c>
      <c r="K115" s="6" t="s">
        <v>1739</v>
      </c>
      <c r="L115" s="6">
        <v>33.347583</v>
      </c>
      <c r="M115" s="6">
        <v>-112.93680000000001</v>
      </c>
      <c r="N115" s="6" t="s">
        <v>1575</v>
      </c>
      <c r="O115" s="8" t="s">
        <v>1584</v>
      </c>
      <c r="P115" s="6" t="s">
        <v>1583</v>
      </c>
      <c r="Q115" s="6">
        <v>90</v>
      </c>
      <c r="R115" s="6">
        <v>52</v>
      </c>
    </row>
    <row r="116" spans="1:18">
      <c r="A116" s="6" t="s">
        <v>3528</v>
      </c>
      <c r="B116" s="6" t="s">
        <v>1581</v>
      </c>
      <c r="C116" s="6">
        <v>1</v>
      </c>
      <c r="D116" s="6">
        <v>2019</v>
      </c>
      <c r="E116" s="6">
        <v>107.9</v>
      </c>
      <c r="F116" s="7">
        <v>125.7</v>
      </c>
      <c r="G116" s="6" t="s">
        <v>3527</v>
      </c>
      <c r="H116" s="6" t="s">
        <v>2356</v>
      </c>
      <c r="I116" s="6" t="s">
        <v>1690</v>
      </c>
      <c r="J116" s="6" t="s">
        <v>1689</v>
      </c>
      <c r="K116" s="6" t="s">
        <v>2040</v>
      </c>
      <c r="L116" s="6">
        <v>34.826697000000003</v>
      </c>
      <c r="M116" s="6">
        <v>-118.3352</v>
      </c>
      <c r="N116" s="6" t="s">
        <v>1575</v>
      </c>
      <c r="O116" s="8" t="s">
        <v>1584</v>
      </c>
      <c r="P116" s="6" t="s">
        <v>1583</v>
      </c>
      <c r="Q116" s="6">
        <v>90</v>
      </c>
      <c r="R116" s="6"/>
    </row>
    <row r="117" spans="1:18">
      <c r="A117" s="6" t="s">
        <v>3526</v>
      </c>
      <c r="B117" s="6" t="s">
        <v>1581</v>
      </c>
      <c r="C117" s="6">
        <v>3</v>
      </c>
      <c r="D117" s="6">
        <v>2023</v>
      </c>
      <c r="E117" s="6">
        <v>72</v>
      </c>
      <c r="F117" s="7">
        <v>96.159795518933379</v>
      </c>
      <c r="G117" s="6" t="s">
        <v>3525</v>
      </c>
      <c r="H117" s="6" t="s">
        <v>2356</v>
      </c>
      <c r="I117" s="6" t="s">
        <v>1690</v>
      </c>
      <c r="J117" s="6" t="s">
        <v>1689</v>
      </c>
      <c r="K117" s="6" t="s">
        <v>2040</v>
      </c>
      <c r="L117" s="6">
        <v>34.845537999999998</v>
      </c>
      <c r="M117" s="6">
        <v>-118.31780000000001</v>
      </c>
      <c r="N117" s="6" t="s">
        <v>1575</v>
      </c>
      <c r="O117" s="8"/>
      <c r="P117" s="6"/>
      <c r="Q117" s="6"/>
      <c r="R117" s="6"/>
    </row>
    <row r="118" spans="1:18">
      <c r="A118" s="6" t="s">
        <v>3524</v>
      </c>
      <c r="B118" s="6" t="s">
        <v>1581</v>
      </c>
      <c r="C118" s="6">
        <v>1</v>
      </c>
      <c r="D118" s="6">
        <v>2018</v>
      </c>
      <c r="E118" s="6">
        <v>50</v>
      </c>
      <c r="F118" s="7">
        <v>66.599999999999994</v>
      </c>
      <c r="G118" s="6" t="s">
        <v>3523</v>
      </c>
      <c r="H118" s="6" t="s">
        <v>3522</v>
      </c>
      <c r="I118" s="6" t="s">
        <v>1690</v>
      </c>
      <c r="J118" s="6" t="s">
        <v>3521</v>
      </c>
      <c r="K118" s="6" t="s">
        <v>2662</v>
      </c>
      <c r="L118" s="6">
        <v>33.176627000000003</v>
      </c>
      <c r="M118" s="6">
        <v>-115.5728</v>
      </c>
      <c r="N118" s="6" t="s">
        <v>1575</v>
      </c>
      <c r="O118" s="8" t="s">
        <v>2482</v>
      </c>
      <c r="P118" s="6" t="s">
        <v>1583</v>
      </c>
      <c r="Q118" s="6">
        <v>180</v>
      </c>
      <c r="R118" s="6">
        <v>90</v>
      </c>
    </row>
    <row r="119" spans="1:18">
      <c r="A119" s="6" t="s">
        <v>3520</v>
      </c>
      <c r="B119" s="6" t="s">
        <v>1581</v>
      </c>
      <c r="C119" s="6">
        <v>12</v>
      </c>
      <c r="D119" s="6">
        <v>2016</v>
      </c>
      <c r="E119" s="6">
        <v>100</v>
      </c>
      <c r="F119" s="7">
        <v>124.9</v>
      </c>
      <c r="G119" s="6" t="s">
        <v>3428</v>
      </c>
      <c r="H119" s="6" t="s">
        <v>2845</v>
      </c>
      <c r="I119" s="6" t="s">
        <v>1635</v>
      </c>
      <c r="J119" s="6" t="s">
        <v>2844</v>
      </c>
      <c r="K119" s="6" t="s">
        <v>1633</v>
      </c>
      <c r="L119" s="6">
        <v>35.347999999999999</v>
      </c>
      <c r="M119" s="6">
        <v>-114.97</v>
      </c>
      <c r="N119" s="6" t="s">
        <v>1575</v>
      </c>
      <c r="O119" s="8" t="s">
        <v>1584</v>
      </c>
      <c r="P119" s="6" t="s">
        <v>1583</v>
      </c>
      <c r="Q119" s="6">
        <v>90</v>
      </c>
      <c r="R119" s="6"/>
    </row>
    <row r="120" spans="1:18">
      <c r="A120" s="6" t="s">
        <v>3519</v>
      </c>
      <c r="B120" s="6" t="s">
        <v>1581</v>
      </c>
      <c r="C120" s="6">
        <v>4</v>
      </c>
      <c r="D120" s="6">
        <v>2017</v>
      </c>
      <c r="E120" s="6">
        <v>102</v>
      </c>
      <c r="F120" s="7">
        <v>130.5</v>
      </c>
      <c r="G120" s="6" t="s">
        <v>3518</v>
      </c>
      <c r="H120" s="6" t="s">
        <v>2887</v>
      </c>
      <c r="I120" s="6" t="s">
        <v>1587</v>
      </c>
      <c r="J120" s="6" t="s">
        <v>2886</v>
      </c>
      <c r="K120" s="6" t="s">
        <v>3221</v>
      </c>
      <c r="L120" s="6">
        <v>32.715611000000003</v>
      </c>
      <c r="M120" s="6">
        <v>-101.9265</v>
      </c>
      <c r="N120" s="6" t="s">
        <v>1575</v>
      </c>
      <c r="O120" s="8" t="s">
        <v>1584</v>
      </c>
      <c r="P120" s="6" t="s">
        <v>1583</v>
      </c>
      <c r="Q120" s="6">
        <v>77</v>
      </c>
      <c r="R120" s="6"/>
    </row>
    <row r="121" spans="1:18">
      <c r="A121" s="6" t="s">
        <v>3517</v>
      </c>
      <c r="B121" s="6" t="s">
        <v>1581</v>
      </c>
      <c r="C121" s="6">
        <v>12</v>
      </c>
      <c r="D121" s="6">
        <v>2017</v>
      </c>
      <c r="E121" s="6">
        <v>65</v>
      </c>
      <c r="F121" s="7">
        <v>92</v>
      </c>
      <c r="G121" s="6" t="s">
        <v>3516</v>
      </c>
      <c r="H121" s="6" t="s">
        <v>3515</v>
      </c>
      <c r="I121" s="6" t="s">
        <v>1611</v>
      </c>
      <c r="J121" s="6" t="s">
        <v>3514</v>
      </c>
      <c r="K121" s="6" t="s">
        <v>3513</v>
      </c>
      <c r="L121" s="6">
        <v>34.844920000000002</v>
      </c>
      <c r="M121" s="6">
        <v>-79.384720000000002</v>
      </c>
      <c r="N121" s="6" t="s">
        <v>1575</v>
      </c>
      <c r="O121" s="8" t="s">
        <v>1584</v>
      </c>
      <c r="P121" s="6" t="s">
        <v>1608</v>
      </c>
      <c r="Q121" s="6">
        <v>180</v>
      </c>
      <c r="R121" s="6">
        <v>20</v>
      </c>
    </row>
    <row r="122" spans="1:18">
      <c r="A122" s="6" t="s">
        <v>3512</v>
      </c>
      <c r="B122" s="6" t="s">
        <v>1581</v>
      </c>
      <c r="C122" s="6">
        <v>3</v>
      </c>
      <c r="D122" s="6">
        <v>2017</v>
      </c>
      <c r="E122" s="6">
        <v>54.6</v>
      </c>
      <c r="F122" s="7">
        <v>74.599999999999994</v>
      </c>
      <c r="G122" s="6" t="s">
        <v>3511</v>
      </c>
      <c r="H122" s="6" t="s">
        <v>3510</v>
      </c>
      <c r="I122" s="6" t="s">
        <v>1611</v>
      </c>
      <c r="J122" s="6" t="s">
        <v>3509</v>
      </c>
      <c r="K122" s="6" t="s">
        <v>2982</v>
      </c>
      <c r="L122" s="6">
        <v>34.929944999999996</v>
      </c>
      <c r="M122" s="6">
        <v>-80.625619999999998</v>
      </c>
      <c r="N122" s="6" t="s">
        <v>1575</v>
      </c>
      <c r="O122" s="8" t="s">
        <v>1650</v>
      </c>
      <c r="P122" s="6" t="s">
        <v>1608</v>
      </c>
      <c r="Q122" s="6">
        <v>180</v>
      </c>
      <c r="R122" s="6">
        <v>20</v>
      </c>
    </row>
    <row r="123" spans="1:18">
      <c r="A123" s="6" t="s">
        <v>3508</v>
      </c>
      <c r="B123" s="6" t="s">
        <v>1581</v>
      </c>
      <c r="C123" s="6">
        <v>8</v>
      </c>
      <c r="D123" s="6">
        <v>2016</v>
      </c>
      <c r="E123" s="6">
        <v>60</v>
      </c>
      <c r="F123" s="7">
        <v>78</v>
      </c>
      <c r="G123" s="6" t="s">
        <v>3507</v>
      </c>
      <c r="H123" s="6" t="s">
        <v>2042</v>
      </c>
      <c r="I123" s="6" t="s">
        <v>1690</v>
      </c>
      <c r="J123" s="6" t="s">
        <v>2041</v>
      </c>
      <c r="K123" s="6" t="s">
        <v>2040</v>
      </c>
      <c r="L123" s="6">
        <v>35.204729999999998</v>
      </c>
      <c r="M123" s="6">
        <v>-118.0688</v>
      </c>
      <c r="N123" s="6" t="s">
        <v>1575</v>
      </c>
      <c r="O123" s="8" t="s">
        <v>1584</v>
      </c>
      <c r="P123" s="6" t="s">
        <v>1583</v>
      </c>
      <c r="Q123" s="6">
        <v>0</v>
      </c>
      <c r="R123" s="6">
        <v>0</v>
      </c>
    </row>
    <row r="124" spans="1:18">
      <c r="A124" s="6" t="s">
        <v>3506</v>
      </c>
      <c r="B124" s="6" t="s">
        <v>1581</v>
      </c>
      <c r="C124" s="6">
        <v>10</v>
      </c>
      <c r="D124" s="6">
        <v>2016</v>
      </c>
      <c r="E124" s="6">
        <v>70</v>
      </c>
      <c r="F124" s="7">
        <v>95.9</v>
      </c>
      <c r="G124" s="6" t="s">
        <v>3505</v>
      </c>
      <c r="H124" s="6" t="s">
        <v>3502</v>
      </c>
      <c r="I124" s="6" t="s">
        <v>1684</v>
      </c>
      <c r="J124" s="6" t="s">
        <v>3501</v>
      </c>
      <c r="K124" s="6" t="s">
        <v>3500</v>
      </c>
      <c r="L124" s="6">
        <v>33.450000000000003</v>
      </c>
      <c r="M124" s="6">
        <v>-104.456</v>
      </c>
      <c r="N124" s="6" t="s">
        <v>1575</v>
      </c>
      <c r="O124" s="8" t="s">
        <v>1584</v>
      </c>
      <c r="P124" s="6" t="s">
        <v>1583</v>
      </c>
      <c r="Q124" s="6">
        <v>180</v>
      </c>
      <c r="R124" s="6">
        <v>60</v>
      </c>
    </row>
    <row r="125" spans="1:18">
      <c r="A125" s="6" t="s">
        <v>3504</v>
      </c>
      <c r="B125" s="6" t="s">
        <v>1581</v>
      </c>
      <c r="C125" s="6">
        <v>8</v>
      </c>
      <c r="D125" s="6">
        <v>2016</v>
      </c>
      <c r="E125" s="6">
        <v>70</v>
      </c>
      <c r="F125" s="7">
        <v>95.6</v>
      </c>
      <c r="G125" s="6" t="s">
        <v>3503</v>
      </c>
      <c r="H125" s="6" t="s">
        <v>3502</v>
      </c>
      <c r="I125" s="6" t="s">
        <v>1684</v>
      </c>
      <c r="J125" s="6" t="s">
        <v>3501</v>
      </c>
      <c r="K125" s="6" t="s">
        <v>3500</v>
      </c>
      <c r="L125" s="6">
        <v>33.452930000000002</v>
      </c>
      <c r="M125" s="6">
        <v>-104.4611</v>
      </c>
      <c r="N125" s="6" t="s">
        <v>1575</v>
      </c>
      <c r="O125" s="8" t="s">
        <v>1584</v>
      </c>
      <c r="P125" s="6" t="s">
        <v>1583</v>
      </c>
      <c r="Q125" s="6">
        <v>180</v>
      </c>
      <c r="R125" s="6">
        <v>60</v>
      </c>
    </row>
    <row r="126" spans="1:18">
      <c r="A126" s="6" t="s">
        <v>3499</v>
      </c>
      <c r="B126" s="6" t="s">
        <v>1581</v>
      </c>
      <c r="C126" s="6">
        <v>11</v>
      </c>
      <c r="D126" s="6">
        <v>2016</v>
      </c>
      <c r="E126" s="6">
        <v>50</v>
      </c>
      <c r="F126" s="7">
        <v>62.6</v>
      </c>
      <c r="G126" s="6" t="s">
        <v>3498</v>
      </c>
      <c r="H126" s="6" t="s">
        <v>3497</v>
      </c>
      <c r="I126" s="6" t="s">
        <v>1725</v>
      </c>
      <c r="J126" s="6" t="s">
        <v>3496</v>
      </c>
      <c r="K126" s="6" t="s">
        <v>1860</v>
      </c>
      <c r="L126" s="6">
        <v>33.052999999999997</v>
      </c>
      <c r="M126" s="6">
        <v>-111.34</v>
      </c>
      <c r="N126" s="6" t="s">
        <v>1575</v>
      </c>
      <c r="O126" s="8" t="s">
        <v>1584</v>
      </c>
      <c r="P126" s="6" t="s">
        <v>1583</v>
      </c>
      <c r="Q126" s="6">
        <v>90</v>
      </c>
      <c r="R126" s="6"/>
    </row>
    <row r="127" spans="1:18">
      <c r="A127" s="6" t="s">
        <v>3495</v>
      </c>
      <c r="B127" s="6" t="s">
        <v>1581</v>
      </c>
      <c r="C127" s="6">
        <v>12</v>
      </c>
      <c r="D127" s="6">
        <v>2016</v>
      </c>
      <c r="E127" s="6">
        <v>80</v>
      </c>
      <c r="F127" s="7">
        <v>107.8</v>
      </c>
      <c r="G127" s="6" t="s">
        <v>3494</v>
      </c>
      <c r="H127" s="6" t="s">
        <v>2037</v>
      </c>
      <c r="I127" s="6" t="s">
        <v>1785</v>
      </c>
      <c r="J127" s="6" t="s">
        <v>2036</v>
      </c>
      <c r="K127" s="6" t="s">
        <v>2035</v>
      </c>
      <c r="L127" s="6">
        <v>37.827081999999997</v>
      </c>
      <c r="M127" s="6">
        <v>-113.1371</v>
      </c>
      <c r="N127" s="6" t="s">
        <v>1575</v>
      </c>
      <c r="O127" s="8" t="s">
        <v>1584</v>
      </c>
      <c r="P127" s="6" t="s">
        <v>1583</v>
      </c>
      <c r="Q127" s="6">
        <v>180</v>
      </c>
      <c r="R127" s="6"/>
    </row>
    <row r="128" spans="1:18">
      <c r="A128" s="6" t="s">
        <v>3493</v>
      </c>
      <c r="B128" s="6" t="s">
        <v>1581</v>
      </c>
      <c r="C128" s="6">
        <v>4</v>
      </c>
      <c r="D128" s="6">
        <v>2017</v>
      </c>
      <c r="E128" s="6">
        <v>118.5</v>
      </c>
      <c r="F128" s="7">
        <v>142.80000000000001</v>
      </c>
      <c r="G128" s="6" t="s">
        <v>3492</v>
      </c>
      <c r="H128" s="6" t="s">
        <v>3119</v>
      </c>
      <c r="I128" s="6" t="s">
        <v>1587</v>
      </c>
      <c r="J128" s="6" t="s">
        <v>3491</v>
      </c>
      <c r="K128" s="6" t="s">
        <v>2620</v>
      </c>
      <c r="L128" s="6">
        <v>31.000883000000002</v>
      </c>
      <c r="M128" s="6">
        <v>-102.2817</v>
      </c>
      <c r="N128" s="6" t="s">
        <v>1575</v>
      </c>
      <c r="O128" s="8" t="s">
        <v>1650</v>
      </c>
      <c r="P128" s="6" t="s">
        <v>1583</v>
      </c>
      <c r="Q128" s="6">
        <v>90</v>
      </c>
      <c r="R128" s="6"/>
    </row>
    <row r="129" spans="1:18">
      <c r="A129" s="6" t="s">
        <v>3490</v>
      </c>
      <c r="B129" s="6" t="s">
        <v>1581</v>
      </c>
      <c r="C129" s="6">
        <v>11</v>
      </c>
      <c r="D129" s="6">
        <v>2016</v>
      </c>
      <c r="E129" s="6">
        <v>50</v>
      </c>
      <c r="F129" s="7">
        <v>62.7</v>
      </c>
      <c r="G129" s="6" t="s">
        <v>3489</v>
      </c>
      <c r="H129" s="6" t="s">
        <v>3488</v>
      </c>
      <c r="I129" s="6" t="s">
        <v>1785</v>
      </c>
      <c r="J129" s="6" t="s">
        <v>3487</v>
      </c>
      <c r="K129" s="6" t="s">
        <v>3486</v>
      </c>
      <c r="L129" s="6">
        <v>39.162500000000001</v>
      </c>
      <c r="M129" s="6">
        <v>-112.343</v>
      </c>
      <c r="N129" s="6" t="s">
        <v>1575</v>
      </c>
      <c r="O129" s="8" t="s">
        <v>1584</v>
      </c>
      <c r="P129" s="6" t="s">
        <v>1583</v>
      </c>
      <c r="Q129" s="6">
        <v>90</v>
      </c>
      <c r="R129" s="6"/>
    </row>
    <row r="130" spans="1:18">
      <c r="A130" s="6" t="s">
        <v>3485</v>
      </c>
      <c r="B130" s="6" t="s">
        <v>1581</v>
      </c>
      <c r="C130" s="6">
        <v>7</v>
      </c>
      <c r="D130" s="6">
        <v>2019</v>
      </c>
      <c r="E130" s="6">
        <v>90</v>
      </c>
      <c r="F130" s="7">
        <v>119.6</v>
      </c>
      <c r="G130" s="6" t="s">
        <v>3484</v>
      </c>
      <c r="H130" s="6" t="s">
        <v>3483</v>
      </c>
      <c r="I130" s="6" t="s">
        <v>1690</v>
      </c>
      <c r="J130" s="6" t="s">
        <v>3482</v>
      </c>
      <c r="K130" s="6" t="s">
        <v>2040</v>
      </c>
      <c r="L130" s="6">
        <v>35.171152999999997</v>
      </c>
      <c r="M130" s="6">
        <v>-118.0017</v>
      </c>
      <c r="N130" s="6" t="s">
        <v>1575</v>
      </c>
      <c r="O130" s="8" t="s">
        <v>3262</v>
      </c>
      <c r="P130" s="6" t="s">
        <v>1583</v>
      </c>
      <c r="Q130" s="6">
        <v>180</v>
      </c>
      <c r="R130" s="6"/>
    </row>
    <row r="131" spans="1:18">
      <c r="A131" s="6" t="s">
        <v>3481</v>
      </c>
      <c r="B131" s="6" t="s">
        <v>1581</v>
      </c>
      <c r="C131" s="6">
        <v>9</v>
      </c>
      <c r="D131" s="6">
        <v>2017</v>
      </c>
      <c r="E131" s="6">
        <v>71</v>
      </c>
      <c r="F131" s="7">
        <v>92</v>
      </c>
      <c r="G131" s="6" t="s">
        <v>3480</v>
      </c>
      <c r="H131" s="6" t="s">
        <v>3347</v>
      </c>
      <c r="I131" s="6" t="s">
        <v>1611</v>
      </c>
      <c r="J131" s="6" t="s">
        <v>3479</v>
      </c>
      <c r="K131" s="6" t="s">
        <v>2654</v>
      </c>
      <c r="L131" s="6">
        <v>34.847627000000003</v>
      </c>
      <c r="M131" s="6">
        <v>-78.877359999999996</v>
      </c>
      <c r="N131" s="6" t="s">
        <v>1575</v>
      </c>
      <c r="O131" s="8" t="s">
        <v>1584</v>
      </c>
      <c r="P131" s="6" t="s">
        <v>1583</v>
      </c>
      <c r="Q131" s="6">
        <v>0</v>
      </c>
      <c r="R131" s="6">
        <v>0</v>
      </c>
    </row>
    <row r="132" spans="1:18">
      <c r="A132" s="6" t="s">
        <v>3478</v>
      </c>
      <c r="B132" s="6" t="s">
        <v>1581</v>
      </c>
      <c r="C132" s="6">
        <v>10</v>
      </c>
      <c r="D132" s="6">
        <v>2017</v>
      </c>
      <c r="E132" s="6">
        <v>50</v>
      </c>
      <c r="F132" s="7">
        <v>67.5</v>
      </c>
      <c r="G132" s="6" t="s">
        <v>3477</v>
      </c>
      <c r="H132" s="6" t="s">
        <v>3476</v>
      </c>
      <c r="I132" s="6" t="s">
        <v>1698</v>
      </c>
      <c r="J132" s="6" t="s">
        <v>3475</v>
      </c>
      <c r="K132" s="6" t="s">
        <v>3474</v>
      </c>
      <c r="L132" s="6">
        <v>31.275828000000001</v>
      </c>
      <c r="M132" s="6">
        <v>-89.301159999999996</v>
      </c>
      <c r="N132" s="6" t="s">
        <v>1575</v>
      </c>
      <c r="O132" s="8" t="s">
        <v>1584</v>
      </c>
      <c r="P132" s="6" t="s">
        <v>1608</v>
      </c>
      <c r="Q132" s="6">
        <v>180</v>
      </c>
      <c r="R132" s="6">
        <v>20</v>
      </c>
    </row>
    <row r="133" spans="1:18">
      <c r="A133" s="6" t="s">
        <v>3473</v>
      </c>
      <c r="B133" s="6" t="s">
        <v>1581</v>
      </c>
      <c r="C133" s="6">
        <v>12</v>
      </c>
      <c r="D133" s="6">
        <v>2016</v>
      </c>
      <c r="E133" s="6">
        <v>52.5</v>
      </c>
      <c r="F133" s="7">
        <v>74.099999999999994</v>
      </c>
      <c r="G133" s="6" t="s">
        <v>3472</v>
      </c>
      <c r="H133" s="6" t="s">
        <v>3471</v>
      </c>
      <c r="I133" s="6" t="s">
        <v>1646</v>
      </c>
      <c r="J133" s="6" t="s">
        <v>3470</v>
      </c>
      <c r="K133" s="6" t="s">
        <v>1841</v>
      </c>
      <c r="L133" s="6">
        <v>31.819444000000001</v>
      </c>
      <c r="M133" s="6">
        <v>-82.602220000000003</v>
      </c>
      <c r="N133" s="6" t="s">
        <v>1575</v>
      </c>
      <c r="O133" s="8" t="s">
        <v>1650</v>
      </c>
      <c r="P133" s="6" t="s">
        <v>1583</v>
      </c>
      <c r="Q133" s="6">
        <v>180</v>
      </c>
      <c r="R133" s="6">
        <v>45</v>
      </c>
    </row>
    <row r="134" spans="1:18">
      <c r="A134" s="6" t="s">
        <v>3469</v>
      </c>
      <c r="B134" s="6" t="s">
        <v>1581</v>
      </c>
      <c r="C134" s="6">
        <v>12</v>
      </c>
      <c r="D134" s="6">
        <v>2018</v>
      </c>
      <c r="E134" s="6">
        <v>53</v>
      </c>
      <c r="F134" s="7">
        <v>70</v>
      </c>
      <c r="G134" s="6" t="s">
        <v>3468</v>
      </c>
      <c r="H134" s="6" t="s">
        <v>3467</v>
      </c>
      <c r="I134" s="6" t="s">
        <v>2071</v>
      </c>
      <c r="J134" s="6" t="s">
        <v>3466</v>
      </c>
      <c r="K134" s="6" t="s">
        <v>3465</v>
      </c>
      <c r="L134" s="6">
        <v>35.351533000000003</v>
      </c>
      <c r="M134" s="6">
        <v>-89.854730000000004</v>
      </c>
      <c r="N134" s="6" t="s">
        <v>1575</v>
      </c>
      <c r="O134" s="8" t="s">
        <v>1650</v>
      </c>
      <c r="P134" s="6" t="s">
        <v>1583</v>
      </c>
      <c r="Q134" s="6">
        <v>180</v>
      </c>
      <c r="R134" s="6"/>
    </row>
    <row r="135" spans="1:18">
      <c r="A135" s="6" t="s">
        <v>3464</v>
      </c>
      <c r="B135" s="6" t="s">
        <v>1581</v>
      </c>
      <c r="C135" s="6">
        <v>12</v>
      </c>
      <c r="D135" s="6">
        <v>2017</v>
      </c>
      <c r="E135" s="6">
        <v>150</v>
      </c>
      <c r="F135" s="7">
        <v>213</v>
      </c>
      <c r="G135" s="6" t="s">
        <v>3463</v>
      </c>
      <c r="H135" s="6" t="s">
        <v>3119</v>
      </c>
      <c r="I135" s="6" t="s">
        <v>1587</v>
      </c>
      <c r="J135" s="6" t="s">
        <v>3118</v>
      </c>
      <c r="K135" s="6" t="s">
        <v>3117</v>
      </c>
      <c r="L135" s="6">
        <v>31.241807999999999</v>
      </c>
      <c r="M135" s="6">
        <v>-102.2903</v>
      </c>
      <c r="N135" s="6" t="s">
        <v>1575</v>
      </c>
      <c r="O135" s="8" t="s">
        <v>1584</v>
      </c>
      <c r="P135" s="6" t="s">
        <v>1583</v>
      </c>
      <c r="Q135" s="6">
        <v>90</v>
      </c>
      <c r="R135" s="6"/>
    </row>
    <row r="136" spans="1:18">
      <c r="A136" s="6" t="s">
        <v>3462</v>
      </c>
      <c r="B136" s="6" t="s">
        <v>1581</v>
      </c>
      <c r="C136" s="6">
        <v>12</v>
      </c>
      <c r="D136" s="6">
        <v>2017</v>
      </c>
      <c r="E136" s="6">
        <v>79.2</v>
      </c>
      <c r="F136" s="7">
        <v>116.9</v>
      </c>
      <c r="G136" s="6" t="s">
        <v>3461</v>
      </c>
      <c r="H136" s="6" t="s">
        <v>3460</v>
      </c>
      <c r="I136" s="6" t="s">
        <v>2492</v>
      </c>
      <c r="J136" s="6" t="s">
        <v>3459</v>
      </c>
      <c r="K136" s="6" t="s">
        <v>3458</v>
      </c>
      <c r="L136" s="6">
        <v>32.876313000000003</v>
      </c>
      <c r="M136" s="6">
        <v>-85.388210000000001</v>
      </c>
      <c r="N136" s="6" t="s">
        <v>1575</v>
      </c>
      <c r="O136" s="8" t="s">
        <v>1584</v>
      </c>
      <c r="P136" s="6" t="s">
        <v>1583</v>
      </c>
      <c r="Q136" s="6">
        <v>180</v>
      </c>
      <c r="R136" s="6"/>
    </row>
    <row r="137" spans="1:18">
      <c r="A137" s="6" t="s">
        <v>3457</v>
      </c>
      <c r="B137" s="6" t="s">
        <v>1581</v>
      </c>
      <c r="C137" s="6">
        <v>12</v>
      </c>
      <c r="D137" s="6">
        <v>2016</v>
      </c>
      <c r="E137" s="6">
        <v>54</v>
      </c>
      <c r="F137" s="7">
        <v>67.400000000000006</v>
      </c>
      <c r="G137" s="6" t="s">
        <v>3455</v>
      </c>
      <c r="H137" s="6" t="s">
        <v>2356</v>
      </c>
      <c r="I137" s="6" t="s">
        <v>1690</v>
      </c>
      <c r="J137" s="6" t="s">
        <v>1689</v>
      </c>
      <c r="K137" s="6" t="s">
        <v>2040</v>
      </c>
      <c r="L137" s="6">
        <v>34.839011999999997</v>
      </c>
      <c r="M137" s="6">
        <v>-118.38679999999999</v>
      </c>
      <c r="N137" s="6" t="s">
        <v>1575</v>
      </c>
      <c r="O137" s="8" t="s">
        <v>1584</v>
      </c>
      <c r="P137" s="6" t="s">
        <v>1583</v>
      </c>
      <c r="Q137" s="6">
        <v>0</v>
      </c>
      <c r="R137" s="6">
        <v>0</v>
      </c>
    </row>
    <row r="138" spans="1:18">
      <c r="A138" s="6" t="s">
        <v>3456</v>
      </c>
      <c r="B138" s="6" t="s">
        <v>1581</v>
      </c>
      <c r="C138" s="6">
        <v>12</v>
      </c>
      <c r="D138" s="6">
        <v>2016</v>
      </c>
      <c r="E138" s="6">
        <v>54</v>
      </c>
      <c r="F138" s="7">
        <v>67.400000000000006</v>
      </c>
      <c r="G138" s="6" t="s">
        <v>3455</v>
      </c>
      <c r="H138" s="6" t="s">
        <v>2356</v>
      </c>
      <c r="I138" s="6" t="s">
        <v>1690</v>
      </c>
      <c r="J138" s="6" t="s">
        <v>1689</v>
      </c>
      <c r="K138" s="6" t="s">
        <v>2040</v>
      </c>
      <c r="L138" s="6">
        <v>34.839011999999997</v>
      </c>
      <c r="M138" s="6">
        <v>-118.38679999999999</v>
      </c>
      <c r="N138" s="6" t="s">
        <v>1575</v>
      </c>
      <c r="O138" s="8" t="s">
        <v>1584</v>
      </c>
      <c r="P138" s="6" t="s">
        <v>1583</v>
      </c>
      <c r="Q138" s="6">
        <v>0</v>
      </c>
      <c r="R138" s="6">
        <v>0</v>
      </c>
    </row>
    <row r="139" spans="1:18">
      <c r="A139" s="6" t="s">
        <v>3454</v>
      </c>
      <c r="B139" s="6" t="s">
        <v>1581</v>
      </c>
      <c r="C139" s="6">
        <v>3</v>
      </c>
      <c r="D139" s="6">
        <v>2017</v>
      </c>
      <c r="E139" s="6">
        <v>62.4</v>
      </c>
      <c r="F139" s="7">
        <v>83.5</v>
      </c>
      <c r="G139" s="6" t="s">
        <v>3453</v>
      </c>
      <c r="H139" s="6" t="s">
        <v>2437</v>
      </c>
      <c r="I139" s="6" t="s">
        <v>1611</v>
      </c>
      <c r="J139" s="6" t="s">
        <v>2436</v>
      </c>
      <c r="K139" s="6" t="s">
        <v>2435</v>
      </c>
      <c r="L139" s="6">
        <v>36.476500000000001</v>
      </c>
      <c r="M139" s="6">
        <v>-76.135999999999996</v>
      </c>
      <c r="N139" s="6" t="s">
        <v>1575</v>
      </c>
      <c r="O139" s="8" t="s">
        <v>1584</v>
      </c>
      <c r="P139" s="6" t="s">
        <v>1583</v>
      </c>
      <c r="Q139" s="6">
        <v>180</v>
      </c>
      <c r="R139" s="6">
        <v>45</v>
      </c>
    </row>
    <row r="140" spans="1:18">
      <c r="A140" s="6" t="s">
        <v>3452</v>
      </c>
      <c r="B140" s="6" t="s">
        <v>1581</v>
      </c>
      <c r="C140" s="6">
        <v>10</v>
      </c>
      <c r="D140" s="6">
        <v>2018</v>
      </c>
      <c r="E140" s="6">
        <v>50.2</v>
      </c>
      <c r="F140" s="7">
        <v>71.400000000000006</v>
      </c>
      <c r="G140" s="6" t="s">
        <v>3451</v>
      </c>
      <c r="H140" s="6" t="s">
        <v>3450</v>
      </c>
      <c r="I140" s="6" t="s">
        <v>1611</v>
      </c>
      <c r="J140" s="6" t="s">
        <v>3449</v>
      </c>
      <c r="K140" s="6" t="s">
        <v>2258</v>
      </c>
      <c r="L140" s="6">
        <v>35.890484999999998</v>
      </c>
      <c r="M140" s="6">
        <v>-78.155150000000006</v>
      </c>
      <c r="N140" s="6" t="s">
        <v>1575</v>
      </c>
      <c r="O140" s="8" t="s">
        <v>1584</v>
      </c>
      <c r="P140" s="6" t="s">
        <v>1608</v>
      </c>
      <c r="Q140" s="6">
        <v>180</v>
      </c>
      <c r="R140" s="6">
        <v>20</v>
      </c>
    </row>
    <row r="141" spans="1:18">
      <c r="A141" s="6" t="s">
        <v>3448</v>
      </c>
      <c r="B141" s="6" t="s">
        <v>1581</v>
      </c>
      <c r="C141" s="6">
        <v>11</v>
      </c>
      <c r="D141" s="6">
        <v>2018</v>
      </c>
      <c r="E141" s="6">
        <v>50.2</v>
      </c>
      <c r="F141" s="7">
        <v>65.2</v>
      </c>
      <c r="G141" s="6" t="s">
        <v>3447</v>
      </c>
      <c r="H141" s="6" t="s">
        <v>3446</v>
      </c>
      <c r="I141" s="6" t="s">
        <v>1611</v>
      </c>
      <c r="J141" s="6" t="s">
        <v>3445</v>
      </c>
      <c r="K141" s="6" t="s">
        <v>1627</v>
      </c>
      <c r="L141" s="6">
        <v>36.126911999999997</v>
      </c>
      <c r="M141" s="6">
        <v>-78.273110000000003</v>
      </c>
      <c r="N141" s="6" t="s">
        <v>1575</v>
      </c>
      <c r="O141" s="8" t="s">
        <v>1584</v>
      </c>
      <c r="P141" s="6" t="s">
        <v>1608</v>
      </c>
      <c r="Q141" s="6">
        <v>180</v>
      </c>
      <c r="R141" s="6">
        <v>20</v>
      </c>
    </row>
    <row r="142" spans="1:18">
      <c r="A142" s="6" t="s">
        <v>3444</v>
      </c>
      <c r="B142" s="6" t="s">
        <v>1581</v>
      </c>
      <c r="C142" s="6">
        <v>12</v>
      </c>
      <c r="D142" s="6">
        <v>2021</v>
      </c>
      <c r="E142" s="6">
        <v>180</v>
      </c>
      <c r="F142" s="7">
        <v>232</v>
      </c>
      <c r="G142" s="6" t="s">
        <v>1660</v>
      </c>
      <c r="H142" s="6" t="s">
        <v>2845</v>
      </c>
      <c r="I142" s="6" t="s">
        <v>1635</v>
      </c>
      <c r="J142" s="6" t="s">
        <v>2844</v>
      </c>
      <c r="K142" s="6" t="s">
        <v>1633</v>
      </c>
      <c r="L142" s="6">
        <v>35.937336000000002</v>
      </c>
      <c r="M142" s="6">
        <v>-114.884</v>
      </c>
      <c r="N142" s="6" t="s">
        <v>1575</v>
      </c>
      <c r="O142" s="8" t="s">
        <v>1650</v>
      </c>
      <c r="P142" s="6" t="s">
        <v>1583</v>
      </c>
      <c r="Q142" s="6">
        <v>90</v>
      </c>
      <c r="R142" s="6">
        <v>90</v>
      </c>
    </row>
    <row r="143" spans="1:18">
      <c r="A143" s="6" t="s">
        <v>3443</v>
      </c>
      <c r="B143" s="6" t="s">
        <v>1581</v>
      </c>
      <c r="C143" s="6">
        <v>12</v>
      </c>
      <c r="D143" s="6">
        <v>2017</v>
      </c>
      <c r="E143" s="6">
        <v>71.400000000000006</v>
      </c>
      <c r="F143" s="7">
        <v>93.4</v>
      </c>
      <c r="G143" s="6" t="s">
        <v>3442</v>
      </c>
      <c r="H143" s="6" t="s">
        <v>3441</v>
      </c>
      <c r="I143" s="6" t="s">
        <v>1704</v>
      </c>
      <c r="J143" s="6" t="s">
        <v>3440</v>
      </c>
      <c r="K143" s="6" t="s">
        <v>1718</v>
      </c>
      <c r="L143" s="6">
        <v>32.620652999999997</v>
      </c>
      <c r="M143" s="6">
        <v>-80.995990000000006</v>
      </c>
      <c r="N143" s="6" t="s">
        <v>1575</v>
      </c>
      <c r="O143" s="8" t="s">
        <v>1584</v>
      </c>
      <c r="P143" s="6" t="s">
        <v>1583</v>
      </c>
      <c r="Q143" s="6">
        <v>180</v>
      </c>
      <c r="R143" s="6">
        <v>60</v>
      </c>
    </row>
    <row r="144" spans="1:18">
      <c r="A144" s="6" t="s">
        <v>3439</v>
      </c>
      <c r="B144" s="6" t="s">
        <v>1581</v>
      </c>
      <c r="C144" s="6">
        <v>10</v>
      </c>
      <c r="D144" s="6">
        <v>2017</v>
      </c>
      <c r="E144" s="6">
        <v>50</v>
      </c>
      <c r="F144" s="7">
        <v>66.099999999999994</v>
      </c>
      <c r="G144" s="6" t="s">
        <v>3438</v>
      </c>
      <c r="H144" s="6" t="s">
        <v>3035</v>
      </c>
      <c r="I144" s="6" t="s">
        <v>1587</v>
      </c>
      <c r="J144" s="6" t="s">
        <v>3034</v>
      </c>
      <c r="K144" s="6" t="s">
        <v>2620</v>
      </c>
      <c r="L144" s="6">
        <v>30.987839999999998</v>
      </c>
      <c r="M144" s="6">
        <v>-102.2683</v>
      </c>
      <c r="N144" s="6" t="s">
        <v>1575</v>
      </c>
      <c r="O144" s="8" t="s">
        <v>1584</v>
      </c>
      <c r="P144" s="6" t="s">
        <v>1583</v>
      </c>
      <c r="Q144" s="6">
        <v>180</v>
      </c>
      <c r="R144" s="6">
        <v>0</v>
      </c>
    </row>
    <row r="145" spans="1:18">
      <c r="A145" s="6" t="s">
        <v>3437</v>
      </c>
      <c r="B145" s="6" t="s">
        <v>1581</v>
      </c>
      <c r="C145" s="6">
        <v>12</v>
      </c>
      <c r="D145" s="6">
        <v>2020</v>
      </c>
      <c r="E145" s="6">
        <v>128</v>
      </c>
      <c r="F145" s="7">
        <v>172.3</v>
      </c>
      <c r="G145" s="6" t="s">
        <v>3436</v>
      </c>
      <c r="H145" s="6" t="s">
        <v>2702</v>
      </c>
      <c r="I145" s="6" t="s">
        <v>1690</v>
      </c>
      <c r="J145" s="6" t="s">
        <v>3224</v>
      </c>
      <c r="K145" s="6" t="s">
        <v>2700</v>
      </c>
      <c r="L145" s="6">
        <v>36.24</v>
      </c>
      <c r="M145" s="6">
        <v>-119.898</v>
      </c>
      <c r="N145" s="6" t="s">
        <v>1575</v>
      </c>
      <c r="O145" s="8" t="s">
        <v>1584</v>
      </c>
      <c r="P145" s="6" t="s">
        <v>1583</v>
      </c>
      <c r="Q145" s="6">
        <v>180</v>
      </c>
      <c r="R145" s="6">
        <v>0</v>
      </c>
    </row>
    <row r="146" spans="1:18">
      <c r="A146" s="6" t="s">
        <v>3435</v>
      </c>
      <c r="B146" s="6" t="s">
        <v>1581</v>
      </c>
      <c r="C146" s="6">
        <v>12</v>
      </c>
      <c r="D146" s="6">
        <v>2018</v>
      </c>
      <c r="E146" s="6">
        <v>74.8</v>
      </c>
      <c r="F146" s="7">
        <v>96.8</v>
      </c>
      <c r="G146" s="6" t="s">
        <v>3434</v>
      </c>
      <c r="H146" s="6" t="s">
        <v>3433</v>
      </c>
      <c r="I146" s="6" t="s">
        <v>1690</v>
      </c>
      <c r="J146" s="6" t="s">
        <v>3432</v>
      </c>
      <c r="K146" s="6" t="s">
        <v>2007</v>
      </c>
      <c r="L146" s="6">
        <v>33.540123999999999</v>
      </c>
      <c r="M146" s="6">
        <v>-115.9748</v>
      </c>
      <c r="N146" s="6" t="s">
        <v>1575</v>
      </c>
      <c r="O146" s="8" t="s">
        <v>1584</v>
      </c>
      <c r="P146" s="6" t="s">
        <v>1798</v>
      </c>
      <c r="Q146" s="6"/>
      <c r="R146" s="6"/>
    </row>
    <row r="147" spans="1:18">
      <c r="A147" s="6" t="s">
        <v>3431</v>
      </c>
      <c r="B147" s="6" t="s">
        <v>1581</v>
      </c>
      <c r="C147" s="6">
        <v>1</v>
      </c>
      <c r="D147" s="6">
        <v>2020</v>
      </c>
      <c r="E147" s="6">
        <v>160</v>
      </c>
      <c r="F147" s="7">
        <v>199.2</v>
      </c>
      <c r="G147" s="6" t="s">
        <v>3430</v>
      </c>
      <c r="H147" s="6" t="s">
        <v>2589</v>
      </c>
      <c r="I147" s="6" t="s">
        <v>1725</v>
      </c>
      <c r="J147" s="6" t="s">
        <v>2855</v>
      </c>
      <c r="K147" s="6" t="s">
        <v>1739</v>
      </c>
      <c r="L147" s="6">
        <v>33.348840000000003</v>
      </c>
      <c r="M147" s="6">
        <v>-112.8348</v>
      </c>
      <c r="N147" s="6" t="s">
        <v>1575</v>
      </c>
      <c r="O147" s="8" t="s">
        <v>1650</v>
      </c>
      <c r="P147" s="6" t="s">
        <v>1583</v>
      </c>
      <c r="Q147" s="6">
        <v>90</v>
      </c>
      <c r="R147" s="6"/>
    </row>
    <row r="148" spans="1:18">
      <c r="A148" s="6" t="s">
        <v>3429</v>
      </c>
      <c r="B148" s="6" t="s">
        <v>1581</v>
      </c>
      <c r="C148" s="6">
        <v>1</v>
      </c>
      <c r="D148" s="6">
        <v>2017</v>
      </c>
      <c r="E148" s="6">
        <v>50</v>
      </c>
      <c r="F148" s="7">
        <v>62.5</v>
      </c>
      <c r="G148" s="6" t="s">
        <v>3428</v>
      </c>
      <c r="H148" s="6" t="s">
        <v>2845</v>
      </c>
      <c r="I148" s="6" t="s">
        <v>1635</v>
      </c>
      <c r="J148" s="6" t="s">
        <v>2844</v>
      </c>
      <c r="K148" s="6" t="s">
        <v>1633</v>
      </c>
      <c r="L148" s="6">
        <v>35.85</v>
      </c>
      <c r="M148" s="6">
        <v>-114.944</v>
      </c>
      <c r="N148" s="6" t="s">
        <v>1575</v>
      </c>
      <c r="O148" s="8" t="s">
        <v>1584</v>
      </c>
      <c r="P148" s="6" t="s">
        <v>1583</v>
      </c>
      <c r="Q148" s="6">
        <v>0</v>
      </c>
      <c r="R148" s="6">
        <v>0</v>
      </c>
    </row>
    <row r="149" spans="1:18">
      <c r="A149" s="6" t="s">
        <v>3427</v>
      </c>
      <c r="B149" s="6" t="s">
        <v>1581</v>
      </c>
      <c r="C149" s="6">
        <v>4</v>
      </c>
      <c r="D149" s="6">
        <v>2017</v>
      </c>
      <c r="E149" s="6">
        <v>50</v>
      </c>
      <c r="F149" s="7">
        <v>64.5</v>
      </c>
      <c r="G149" s="6" t="s">
        <v>3426</v>
      </c>
      <c r="H149" s="6" t="s">
        <v>3425</v>
      </c>
      <c r="I149" s="6" t="s">
        <v>1587</v>
      </c>
      <c r="J149" s="6" t="s">
        <v>3424</v>
      </c>
      <c r="K149" s="6" t="s">
        <v>3423</v>
      </c>
      <c r="L149" s="6">
        <v>30.455120000000001</v>
      </c>
      <c r="M149" s="6">
        <v>-103.4747</v>
      </c>
      <c r="N149" s="6" t="s">
        <v>1575</v>
      </c>
      <c r="O149" s="8" t="s">
        <v>1584</v>
      </c>
      <c r="P149" s="6" t="s">
        <v>1583</v>
      </c>
      <c r="Q149" s="6">
        <v>0</v>
      </c>
      <c r="R149" s="6"/>
    </row>
    <row r="150" spans="1:18">
      <c r="A150" s="6" t="s">
        <v>3422</v>
      </c>
      <c r="B150" s="6" t="s">
        <v>1581</v>
      </c>
      <c r="C150" s="6">
        <v>3</v>
      </c>
      <c r="D150" s="6">
        <v>2020</v>
      </c>
      <c r="E150" s="6">
        <v>74.900000000000006</v>
      </c>
      <c r="F150" s="7">
        <v>100</v>
      </c>
      <c r="G150" s="6" t="s">
        <v>3421</v>
      </c>
      <c r="H150" s="6" t="s">
        <v>3420</v>
      </c>
      <c r="I150" s="6" t="s">
        <v>1611</v>
      </c>
      <c r="J150" s="6" t="s">
        <v>3419</v>
      </c>
      <c r="K150" s="6" t="s">
        <v>1602</v>
      </c>
      <c r="L150" s="6">
        <v>36.18</v>
      </c>
      <c r="M150" s="6">
        <v>-77.712000000000003</v>
      </c>
      <c r="N150" s="6" t="s">
        <v>1575</v>
      </c>
      <c r="O150" s="8" t="s">
        <v>1584</v>
      </c>
      <c r="P150" s="6" t="s">
        <v>1583</v>
      </c>
      <c r="Q150" s="6">
        <v>90</v>
      </c>
      <c r="R150" s="6"/>
    </row>
    <row r="151" spans="1:18">
      <c r="A151" s="6" t="s">
        <v>3418</v>
      </c>
      <c r="B151" s="6" t="s">
        <v>1581</v>
      </c>
      <c r="C151" s="6">
        <v>1</v>
      </c>
      <c r="D151" s="6">
        <v>2018</v>
      </c>
      <c r="E151" s="6">
        <v>74.5</v>
      </c>
      <c r="F151" s="7">
        <v>114</v>
      </c>
      <c r="G151" s="6" t="s">
        <v>3417</v>
      </c>
      <c r="H151" s="6" t="s">
        <v>1948</v>
      </c>
      <c r="I151" s="6" t="s">
        <v>1745</v>
      </c>
      <c r="J151" s="6" t="s">
        <v>1947</v>
      </c>
      <c r="K151" s="6" t="s">
        <v>1946</v>
      </c>
      <c r="L151" s="6">
        <v>27.573256000000001</v>
      </c>
      <c r="M151" s="6">
        <v>-80.578180000000003</v>
      </c>
      <c r="N151" s="6" t="s">
        <v>1575</v>
      </c>
      <c r="O151" s="8" t="s">
        <v>1584</v>
      </c>
      <c r="P151" s="6" t="s">
        <v>1608</v>
      </c>
      <c r="Q151" s="6">
        <v>195</v>
      </c>
      <c r="R151" s="6">
        <v>20</v>
      </c>
    </row>
    <row r="152" spans="1:18">
      <c r="A152" s="6" t="s">
        <v>3416</v>
      </c>
      <c r="B152" s="6" t="s">
        <v>1581</v>
      </c>
      <c r="C152" s="6">
        <v>1</v>
      </c>
      <c r="D152" s="6">
        <v>2018</v>
      </c>
      <c r="E152" s="6">
        <v>74.5</v>
      </c>
      <c r="F152" s="7">
        <v>114</v>
      </c>
      <c r="G152" s="6" t="s">
        <v>3415</v>
      </c>
      <c r="H152" s="6" t="s">
        <v>3414</v>
      </c>
      <c r="I152" s="6" t="s">
        <v>1745</v>
      </c>
      <c r="J152" s="6" t="s">
        <v>3410</v>
      </c>
      <c r="K152" s="6" t="s">
        <v>2075</v>
      </c>
      <c r="L152" s="6">
        <v>29.665555999999999</v>
      </c>
      <c r="M152" s="6">
        <v>-82.058329999999998</v>
      </c>
      <c r="N152" s="6" t="s">
        <v>1575</v>
      </c>
      <c r="O152" s="8" t="s">
        <v>1584</v>
      </c>
      <c r="P152" s="6" t="s">
        <v>1608</v>
      </c>
      <c r="Q152" s="6">
        <v>195</v>
      </c>
      <c r="R152" s="6">
        <v>20</v>
      </c>
    </row>
    <row r="153" spans="1:18">
      <c r="A153" s="6" t="s">
        <v>3413</v>
      </c>
      <c r="B153" s="6" t="s">
        <v>1581</v>
      </c>
      <c r="C153" s="6">
        <v>1</v>
      </c>
      <c r="D153" s="6">
        <v>2018</v>
      </c>
      <c r="E153" s="6">
        <v>74.5</v>
      </c>
      <c r="F153" s="7">
        <v>103.2</v>
      </c>
      <c r="G153" s="6" t="s">
        <v>3412</v>
      </c>
      <c r="H153" s="6" t="s">
        <v>3411</v>
      </c>
      <c r="I153" s="6" t="s">
        <v>1745</v>
      </c>
      <c r="J153" s="6" t="s">
        <v>3410</v>
      </c>
      <c r="K153" s="6" t="s">
        <v>2075</v>
      </c>
      <c r="L153" s="6">
        <v>29.756944000000001</v>
      </c>
      <c r="M153" s="6">
        <v>-81.897220000000004</v>
      </c>
      <c r="N153" s="6" t="s">
        <v>1575</v>
      </c>
      <c r="O153" s="8" t="s">
        <v>1650</v>
      </c>
      <c r="P153" s="6" t="s">
        <v>1608</v>
      </c>
      <c r="Q153" s="6">
        <v>195</v>
      </c>
      <c r="R153" s="6">
        <v>20</v>
      </c>
    </row>
    <row r="154" spans="1:18">
      <c r="A154" s="6" t="s">
        <v>3409</v>
      </c>
      <c r="B154" s="6" t="s">
        <v>1581</v>
      </c>
      <c r="C154" s="6">
        <v>3</v>
      </c>
      <c r="D154" s="6">
        <v>2018</v>
      </c>
      <c r="E154" s="6">
        <v>74.5</v>
      </c>
      <c r="F154" s="7">
        <v>113.2</v>
      </c>
      <c r="G154" s="6" t="s">
        <v>3408</v>
      </c>
      <c r="H154" s="6" t="s">
        <v>3407</v>
      </c>
      <c r="I154" s="6" t="s">
        <v>1745</v>
      </c>
      <c r="J154" s="6" t="s">
        <v>3406</v>
      </c>
      <c r="K154" s="6" t="s">
        <v>1939</v>
      </c>
      <c r="L154" s="6">
        <v>26.692646</v>
      </c>
      <c r="M154" s="6">
        <v>-81.324950000000001</v>
      </c>
      <c r="N154" s="6" t="s">
        <v>1575</v>
      </c>
      <c r="O154" s="8" t="s">
        <v>1584</v>
      </c>
      <c r="P154" s="6" t="s">
        <v>1608</v>
      </c>
      <c r="Q154" s="6">
        <v>195</v>
      </c>
      <c r="R154" s="6">
        <v>20</v>
      </c>
    </row>
    <row r="155" spans="1:18">
      <c r="A155" s="6" t="s">
        <v>3405</v>
      </c>
      <c r="B155" s="6" t="s">
        <v>1581</v>
      </c>
      <c r="C155" s="6">
        <v>3</v>
      </c>
      <c r="D155" s="6">
        <v>2018</v>
      </c>
      <c r="E155" s="6">
        <v>74.5</v>
      </c>
      <c r="F155" s="7">
        <v>113.2</v>
      </c>
      <c r="G155" s="6" t="s">
        <v>3404</v>
      </c>
      <c r="H155" s="6" t="s">
        <v>1948</v>
      </c>
      <c r="I155" s="6" t="s">
        <v>1745</v>
      </c>
      <c r="J155" s="6" t="s">
        <v>2528</v>
      </c>
      <c r="K155" s="6" t="s">
        <v>1946</v>
      </c>
      <c r="L155" s="6">
        <v>27.609456000000002</v>
      </c>
      <c r="M155" s="6">
        <v>-80.537189999999995</v>
      </c>
      <c r="N155" s="6" t="s">
        <v>1575</v>
      </c>
      <c r="O155" s="8" t="s">
        <v>1584</v>
      </c>
      <c r="P155" s="6" t="s">
        <v>1608</v>
      </c>
      <c r="Q155" s="6">
        <v>195</v>
      </c>
      <c r="R155" s="6">
        <v>20</v>
      </c>
    </row>
    <row r="156" spans="1:18">
      <c r="A156" s="6" t="s">
        <v>3403</v>
      </c>
      <c r="B156" s="6" t="s">
        <v>1581</v>
      </c>
      <c r="C156" s="6">
        <v>10</v>
      </c>
      <c r="D156" s="6">
        <v>2017</v>
      </c>
      <c r="E156" s="6">
        <v>56.3</v>
      </c>
      <c r="F156" s="7">
        <v>69.5</v>
      </c>
      <c r="G156" s="6" t="s">
        <v>3402</v>
      </c>
      <c r="H156" s="6" t="s">
        <v>2953</v>
      </c>
      <c r="I156" s="6" t="s">
        <v>1658</v>
      </c>
      <c r="J156" s="6" t="s">
        <v>2952</v>
      </c>
      <c r="K156" s="6" t="s">
        <v>2951</v>
      </c>
      <c r="L156" s="6">
        <v>44.1843</v>
      </c>
      <c r="M156" s="6">
        <v>-120.91800000000001</v>
      </c>
      <c r="N156" s="6" t="s">
        <v>1575</v>
      </c>
      <c r="O156" s="8" t="s">
        <v>1584</v>
      </c>
      <c r="P156" s="6" t="s">
        <v>1583</v>
      </c>
      <c r="Q156" s="6"/>
      <c r="R156" s="6">
        <v>60</v>
      </c>
    </row>
    <row r="157" spans="1:18">
      <c r="A157" s="6" t="s">
        <v>3401</v>
      </c>
      <c r="B157" s="6" t="s">
        <v>1581</v>
      </c>
      <c r="C157" s="6">
        <v>1</v>
      </c>
      <c r="D157" s="6">
        <v>2018</v>
      </c>
      <c r="E157" s="6">
        <v>74.5</v>
      </c>
      <c r="F157" s="7">
        <v>114</v>
      </c>
      <c r="G157" s="6" t="s">
        <v>3110</v>
      </c>
      <c r="H157" s="6" t="s">
        <v>2994</v>
      </c>
      <c r="I157" s="6" t="s">
        <v>1745</v>
      </c>
      <c r="J157" s="6" t="s">
        <v>1910</v>
      </c>
      <c r="K157" s="6" t="s">
        <v>3400</v>
      </c>
      <c r="L157" s="6">
        <v>27.316186999999999</v>
      </c>
      <c r="M157" s="6">
        <v>-81.783900000000003</v>
      </c>
      <c r="N157" s="6" t="s">
        <v>1575</v>
      </c>
      <c r="O157" s="8" t="s">
        <v>1584</v>
      </c>
      <c r="P157" s="6" t="s">
        <v>1608</v>
      </c>
      <c r="Q157" s="6">
        <v>195</v>
      </c>
      <c r="R157" s="6">
        <v>20</v>
      </c>
    </row>
    <row r="158" spans="1:18">
      <c r="A158" s="6" t="s">
        <v>3399</v>
      </c>
      <c r="B158" s="6" t="s">
        <v>1581</v>
      </c>
      <c r="C158" s="6">
        <v>3</v>
      </c>
      <c r="D158" s="6">
        <v>2018</v>
      </c>
      <c r="E158" s="6">
        <v>74.5</v>
      </c>
      <c r="F158" s="7">
        <v>113.2</v>
      </c>
      <c r="G158" s="6" t="s">
        <v>3398</v>
      </c>
      <c r="H158" s="6" t="s">
        <v>3397</v>
      </c>
      <c r="I158" s="6" t="s">
        <v>1745</v>
      </c>
      <c r="J158" s="6" t="s">
        <v>3396</v>
      </c>
      <c r="K158" s="6" t="s">
        <v>1934</v>
      </c>
      <c r="L158" s="6">
        <v>27.865832999999999</v>
      </c>
      <c r="M158" s="6">
        <v>-80.521109999999993</v>
      </c>
      <c r="N158" s="6" t="s">
        <v>1575</v>
      </c>
      <c r="O158" s="8" t="s">
        <v>1584</v>
      </c>
      <c r="P158" s="6" t="s">
        <v>1608</v>
      </c>
      <c r="Q158" s="6">
        <v>195</v>
      </c>
      <c r="R158" s="6">
        <v>20</v>
      </c>
    </row>
    <row r="159" spans="1:18">
      <c r="A159" s="6" t="s">
        <v>3395</v>
      </c>
      <c r="B159" s="6" t="s">
        <v>1581</v>
      </c>
      <c r="C159" s="6">
        <v>3</v>
      </c>
      <c r="D159" s="6">
        <v>2018</v>
      </c>
      <c r="E159" s="6">
        <v>74.5</v>
      </c>
      <c r="F159" s="7">
        <v>113.2</v>
      </c>
      <c r="G159" s="6" t="s">
        <v>3394</v>
      </c>
      <c r="H159" s="6" t="s">
        <v>2133</v>
      </c>
      <c r="I159" s="6" t="s">
        <v>1745</v>
      </c>
      <c r="J159" s="6" t="s">
        <v>2528</v>
      </c>
      <c r="K159" s="6" t="s">
        <v>1916</v>
      </c>
      <c r="L159" s="6">
        <v>27.237777999999999</v>
      </c>
      <c r="M159" s="6">
        <v>-80.541390000000007</v>
      </c>
      <c r="N159" s="6" t="s">
        <v>1575</v>
      </c>
      <c r="O159" s="8" t="s">
        <v>1584</v>
      </c>
      <c r="P159" s="6" t="s">
        <v>1608</v>
      </c>
      <c r="Q159" s="6">
        <v>195</v>
      </c>
      <c r="R159" s="6">
        <v>20</v>
      </c>
    </row>
    <row r="160" spans="1:18">
      <c r="A160" s="6" t="s">
        <v>3393</v>
      </c>
      <c r="B160" s="6" t="s">
        <v>1581</v>
      </c>
      <c r="C160" s="6">
        <v>2</v>
      </c>
      <c r="D160" s="6">
        <v>2017</v>
      </c>
      <c r="E160" s="6">
        <v>50</v>
      </c>
      <c r="F160" s="7">
        <v>54.5</v>
      </c>
      <c r="G160" s="6" t="s">
        <v>3392</v>
      </c>
      <c r="H160" s="6" t="s">
        <v>3391</v>
      </c>
      <c r="I160" s="6" t="s">
        <v>1635</v>
      </c>
      <c r="J160" s="6" t="s">
        <v>3390</v>
      </c>
      <c r="K160" s="6" t="s">
        <v>3389</v>
      </c>
      <c r="L160" s="6">
        <v>38.546947000000003</v>
      </c>
      <c r="M160" s="6">
        <v>-118.19159999999999</v>
      </c>
      <c r="N160" s="6" t="s">
        <v>1575</v>
      </c>
      <c r="O160" s="8" t="s">
        <v>1584</v>
      </c>
      <c r="P160" s="6" t="s">
        <v>1583</v>
      </c>
      <c r="Q160" s="6">
        <v>180</v>
      </c>
      <c r="R160" s="6">
        <v>0</v>
      </c>
    </row>
    <row r="161" spans="1:18">
      <c r="A161" s="6" t="s">
        <v>3388</v>
      </c>
      <c r="B161" s="6" t="s">
        <v>1581</v>
      </c>
      <c r="C161" s="6">
        <v>5</v>
      </c>
      <c r="D161" s="6">
        <v>2021</v>
      </c>
      <c r="E161" s="6">
        <v>101</v>
      </c>
      <c r="F161" s="7">
        <v>122.9</v>
      </c>
      <c r="G161" s="6" t="s">
        <v>3387</v>
      </c>
      <c r="H161" s="6" t="s">
        <v>3386</v>
      </c>
      <c r="I161" s="6" t="s">
        <v>1635</v>
      </c>
      <c r="J161" s="6" t="s">
        <v>3385</v>
      </c>
      <c r="K161" s="6" t="s">
        <v>3384</v>
      </c>
      <c r="L161" s="6">
        <v>40.718432999999997</v>
      </c>
      <c r="M161" s="6">
        <v>-117.06140000000001</v>
      </c>
      <c r="N161" s="6" t="s">
        <v>1575</v>
      </c>
      <c r="O161" s="8" t="s">
        <v>1584</v>
      </c>
      <c r="P161" s="6" t="s">
        <v>1583</v>
      </c>
      <c r="Q161" s="6">
        <v>358</v>
      </c>
      <c r="R161" s="6">
        <v>0</v>
      </c>
    </row>
    <row r="162" spans="1:18">
      <c r="A162" s="6" t="s">
        <v>3383</v>
      </c>
      <c r="B162" s="6" t="s">
        <v>1581</v>
      </c>
      <c r="C162" s="6">
        <v>11</v>
      </c>
      <c r="D162" s="6">
        <v>2018</v>
      </c>
      <c r="E162" s="6">
        <v>252.3</v>
      </c>
      <c r="F162" s="7">
        <v>328.1</v>
      </c>
      <c r="G162" s="6" t="s">
        <v>3382</v>
      </c>
      <c r="H162" s="6" t="s">
        <v>2924</v>
      </c>
      <c r="I162" s="6" t="s">
        <v>1690</v>
      </c>
      <c r="J162" s="6" t="s">
        <v>2923</v>
      </c>
      <c r="K162" s="6" t="s">
        <v>2662</v>
      </c>
      <c r="L162" s="6">
        <v>32.678804999999997</v>
      </c>
      <c r="M162" s="6">
        <v>-115.5672</v>
      </c>
      <c r="N162" s="6" t="s">
        <v>1575</v>
      </c>
      <c r="O162" s="8" t="s">
        <v>1650</v>
      </c>
      <c r="P162" s="6" t="s">
        <v>1583</v>
      </c>
      <c r="Q162" s="6">
        <v>180</v>
      </c>
      <c r="R162" s="6"/>
    </row>
    <row r="163" spans="1:18">
      <c r="A163" s="6" t="s">
        <v>3381</v>
      </c>
      <c r="B163" s="6" t="s">
        <v>1581</v>
      </c>
      <c r="C163" s="6">
        <v>1</v>
      </c>
      <c r="D163" s="6">
        <v>2018</v>
      </c>
      <c r="E163" s="6">
        <v>81</v>
      </c>
      <c r="F163" s="7">
        <v>125.6</v>
      </c>
      <c r="G163" s="6" t="s">
        <v>3380</v>
      </c>
      <c r="H163" s="6" t="s">
        <v>3379</v>
      </c>
      <c r="I163" s="6" t="s">
        <v>1835</v>
      </c>
      <c r="J163" s="6" t="s">
        <v>3378</v>
      </c>
      <c r="K163" s="6" t="s">
        <v>3377</v>
      </c>
      <c r="L163" s="6">
        <v>34.439722000000003</v>
      </c>
      <c r="M163" s="6">
        <v>-91.44</v>
      </c>
      <c r="N163" s="6" t="s">
        <v>1575</v>
      </c>
      <c r="O163" s="8" t="s">
        <v>1584</v>
      </c>
      <c r="P163" s="6" t="s">
        <v>1608</v>
      </c>
      <c r="Q163" s="6">
        <v>180</v>
      </c>
      <c r="R163" s="6">
        <v>14</v>
      </c>
    </row>
    <row r="164" spans="1:18">
      <c r="A164" s="6" t="s">
        <v>3376</v>
      </c>
      <c r="B164" s="6" t="s">
        <v>1581</v>
      </c>
      <c r="C164" s="6">
        <v>12</v>
      </c>
      <c r="D164" s="6">
        <v>2018</v>
      </c>
      <c r="E164" s="6">
        <v>105</v>
      </c>
      <c r="F164" s="7">
        <v>130</v>
      </c>
      <c r="G164" s="6" t="s">
        <v>3375</v>
      </c>
      <c r="H164" s="6" t="s">
        <v>1691</v>
      </c>
      <c r="I164" s="6" t="s">
        <v>1690</v>
      </c>
      <c r="J164" s="6" t="s">
        <v>1693</v>
      </c>
      <c r="K164" s="6" t="s">
        <v>1688</v>
      </c>
      <c r="L164" s="6">
        <v>34.744976999999999</v>
      </c>
      <c r="M164" s="6">
        <v>-118.3092</v>
      </c>
      <c r="N164" s="6" t="s">
        <v>1575</v>
      </c>
      <c r="O164" s="8" t="s">
        <v>1584</v>
      </c>
      <c r="P164" s="6" t="s">
        <v>1583</v>
      </c>
      <c r="Q164" s="6">
        <v>180</v>
      </c>
      <c r="R164" s="6">
        <v>0</v>
      </c>
    </row>
    <row r="165" spans="1:18">
      <c r="A165" s="6" t="s">
        <v>3374</v>
      </c>
      <c r="B165" s="6" t="s">
        <v>1581</v>
      </c>
      <c r="C165" s="6">
        <v>6</v>
      </c>
      <c r="D165" s="6">
        <v>2018</v>
      </c>
      <c r="E165" s="6">
        <v>55</v>
      </c>
      <c r="F165" s="7">
        <v>64.5</v>
      </c>
      <c r="G165" s="6" t="s">
        <v>1660</v>
      </c>
      <c r="H165" s="6" t="s">
        <v>3373</v>
      </c>
      <c r="I165" s="6" t="s">
        <v>1725</v>
      </c>
      <c r="J165" s="6" t="s">
        <v>3372</v>
      </c>
      <c r="K165" s="6" t="s">
        <v>3371</v>
      </c>
      <c r="L165" s="6">
        <v>35.363500000000002</v>
      </c>
      <c r="M165" s="6">
        <v>-113.8978</v>
      </c>
      <c r="N165" s="6" t="s">
        <v>1575</v>
      </c>
      <c r="O165" s="8" t="s">
        <v>1584</v>
      </c>
      <c r="P165" s="6" t="s">
        <v>1583</v>
      </c>
      <c r="Q165" s="6">
        <v>0</v>
      </c>
      <c r="R165" s="6">
        <v>0</v>
      </c>
    </row>
    <row r="166" spans="1:18">
      <c r="A166" s="6" t="s">
        <v>3370</v>
      </c>
      <c r="B166" s="6" t="s">
        <v>1581</v>
      </c>
      <c r="C166" s="6">
        <v>10</v>
      </c>
      <c r="D166" s="6">
        <v>2021</v>
      </c>
      <c r="E166" s="6">
        <v>222</v>
      </c>
      <c r="F166" s="7">
        <v>290</v>
      </c>
      <c r="G166" s="6" t="s">
        <v>3369</v>
      </c>
      <c r="H166" s="6" t="s">
        <v>3119</v>
      </c>
      <c r="I166" s="6" t="s">
        <v>1587</v>
      </c>
      <c r="J166" s="6" t="s">
        <v>3118</v>
      </c>
      <c r="K166" s="6" t="s">
        <v>2620</v>
      </c>
      <c r="L166" s="6">
        <v>30.976638000000001</v>
      </c>
      <c r="M166" s="6">
        <v>-102.2578</v>
      </c>
      <c r="N166" s="6" t="s">
        <v>1575</v>
      </c>
      <c r="O166" s="8" t="s">
        <v>1584</v>
      </c>
      <c r="P166" s="6" t="s">
        <v>1583</v>
      </c>
      <c r="Q166" s="6">
        <v>0</v>
      </c>
      <c r="R166" s="6">
        <v>0</v>
      </c>
    </row>
    <row r="167" spans="1:18">
      <c r="A167" s="6" t="s">
        <v>3368</v>
      </c>
      <c r="B167" s="6" t="s">
        <v>1581</v>
      </c>
      <c r="C167" s="6">
        <v>1</v>
      </c>
      <c r="D167" s="6">
        <v>2020</v>
      </c>
      <c r="E167" s="6">
        <v>153.5</v>
      </c>
      <c r="F167" s="7">
        <v>199.6</v>
      </c>
      <c r="G167" s="6" t="s">
        <v>3367</v>
      </c>
      <c r="H167" s="6" t="s">
        <v>2924</v>
      </c>
      <c r="I167" s="6" t="s">
        <v>1690</v>
      </c>
      <c r="J167" s="6" t="s">
        <v>2923</v>
      </c>
      <c r="K167" s="6" t="s">
        <v>2662</v>
      </c>
      <c r="L167" s="6">
        <v>32.668500000000002</v>
      </c>
      <c r="M167" s="6">
        <v>-115.6292</v>
      </c>
      <c r="N167" s="6" t="s">
        <v>1575</v>
      </c>
      <c r="O167" s="8" t="s">
        <v>1584</v>
      </c>
      <c r="P167" s="6" t="s">
        <v>1583</v>
      </c>
      <c r="Q167" s="6">
        <v>0</v>
      </c>
      <c r="R167" s="6">
        <v>0</v>
      </c>
    </row>
    <row r="168" spans="1:18">
      <c r="A168" s="6" t="s">
        <v>3366</v>
      </c>
      <c r="B168" s="6" t="s">
        <v>1581</v>
      </c>
      <c r="C168" s="6">
        <v>12</v>
      </c>
      <c r="D168" s="6">
        <v>2018</v>
      </c>
      <c r="E168" s="6">
        <v>182</v>
      </c>
      <c r="F168" s="7">
        <v>235.7</v>
      </c>
      <c r="G168" s="6" t="s">
        <v>3365</v>
      </c>
      <c r="H168" s="6" t="s">
        <v>3035</v>
      </c>
      <c r="I168" s="6" t="s">
        <v>1587</v>
      </c>
      <c r="J168" s="6" t="s">
        <v>3034</v>
      </c>
      <c r="K168" s="6" t="s">
        <v>2620</v>
      </c>
      <c r="L168" s="6">
        <v>30.995502999999999</v>
      </c>
      <c r="M168" s="6">
        <v>-102.2235</v>
      </c>
      <c r="N168" s="6" t="s">
        <v>1575</v>
      </c>
      <c r="O168" s="8" t="s">
        <v>1584</v>
      </c>
      <c r="P168" s="6" t="s">
        <v>1583</v>
      </c>
      <c r="Q168" s="6">
        <v>0</v>
      </c>
      <c r="R168" s="6"/>
    </row>
    <row r="169" spans="1:18">
      <c r="A169" s="6" t="s">
        <v>3364</v>
      </c>
      <c r="B169" s="6" t="s">
        <v>1581</v>
      </c>
      <c r="C169" s="6">
        <v>12</v>
      </c>
      <c r="D169" s="6">
        <v>2018</v>
      </c>
      <c r="E169" s="6">
        <v>92</v>
      </c>
      <c r="F169" s="7">
        <v>98</v>
      </c>
      <c r="G169" s="6" t="s">
        <v>3363</v>
      </c>
      <c r="H169" s="6" t="s">
        <v>3362</v>
      </c>
      <c r="I169" s="6" t="s">
        <v>1617</v>
      </c>
      <c r="J169" s="6" t="s">
        <v>3361</v>
      </c>
      <c r="K169" s="6" t="s">
        <v>3360</v>
      </c>
      <c r="L169" s="6">
        <v>41.629055999999999</v>
      </c>
      <c r="M169" s="6">
        <v>-109.6835</v>
      </c>
      <c r="N169" s="6" t="s">
        <v>1575</v>
      </c>
      <c r="O169" s="8" t="s">
        <v>1584</v>
      </c>
      <c r="P169" s="6" t="s">
        <v>1583</v>
      </c>
      <c r="Q169" s="6">
        <v>180</v>
      </c>
      <c r="R169" s="6"/>
    </row>
    <row r="170" spans="1:18">
      <c r="A170" s="6" t="s">
        <v>3359</v>
      </c>
      <c r="B170" s="6" t="s">
        <v>1581</v>
      </c>
      <c r="C170" s="6">
        <v>12</v>
      </c>
      <c r="D170" s="6">
        <v>2017</v>
      </c>
      <c r="E170" s="6">
        <v>100</v>
      </c>
      <c r="F170" s="7">
        <v>140.80000000000001</v>
      </c>
      <c r="G170" s="6" t="s">
        <v>3358</v>
      </c>
      <c r="H170" s="6" t="s">
        <v>3357</v>
      </c>
      <c r="I170" s="6" t="s">
        <v>1604</v>
      </c>
      <c r="J170" s="6" t="s">
        <v>3356</v>
      </c>
      <c r="K170" s="6" t="s">
        <v>3355</v>
      </c>
      <c r="L170" s="6">
        <v>36.613999999999997</v>
      </c>
      <c r="M170" s="6">
        <v>-77.165999999999997</v>
      </c>
      <c r="N170" s="6" t="s">
        <v>1575</v>
      </c>
      <c r="O170" s="8" t="s">
        <v>1584</v>
      </c>
      <c r="P170" s="6" t="s">
        <v>1583</v>
      </c>
      <c r="Q170" s="6">
        <v>0</v>
      </c>
      <c r="R170" s="6">
        <v>0</v>
      </c>
    </row>
    <row r="171" spans="1:18">
      <c r="A171" s="6" t="s">
        <v>3354</v>
      </c>
      <c r="B171" s="6" t="s">
        <v>1581</v>
      </c>
      <c r="C171" s="6">
        <v>12</v>
      </c>
      <c r="D171" s="6">
        <v>2017</v>
      </c>
      <c r="E171" s="6">
        <v>50</v>
      </c>
      <c r="F171" s="7">
        <v>75</v>
      </c>
      <c r="G171" s="6" t="s">
        <v>3353</v>
      </c>
      <c r="H171" s="6" t="s">
        <v>3352</v>
      </c>
      <c r="I171" s="6" t="s">
        <v>1611</v>
      </c>
      <c r="J171" s="6" t="s">
        <v>3351</v>
      </c>
      <c r="K171" s="6" t="s">
        <v>3350</v>
      </c>
      <c r="L171" s="6">
        <v>36.475369000000001</v>
      </c>
      <c r="M171" s="6">
        <v>-78.315079999999995</v>
      </c>
      <c r="N171" s="6" t="s">
        <v>1575</v>
      </c>
      <c r="O171" s="8" t="s">
        <v>1584</v>
      </c>
      <c r="P171" s="6" t="s">
        <v>1608</v>
      </c>
      <c r="Q171" s="6">
        <v>180</v>
      </c>
      <c r="R171" s="6">
        <v>20</v>
      </c>
    </row>
    <row r="172" spans="1:18">
      <c r="A172" s="6" t="s">
        <v>3349</v>
      </c>
      <c r="B172" s="6" t="s">
        <v>1581</v>
      </c>
      <c r="C172" s="6">
        <v>12</v>
      </c>
      <c r="D172" s="6">
        <v>2017</v>
      </c>
      <c r="E172" s="6">
        <v>50</v>
      </c>
      <c r="F172" s="7">
        <v>75</v>
      </c>
      <c r="G172" s="6" t="s">
        <v>3348</v>
      </c>
      <c r="H172" s="6" t="s">
        <v>3347</v>
      </c>
      <c r="I172" s="6" t="s">
        <v>1611</v>
      </c>
      <c r="J172" s="6" t="s">
        <v>3346</v>
      </c>
      <c r="K172" s="6" t="s">
        <v>2654</v>
      </c>
      <c r="L172" s="6">
        <v>34.823521999999997</v>
      </c>
      <c r="M172" s="6">
        <v>-78.623450000000005</v>
      </c>
      <c r="N172" s="6" t="s">
        <v>1575</v>
      </c>
      <c r="O172" s="8" t="s">
        <v>1584</v>
      </c>
      <c r="P172" s="6" t="s">
        <v>1608</v>
      </c>
      <c r="Q172" s="6">
        <v>180</v>
      </c>
      <c r="R172" s="6">
        <v>20</v>
      </c>
    </row>
    <row r="173" spans="1:18">
      <c r="A173" s="6" t="s">
        <v>3345</v>
      </c>
      <c r="B173" s="6" t="s">
        <v>1581</v>
      </c>
      <c r="C173" s="6">
        <v>9</v>
      </c>
      <c r="D173" s="6">
        <v>2018</v>
      </c>
      <c r="E173" s="6">
        <v>74.8</v>
      </c>
      <c r="F173" s="7">
        <v>102.6</v>
      </c>
      <c r="G173" s="6" t="s">
        <v>3344</v>
      </c>
      <c r="H173" s="6" t="s">
        <v>3343</v>
      </c>
      <c r="I173" s="6" t="s">
        <v>1611</v>
      </c>
      <c r="J173" s="6" t="s">
        <v>3342</v>
      </c>
      <c r="K173" s="6" t="s">
        <v>3341</v>
      </c>
      <c r="L173" s="6">
        <v>35.292499999999997</v>
      </c>
      <c r="M173" s="6">
        <v>-80.497500000000002</v>
      </c>
      <c r="N173" s="6" t="s">
        <v>1575</v>
      </c>
      <c r="O173" s="8" t="s">
        <v>1584</v>
      </c>
      <c r="P173" s="6" t="s">
        <v>1583</v>
      </c>
      <c r="Q173" s="6">
        <v>0</v>
      </c>
      <c r="R173" s="6">
        <v>20</v>
      </c>
    </row>
    <row r="174" spans="1:18">
      <c r="A174" s="6" t="s">
        <v>3340</v>
      </c>
      <c r="B174" s="6" t="s">
        <v>1581</v>
      </c>
      <c r="C174" s="6">
        <v>3</v>
      </c>
      <c r="D174" s="6">
        <v>2019</v>
      </c>
      <c r="E174" s="6">
        <v>100</v>
      </c>
      <c r="F174" s="7">
        <v>132</v>
      </c>
      <c r="G174" s="6" t="s">
        <v>3162</v>
      </c>
      <c r="H174" s="6" t="s">
        <v>3161</v>
      </c>
      <c r="I174" s="6" t="s">
        <v>1635</v>
      </c>
      <c r="J174" s="6" t="s">
        <v>2844</v>
      </c>
      <c r="K174" s="6" t="s">
        <v>1633</v>
      </c>
      <c r="L174" s="6">
        <v>35.851336000000003</v>
      </c>
      <c r="M174" s="6">
        <v>-114.9744</v>
      </c>
      <c r="N174" s="6" t="s">
        <v>1575</v>
      </c>
      <c r="O174" s="8" t="s">
        <v>1584</v>
      </c>
      <c r="P174" s="6" t="s">
        <v>1583</v>
      </c>
      <c r="Q174" s="6">
        <v>180</v>
      </c>
      <c r="R174" s="6"/>
    </row>
    <row r="175" spans="1:18">
      <c r="A175" s="6" t="s">
        <v>3339</v>
      </c>
      <c r="B175" s="6" t="s">
        <v>1581</v>
      </c>
      <c r="C175" s="6">
        <v>9</v>
      </c>
      <c r="D175" s="6">
        <v>2020</v>
      </c>
      <c r="E175" s="6">
        <v>50</v>
      </c>
      <c r="F175" s="7">
        <v>74.5</v>
      </c>
      <c r="G175" s="6" t="s">
        <v>1660</v>
      </c>
      <c r="H175" s="6" t="s">
        <v>3337</v>
      </c>
      <c r="I175" s="6" t="s">
        <v>1829</v>
      </c>
      <c r="J175" s="6" t="s">
        <v>3338</v>
      </c>
      <c r="K175" s="6" t="s">
        <v>3337</v>
      </c>
      <c r="L175" s="6">
        <v>30.465105000000001</v>
      </c>
      <c r="M175" s="6">
        <v>-91.331860000000006</v>
      </c>
      <c r="N175" s="6" t="s">
        <v>1575</v>
      </c>
      <c r="O175" s="8" t="s">
        <v>1584</v>
      </c>
      <c r="P175" s="6" t="s">
        <v>1583</v>
      </c>
      <c r="Q175" s="6">
        <v>180</v>
      </c>
      <c r="R175" s="6"/>
    </row>
    <row r="176" spans="1:18">
      <c r="A176" s="6" t="s">
        <v>3336</v>
      </c>
      <c r="B176" s="6" t="s">
        <v>1581</v>
      </c>
      <c r="C176" s="6">
        <v>4</v>
      </c>
      <c r="D176" s="6">
        <v>2021</v>
      </c>
      <c r="E176" s="6">
        <v>128</v>
      </c>
      <c r="F176" s="7">
        <v>175</v>
      </c>
      <c r="G176" s="6" t="s">
        <v>3335</v>
      </c>
      <c r="H176" s="6" t="s">
        <v>1644</v>
      </c>
      <c r="I176" s="6" t="s">
        <v>1646</v>
      </c>
      <c r="J176" s="6" t="s">
        <v>3334</v>
      </c>
      <c r="K176" s="6" t="s">
        <v>3333</v>
      </c>
      <c r="L176" s="6">
        <v>32.681221999999998</v>
      </c>
      <c r="M176" s="6">
        <v>-83.616389999999996</v>
      </c>
      <c r="N176" s="6" t="s">
        <v>1575</v>
      </c>
      <c r="O176" s="8" t="s">
        <v>1584</v>
      </c>
      <c r="P176" s="6" t="s">
        <v>1583</v>
      </c>
      <c r="Q176" s="6">
        <v>0</v>
      </c>
      <c r="R176" s="6">
        <v>20</v>
      </c>
    </row>
    <row r="177" spans="1:18">
      <c r="A177" s="6" t="s">
        <v>3332</v>
      </c>
      <c r="B177" s="6" t="s">
        <v>1581</v>
      </c>
      <c r="C177" s="6">
        <v>12</v>
      </c>
      <c r="D177" s="6">
        <v>2023</v>
      </c>
      <c r="E177" s="6">
        <v>60</v>
      </c>
      <c r="F177" s="7">
        <v>72.7</v>
      </c>
      <c r="G177" s="6" t="s">
        <v>3331</v>
      </c>
      <c r="H177" s="6" t="s">
        <v>2445</v>
      </c>
      <c r="I177" s="6" t="s">
        <v>1745</v>
      </c>
      <c r="J177" s="6" t="s">
        <v>2444</v>
      </c>
      <c r="K177" s="6" t="s">
        <v>1651</v>
      </c>
      <c r="L177" s="6">
        <v>27.723196999999999</v>
      </c>
      <c r="M177" s="6">
        <v>-82.02561</v>
      </c>
      <c r="N177" s="6" t="s">
        <v>1575</v>
      </c>
      <c r="O177" s="8" t="s">
        <v>1650</v>
      </c>
      <c r="P177" s="6" t="s">
        <v>1583</v>
      </c>
      <c r="Q177" s="6">
        <v>180</v>
      </c>
      <c r="R177" s="6"/>
    </row>
    <row r="178" spans="1:18">
      <c r="A178" s="6" t="s">
        <v>3330</v>
      </c>
      <c r="B178" s="6" t="s">
        <v>1581</v>
      </c>
      <c r="C178" s="6">
        <v>9</v>
      </c>
      <c r="D178" s="6">
        <v>2018</v>
      </c>
      <c r="E178" s="6">
        <v>74.400000000000006</v>
      </c>
      <c r="F178" s="7">
        <v>87.9</v>
      </c>
      <c r="G178" s="6" t="s">
        <v>3329</v>
      </c>
      <c r="H178" s="6" t="s">
        <v>3310</v>
      </c>
      <c r="I178" s="6" t="s">
        <v>1745</v>
      </c>
      <c r="J178" s="6" t="s">
        <v>3309</v>
      </c>
      <c r="K178" s="6" t="s">
        <v>2021</v>
      </c>
      <c r="L178" s="6">
        <v>27.769666999999998</v>
      </c>
      <c r="M178" s="6">
        <v>-82.233969999999999</v>
      </c>
      <c r="N178" s="6" t="s">
        <v>1575</v>
      </c>
      <c r="O178" s="8" t="s">
        <v>1650</v>
      </c>
      <c r="P178" s="6" t="s">
        <v>1583</v>
      </c>
      <c r="Q178" s="6">
        <v>180</v>
      </c>
      <c r="R178" s="6"/>
    </row>
    <row r="179" spans="1:18">
      <c r="A179" s="6" t="s">
        <v>3328</v>
      </c>
      <c r="B179" s="6" t="s">
        <v>1581</v>
      </c>
      <c r="C179" s="6">
        <v>1</v>
      </c>
      <c r="D179" s="6">
        <v>2019</v>
      </c>
      <c r="E179" s="6">
        <v>61.1</v>
      </c>
      <c r="F179" s="7">
        <v>71.400000000000006</v>
      </c>
      <c r="G179" s="6" t="s">
        <v>3327</v>
      </c>
      <c r="H179" s="6" t="s">
        <v>3310</v>
      </c>
      <c r="I179" s="6" t="s">
        <v>1745</v>
      </c>
      <c r="J179" s="6" t="s">
        <v>3309</v>
      </c>
      <c r="K179" s="6" t="s">
        <v>2021</v>
      </c>
      <c r="L179" s="6">
        <v>27.681277999999999</v>
      </c>
      <c r="M179" s="6">
        <v>-82.164659999999998</v>
      </c>
      <c r="N179" s="6" t="s">
        <v>1575</v>
      </c>
      <c r="O179" s="8" t="s">
        <v>1650</v>
      </c>
      <c r="P179" s="6" t="s">
        <v>1583</v>
      </c>
      <c r="Q179" s="6">
        <v>180</v>
      </c>
      <c r="R179" s="6"/>
    </row>
    <row r="180" spans="1:18">
      <c r="A180" s="6" t="s">
        <v>3326</v>
      </c>
      <c r="B180" s="6" t="s">
        <v>1581</v>
      </c>
      <c r="C180" s="6">
        <v>1</v>
      </c>
      <c r="D180" s="6">
        <v>2019</v>
      </c>
      <c r="E180" s="6">
        <v>74.5</v>
      </c>
      <c r="F180" s="7">
        <v>87.2</v>
      </c>
      <c r="G180" s="6" t="s">
        <v>3325</v>
      </c>
      <c r="H180" s="6" t="s">
        <v>3324</v>
      </c>
      <c r="I180" s="6" t="s">
        <v>1745</v>
      </c>
      <c r="J180" s="6" t="s">
        <v>3323</v>
      </c>
      <c r="K180" s="6" t="s">
        <v>2021</v>
      </c>
      <c r="L180" s="6">
        <v>27.753271999999999</v>
      </c>
      <c r="M180" s="6">
        <v>-82.164659999999998</v>
      </c>
      <c r="N180" s="6" t="s">
        <v>1575</v>
      </c>
      <c r="O180" s="8" t="s">
        <v>1650</v>
      </c>
      <c r="P180" s="6" t="s">
        <v>1583</v>
      </c>
      <c r="Q180" s="6">
        <v>180</v>
      </c>
      <c r="R180" s="6"/>
    </row>
    <row r="181" spans="1:18">
      <c r="A181" s="6" t="s">
        <v>3322</v>
      </c>
      <c r="B181" s="6" t="s">
        <v>1581</v>
      </c>
      <c r="C181" s="6">
        <v>4</v>
      </c>
      <c r="D181" s="6">
        <v>2022</v>
      </c>
      <c r="E181" s="6">
        <v>54.6</v>
      </c>
      <c r="F181" s="7">
        <v>65</v>
      </c>
      <c r="G181" s="6" t="s">
        <v>3321</v>
      </c>
      <c r="H181" s="6" t="s">
        <v>3320</v>
      </c>
      <c r="I181" s="6" t="s">
        <v>1745</v>
      </c>
      <c r="J181" s="6" t="s">
        <v>3319</v>
      </c>
      <c r="K181" s="6" t="s">
        <v>2030</v>
      </c>
      <c r="L181" s="6">
        <v>28.39799</v>
      </c>
      <c r="M181" s="6">
        <v>-82.220429999999993</v>
      </c>
      <c r="N181" s="6" t="s">
        <v>1575</v>
      </c>
      <c r="O181" s="8" t="s">
        <v>1650</v>
      </c>
      <c r="P181" s="6" t="s">
        <v>1583</v>
      </c>
      <c r="Q181" s="6">
        <v>180</v>
      </c>
      <c r="R181" s="6"/>
    </row>
    <row r="182" spans="1:18">
      <c r="A182" s="6" t="s">
        <v>3318</v>
      </c>
      <c r="B182" s="6" t="s">
        <v>1581</v>
      </c>
      <c r="C182" s="6">
        <v>9</v>
      </c>
      <c r="D182" s="6">
        <v>2018</v>
      </c>
      <c r="E182" s="6">
        <v>70.3</v>
      </c>
      <c r="F182" s="7">
        <v>84.9</v>
      </c>
      <c r="G182" s="6" t="s">
        <v>3317</v>
      </c>
      <c r="H182" s="6" t="s">
        <v>2479</v>
      </c>
      <c r="I182" s="6" t="s">
        <v>1745</v>
      </c>
      <c r="J182" s="6" t="s">
        <v>2478</v>
      </c>
      <c r="K182" s="6" t="s">
        <v>1651</v>
      </c>
      <c r="L182" s="6">
        <v>27.664583</v>
      </c>
      <c r="M182" s="6">
        <v>-81.964219999999997</v>
      </c>
      <c r="N182" s="6" t="s">
        <v>1575</v>
      </c>
      <c r="O182" s="8" t="s">
        <v>1650</v>
      </c>
      <c r="P182" s="6" t="s">
        <v>1583</v>
      </c>
      <c r="Q182" s="6">
        <v>180</v>
      </c>
      <c r="R182" s="6"/>
    </row>
    <row r="183" spans="1:18">
      <c r="A183" s="6" t="s">
        <v>3316</v>
      </c>
      <c r="B183" s="6" t="s">
        <v>1581</v>
      </c>
      <c r="C183" s="6">
        <v>3</v>
      </c>
      <c r="D183" s="6">
        <v>2019</v>
      </c>
      <c r="E183" s="6">
        <v>55.4</v>
      </c>
      <c r="F183" s="7">
        <v>64.8</v>
      </c>
      <c r="G183" s="6" t="s">
        <v>3315</v>
      </c>
      <c r="H183" s="6" t="s">
        <v>3314</v>
      </c>
      <c r="I183" s="6" t="s">
        <v>1745</v>
      </c>
      <c r="J183" s="6" t="s">
        <v>3313</v>
      </c>
      <c r="K183" s="6" t="s">
        <v>1651</v>
      </c>
      <c r="L183" s="6">
        <v>27.913305999999999</v>
      </c>
      <c r="M183" s="6">
        <v>-81.810109999999995</v>
      </c>
      <c r="N183" s="6" t="s">
        <v>1575</v>
      </c>
      <c r="O183" s="8" t="s">
        <v>1650</v>
      </c>
      <c r="P183" s="6" t="s">
        <v>1583</v>
      </c>
      <c r="Q183" s="6">
        <v>180</v>
      </c>
      <c r="R183" s="6"/>
    </row>
    <row r="184" spans="1:18">
      <c r="A184" s="6" t="s">
        <v>3312</v>
      </c>
      <c r="B184" s="6" t="s">
        <v>1581</v>
      </c>
      <c r="C184" s="6">
        <v>4</v>
      </c>
      <c r="D184" s="6">
        <v>2020</v>
      </c>
      <c r="E184" s="6">
        <v>74.8</v>
      </c>
      <c r="F184" s="7">
        <v>87.9</v>
      </c>
      <c r="G184" s="6" t="s">
        <v>3311</v>
      </c>
      <c r="H184" s="6" t="s">
        <v>3310</v>
      </c>
      <c r="I184" s="6" t="s">
        <v>1745</v>
      </c>
      <c r="J184" s="6" t="s">
        <v>3309</v>
      </c>
      <c r="K184" s="6" t="s">
        <v>2021</v>
      </c>
      <c r="L184" s="6">
        <v>27.736388999999999</v>
      </c>
      <c r="M184" s="6">
        <v>-82.271720000000002</v>
      </c>
      <c r="N184" s="6" t="s">
        <v>1575</v>
      </c>
      <c r="O184" s="8" t="s">
        <v>1650</v>
      </c>
      <c r="P184" s="6" t="s">
        <v>1583</v>
      </c>
      <c r="Q184" s="6">
        <v>180</v>
      </c>
      <c r="R184" s="6"/>
    </row>
    <row r="185" spans="1:18">
      <c r="A185" s="6" t="s">
        <v>3308</v>
      </c>
      <c r="B185" s="6" t="s">
        <v>1581</v>
      </c>
      <c r="C185" s="6">
        <v>11</v>
      </c>
      <c r="D185" s="6">
        <v>2018</v>
      </c>
      <c r="E185" s="6">
        <v>52.1</v>
      </c>
      <c r="F185" s="7">
        <v>75</v>
      </c>
      <c r="G185" s="6" t="s">
        <v>3307</v>
      </c>
      <c r="H185" s="6" t="s">
        <v>3306</v>
      </c>
      <c r="I185" s="6" t="s">
        <v>1611</v>
      </c>
      <c r="J185" s="6" t="s">
        <v>3305</v>
      </c>
      <c r="K185" s="6" t="s">
        <v>3304</v>
      </c>
      <c r="L185" s="6">
        <v>35.380682999999998</v>
      </c>
      <c r="M185" s="6">
        <v>-77.405990000000003</v>
      </c>
      <c r="N185" s="6" t="s">
        <v>1575</v>
      </c>
      <c r="O185" s="8" t="s">
        <v>2458</v>
      </c>
      <c r="P185" s="6" t="s">
        <v>1608</v>
      </c>
      <c r="Q185" s="6">
        <v>180</v>
      </c>
      <c r="R185" s="6">
        <v>20</v>
      </c>
    </row>
    <row r="186" spans="1:18">
      <c r="A186" s="6" t="s">
        <v>3303</v>
      </c>
      <c r="B186" s="6" t="s">
        <v>1581</v>
      </c>
      <c r="C186" s="6">
        <v>9</v>
      </c>
      <c r="D186" s="6">
        <v>2020</v>
      </c>
      <c r="E186" s="6">
        <v>204</v>
      </c>
      <c r="F186" s="7">
        <v>261</v>
      </c>
      <c r="G186" s="6" t="s">
        <v>1660</v>
      </c>
      <c r="H186" s="6" t="s">
        <v>3302</v>
      </c>
      <c r="I186" s="6" t="s">
        <v>1646</v>
      </c>
      <c r="J186" s="6" t="s">
        <v>3301</v>
      </c>
      <c r="K186" s="6" t="s">
        <v>3300</v>
      </c>
      <c r="L186" s="6">
        <v>32.604996999999997</v>
      </c>
      <c r="M186" s="6">
        <v>-83.491240000000005</v>
      </c>
      <c r="N186" s="6" t="s">
        <v>1575</v>
      </c>
      <c r="O186" s="8" t="s">
        <v>1650</v>
      </c>
      <c r="P186" s="6" t="s">
        <v>1583</v>
      </c>
      <c r="Q186" s="6">
        <v>0</v>
      </c>
      <c r="R186" s="6">
        <v>0</v>
      </c>
    </row>
    <row r="187" spans="1:18">
      <c r="A187" s="6" t="s">
        <v>3299</v>
      </c>
      <c r="B187" s="6" t="s">
        <v>1581</v>
      </c>
      <c r="C187" s="6">
        <v>11</v>
      </c>
      <c r="D187" s="6">
        <v>2018</v>
      </c>
      <c r="E187" s="6">
        <v>50</v>
      </c>
      <c r="F187" s="7">
        <v>66.900000000000006</v>
      </c>
      <c r="G187" s="6" t="s">
        <v>3298</v>
      </c>
      <c r="H187" s="6" t="s">
        <v>2887</v>
      </c>
      <c r="I187" s="6" t="s">
        <v>1587</v>
      </c>
      <c r="J187" s="6" t="s">
        <v>2886</v>
      </c>
      <c r="K187" s="6" t="s">
        <v>3221</v>
      </c>
      <c r="L187" s="6">
        <v>32.713326000000002</v>
      </c>
      <c r="M187" s="6">
        <v>-101.8852</v>
      </c>
      <c r="N187" s="6" t="s">
        <v>1575</v>
      </c>
      <c r="O187" s="8" t="s">
        <v>1584</v>
      </c>
      <c r="P187" s="6" t="s">
        <v>1583</v>
      </c>
      <c r="Q187" s="6">
        <v>0</v>
      </c>
      <c r="R187" s="6">
        <v>52</v>
      </c>
    </row>
    <row r="188" spans="1:18">
      <c r="A188" s="6" t="s">
        <v>3297</v>
      </c>
      <c r="B188" s="6" t="s">
        <v>1581</v>
      </c>
      <c r="C188" s="6">
        <v>12</v>
      </c>
      <c r="D188" s="6">
        <v>2019</v>
      </c>
      <c r="E188" s="6">
        <v>72.5</v>
      </c>
      <c r="F188" s="7">
        <v>0</v>
      </c>
      <c r="G188" s="6" t="s">
        <v>3296</v>
      </c>
      <c r="H188" s="6" t="s">
        <v>3295</v>
      </c>
      <c r="I188" s="6" t="s">
        <v>1704</v>
      </c>
      <c r="J188" s="6" t="s">
        <v>3294</v>
      </c>
      <c r="K188" s="6" t="s">
        <v>3123</v>
      </c>
      <c r="L188" s="6">
        <v>32.564450000000001</v>
      </c>
      <c r="M188" s="6">
        <v>-80.742050000000006</v>
      </c>
      <c r="N188" s="6" t="s">
        <v>1575</v>
      </c>
      <c r="O188" s="8" t="s">
        <v>1650</v>
      </c>
      <c r="P188" s="6" t="s">
        <v>1583</v>
      </c>
      <c r="Q188" s="6">
        <v>180</v>
      </c>
      <c r="R188" s="6"/>
    </row>
    <row r="189" spans="1:18">
      <c r="A189" s="6" t="s">
        <v>3293</v>
      </c>
      <c r="B189" s="6" t="s">
        <v>1581</v>
      </c>
      <c r="C189" s="6">
        <v>12</v>
      </c>
      <c r="D189" s="6">
        <v>2018</v>
      </c>
      <c r="E189" s="6">
        <v>106.7</v>
      </c>
      <c r="F189" s="7">
        <v>141</v>
      </c>
      <c r="G189" s="6" t="s">
        <v>3292</v>
      </c>
      <c r="H189" s="6" t="s">
        <v>2924</v>
      </c>
      <c r="I189" s="6" t="s">
        <v>1690</v>
      </c>
      <c r="J189" s="6" t="s">
        <v>2923</v>
      </c>
      <c r="K189" s="6" t="s">
        <v>2662</v>
      </c>
      <c r="L189" s="6">
        <v>32.676000000000002</v>
      </c>
      <c r="M189" s="6">
        <v>-115.619</v>
      </c>
      <c r="N189" s="6" t="s">
        <v>1575</v>
      </c>
      <c r="O189" s="8" t="s">
        <v>1584</v>
      </c>
      <c r="P189" s="6" t="s">
        <v>1583</v>
      </c>
      <c r="Q189" s="6">
        <v>0</v>
      </c>
      <c r="R189" s="6"/>
    </row>
    <row r="190" spans="1:18">
      <c r="A190" s="6" t="s">
        <v>3291</v>
      </c>
      <c r="B190" s="6" t="s">
        <v>1581</v>
      </c>
      <c r="C190" s="6">
        <v>1</v>
      </c>
      <c r="D190" s="6">
        <v>2019</v>
      </c>
      <c r="E190" s="6">
        <v>74.5</v>
      </c>
      <c r="F190" s="7">
        <v>113.2</v>
      </c>
      <c r="G190" s="6" t="s">
        <v>3290</v>
      </c>
      <c r="H190" s="6" t="s">
        <v>3289</v>
      </c>
      <c r="I190" s="6" t="s">
        <v>1745</v>
      </c>
      <c r="J190" s="6" t="s">
        <v>3288</v>
      </c>
      <c r="K190" s="6" t="s">
        <v>3245</v>
      </c>
      <c r="L190" s="6">
        <v>30.29</v>
      </c>
      <c r="M190" s="6">
        <v>-82.75</v>
      </c>
      <c r="N190" s="6" t="s">
        <v>1575</v>
      </c>
      <c r="O190" s="8" t="s">
        <v>1584</v>
      </c>
      <c r="P190" s="6" t="s">
        <v>1608</v>
      </c>
      <c r="Q190" s="6">
        <v>195</v>
      </c>
      <c r="R190" s="6">
        <v>20</v>
      </c>
    </row>
    <row r="191" spans="1:18">
      <c r="A191" s="6" t="s">
        <v>3287</v>
      </c>
      <c r="B191" s="6" t="s">
        <v>1581</v>
      </c>
      <c r="C191" s="6">
        <v>1</v>
      </c>
      <c r="D191" s="6">
        <v>2019</v>
      </c>
      <c r="E191" s="6">
        <v>74.5</v>
      </c>
      <c r="F191" s="7">
        <v>113.2</v>
      </c>
      <c r="G191" s="6" t="s">
        <v>3286</v>
      </c>
      <c r="H191" s="6" t="s">
        <v>3285</v>
      </c>
      <c r="I191" s="6" t="s">
        <v>1745</v>
      </c>
      <c r="J191" s="6" t="s">
        <v>3284</v>
      </c>
      <c r="K191" s="6" t="s">
        <v>2141</v>
      </c>
      <c r="L191" s="6">
        <v>25.64</v>
      </c>
      <c r="M191" s="6">
        <v>-80.489999999999995</v>
      </c>
      <c r="N191" s="6" t="s">
        <v>1575</v>
      </c>
      <c r="O191" s="8" t="s">
        <v>1584</v>
      </c>
      <c r="P191" s="6" t="s">
        <v>1608</v>
      </c>
      <c r="Q191" s="6">
        <v>195</v>
      </c>
      <c r="R191" s="6">
        <v>20</v>
      </c>
    </row>
    <row r="192" spans="1:18">
      <c r="A192" s="6" t="s">
        <v>3283</v>
      </c>
      <c r="B192" s="6" t="s">
        <v>1581</v>
      </c>
      <c r="C192" s="6">
        <v>1</v>
      </c>
      <c r="D192" s="6">
        <v>2019</v>
      </c>
      <c r="E192" s="6">
        <v>74.5</v>
      </c>
      <c r="F192" s="7">
        <v>113.2</v>
      </c>
      <c r="G192" s="6" t="s">
        <v>3282</v>
      </c>
      <c r="H192" s="6" t="s">
        <v>3281</v>
      </c>
      <c r="I192" s="6" t="s">
        <v>1745</v>
      </c>
      <c r="J192" s="6" t="s">
        <v>3280</v>
      </c>
      <c r="K192" s="6" t="s">
        <v>3129</v>
      </c>
      <c r="L192" s="6">
        <v>29.08</v>
      </c>
      <c r="M192" s="6">
        <v>-81.099999999999994</v>
      </c>
      <c r="N192" s="6" t="s">
        <v>1575</v>
      </c>
      <c r="O192" s="8" t="s">
        <v>1584</v>
      </c>
      <c r="P192" s="6" t="s">
        <v>1608</v>
      </c>
      <c r="Q192" s="6">
        <v>195</v>
      </c>
      <c r="R192" s="6">
        <v>20</v>
      </c>
    </row>
    <row r="193" spans="1:18">
      <c r="A193" s="6" t="s">
        <v>3279</v>
      </c>
      <c r="B193" s="6" t="s">
        <v>1581</v>
      </c>
      <c r="C193" s="6">
        <v>1</v>
      </c>
      <c r="D193" s="6">
        <v>2019</v>
      </c>
      <c r="E193" s="6">
        <v>74.5</v>
      </c>
      <c r="F193" s="7">
        <v>113.2</v>
      </c>
      <c r="G193" s="6" t="s">
        <v>3278</v>
      </c>
      <c r="H193" s="6" t="s">
        <v>1913</v>
      </c>
      <c r="I193" s="6" t="s">
        <v>1745</v>
      </c>
      <c r="J193" s="6" t="s">
        <v>1912</v>
      </c>
      <c r="K193" s="6" t="s">
        <v>1916</v>
      </c>
      <c r="L193" s="6">
        <v>27.5</v>
      </c>
      <c r="M193" s="6">
        <v>-80.44</v>
      </c>
      <c r="N193" s="6" t="s">
        <v>1575</v>
      </c>
      <c r="O193" s="8" t="s">
        <v>1584</v>
      </c>
      <c r="P193" s="6" t="s">
        <v>1608</v>
      </c>
      <c r="Q193" s="6">
        <v>195</v>
      </c>
      <c r="R193" s="6">
        <v>20</v>
      </c>
    </row>
    <row r="194" spans="1:18">
      <c r="A194" s="6" t="s">
        <v>3277</v>
      </c>
      <c r="B194" s="6" t="s">
        <v>1581</v>
      </c>
      <c r="C194" s="6">
        <v>2</v>
      </c>
      <c r="D194" s="6">
        <v>2020</v>
      </c>
      <c r="E194" s="6">
        <v>171.4</v>
      </c>
      <c r="F194" s="7">
        <v>224</v>
      </c>
      <c r="G194" s="6" t="s">
        <v>1660</v>
      </c>
      <c r="H194" s="6" t="s">
        <v>2825</v>
      </c>
      <c r="I194" s="6" t="s">
        <v>1646</v>
      </c>
      <c r="J194" s="6" t="s">
        <v>2824</v>
      </c>
      <c r="K194" s="6" t="s">
        <v>2823</v>
      </c>
      <c r="L194" s="6">
        <v>31.269549999999999</v>
      </c>
      <c r="M194" s="6">
        <v>-84.228719999999996</v>
      </c>
      <c r="N194" s="6" t="s">
        <v>1575</v>
      </c>
      <c r="O194" s="8" t="s">
        <v>1584</v>
      </c>
      <c r="P194" s="6" t="s">
        <v>1583</v>
      </c>
      <c r="Q194" s="6">
        <v>0</v>
      </c>
      <c r="R194" s="6">
        <v>60</v>
      </c>
    </row>
    <row r="195" spans="1:18">
      <c r="A195" s="6" t="s">
        <v>3276</v>
      </c>
      <c r="B195" s="6" t="s">
        <v>1581</v>
      </c>
      <c r="C195" s="6">
        <v>10</v>
      </c>
      <c r="D195" s="6">
        <v>2019</v>
      </c>
      <c r="E195" s="6">
        <v>74.900000000000006</v>
      </c>
      <c r="F195" s="7">
        <v>108.6</v>
      </c>
      <c r="G195" s="6" t="s">
        <v>3275</v>
      </c>
      <c r="H195" s="6" t="s">
        <v>3273</v>
      </c>
      <c r="I195" s="6" t="s">
        <v>1704</v>
      </c>
      <c r="J195" s="6" t="s">
        <v>3274</v>
      </c>
      <c r="K195" s="6" t="s">
        <v>3273</v>
      </c>
      <c r="L195" s="6">
        <v>33.674689000000001</v>
      </c>
      <c r="M195" s="6">
        <v>-81.754440000000002</v>
      </c>
      <c r="N195" s="6" t="s">
        <v>1575</v>
      </c>
      <c r="O195" s="8" t="s">
        <v>1584</v>
      </c>
      <c r="P195" s="6" t="s">
        <v>1798</v>
      </c>
      <c r="Q195" s="6"/>
      <c r="R195" s="6"/>
    </row>
    <row r="196" spans="1:18">
      <c r="A196" s="6" t="s">
        <v>3272</v>
      </c>
      <c r="B196" s="6" t="s">
        <v>1581</v>
      </c>
      <c r="C196" s="6">
        <v>12</v>
      </c>
      <c r="D196" s="6">
        <v>2018</v>
      </c>
      <c r="E196" s="6">
        <v>74.900000000000006</v>
      </c>
      <c r="F196" s="7">
        <v>109.9</v>
      </c>
      <c r="G196" s="6" t="s">
        <v>3271</v>
      </c>
      <c r="H196" s="6" t="s">
        <v>1718</v>
      </c>
      <c r="I196" s="6" t="s">
        <v>1745</v>
      </c>
      <c r="J196" s="6" t="s">
        <v>2832</v>
      </c>
      <c r="K196" s="6" t="s">
        <v>1773</v>
      </c>
      <c r="L196" s="6">
        <v>30.444324000000002</v>
      </c>
      <c r="M196" s="6">
        <v>-83.186940000000007</v>
      </c>
      <c r="N196" s="6" t="s">
        <v>1575</v>
      </c>
      <c r="O196" s="8" t="s">
        <v>1584</v>
      </c>
      <c r="P196" s="6" t="s">
        <v>1583</v>
      </c>
      <c r="Q196" s="6">
        <v>180</v>
      </c>
      <c r="R196" s="6">
        <v>0</v>
      </c>
    </row>
    <row r="197" spans="1:18">
      <c r="A197" s="6" t="s">
        <v>3270</v>
      </c>
      <c r="B197" s="6" t="s">
        <v>1581</v>
      </c>
      <c r="C197" s="6">
        <v>12</v>
      </c>
      <c r="D197" s="6">
        <v>2018</v>
      </c>
      <c r="E197" s="6">
        <v>50</v>
      </c>
      <c r="F197" s="7">
        <v>67.599999999999994</v>
      </c>
      <c r="G197" s="6" t="s">
        <v>3269</v>
      </c>
      <c r="H197" s="6" t="s">
        <v>3268</v>
      </c>
      <c r="I197" s="6" t="s">
        <v>2222</v>
      </c>
      <c r="J197" s="6" t="s">
        <v>3267</v>
      </c>
      <c r="K197" s="6" t="s">
        <v>2220</v>
      </c>
      <c r="L197" s="6">
        <v>39.686459999999997</v>
      </c>
      <c r="M197" s="6">
        <v>-104.014</v>
      </c>
      <c r="N197" s="6" t="s">
        <v>1575</v>
      </c>
      <c r="O197" s="8" t="s">
        <v>1584</v>
      </c>
      <c r="P197" s="6" t="s">
        <v>1583</v>
      </c>
      <c r="Q197" s="6">
        <v>180</v>
      </c>
      <c r="R197" s="6"/>
    </row>
    <row r="198" spans="1:18">
      <c r="A198" s="6" t="s">
        <v>3266</v>
      </c>
      <c r="B198" s="6" t="s">
        <v>1581</v>
      </c>
      <c r="C198" s="6">
        <v>12</v>
      </c>
      <c r="D198" s="6">
        <v>2017</v>
      </c>
      <c r="E198" s="6">
        <v>60</v>
      </c>
      <c r="F198" s="7">
        <v>84.5</v>
      </c>
      <c r="G198" s="6" t="s">
        <v>3265</v>
      </c>
      <c r="H198" s="6" t="s">
        <v>2437</v>
      </c>
      <c r="I198" s="6" t="s">
        <v>1611</v>
      </c>
      <c r="J198" s="6" t="s">
        <v>2436</v>
      </c>
      <c r="K198" s="6" t="s">
        <v>2435</v>
      </c>
      <c r="L198" s="6">
        <v>36.472591000000001</v>
      </c>
      <c r="M198" s="6">
        <v>-76.154089999999997</v>
      </c>
      <c r="N198" s="6" t="s">
        <v>1575</v>
      </c>
      <c r="O198" s="8" t="s">
        <v>1584</v>
      </c>
      <c r="P198" s="6" t="s">
        <v>1583</v>
      </c>
      <c r="Q198" s="6">
        <v>180</v>
      </c>
      <c r="R198" s="6"/>
    </row>
    <row r="199" spans="1:18">
      <c r="A199" s="6" t="s">
        <v>3264</v>
      </c>
      <c r="B199" s="6" t="s">
        <v>1581</v>
      </c>
      <c r="C199" s="6">
        <v>5</v>
      </c>
      <c r="D199" s="6">
        <v>2023</v>
      </c>
      <c r="E199" s="6">
        <v>300</v>
      </c>
      <c r="F199" s="7">
        <v>383</v>
      </c>
      <c r="G199" s="6" t="s">
        <v>1660</v>
      </c>
      <c r="H199" s="6" t="s">
        <v>3263</v>
      </c>
      <c r="I199" s="6" t="s">
        <v>1635</v>
      </c>
      <c r="J199" s="6" t="s">
        <v>2659</v>
      </c>
      <c r="K199" s="6" t="s">
        <v>1633</v>
      </c>
      <c r="L199" s="6">
        <v>36.629761000000002</v>
      </c>
      <c r="M199" s="6">
        <v>-114.684</v>
      </c>
      <c r="N199" s="6" t="s">
        <v>1575</v>
      </c>
      <c r="O199" s="8" t="s">
        <v>3262</v>
      </c>
      <c r="P199" s="6" t="s">
        <v>1583</v>
      </c>
      <c r="Q199" s="6">
        <v>180</v>
      </c>
      <c r="R199" s="6"/>
    </row>
    <row r="200" spans="1:18">
      <c r="A200" s="6" t="s">
        <v>3261</v>
      </c>
      <c r="B200" s="6" t="s">
        <v>1581</v>
      </c>
      <c r="C200" s="6">
        <v>11</v>
      </c>
      <c r="D200" s="6">
        <v>2019</v>
      </c>
      <c r="E200" s="6">
        <v>250</v>
      </c>
      <c r="F200" s="7">
        <v>317</v>
      </c>
      <c r="G200" s="6" t="s">
        <v>3260</v>
      </c>
      <c r="H200" s="6" t="s">
        <v>3259</v>
      </c>
      <c r="I200" s="6" t="s">
        <v>1587</v>
      </c>
      <c r="J200" s="6" t="s">
        <v>3258</v>
      </c>
      <c r="K200" s="6" t="s">
        <v>3257</v>
      </c>
      <c r="L200" s="6">
        <v>31.843422</v>
      </c>
      <c r="M200" s="6">
        <v>-102.8683</v>
      </c>
      <c r="N200" s="6" t="s">
        <v>1575</v>
      </c>
      <c r="O200" s="8" t="s">
        <v>1650</v>
      </c>
      <c r="P200" s="6" t="s">
        <v>1583</v>
      </c>
      <c r="Q200" s="6">
        <v>0</v>
      </c>
      <c r="R200" s="6"/>
    </row>
    <row r="201" spans="1:18">
      <c r="A201" s="6" t="s">
        <v>3256</v>
      </c>
      <c r="B201" s="6" t="s">
        <v>1581</v>
      </c>
      <c r="C201" s="6">
        <v>10</v>
      </c>
      <c r="D201" s="6">
        <v>2021</v>
      </c>
      <c r="E201" s="6">
        <v>250</v>
      </c>
      <c r="F201" s="7">
        <v>319</v>
      </c>
      <c r="G201" s="6" t="s">
        <v>2879</v>
      </c>
      <c r="H201" s="6" t="s">
        <v>2878</v>
      </c>
      <c r="I201" s="6" t="s">
        <v>1587</v>
      </c>
      <c r="J201" s="6" t="s">
        <v>3255</v>
      </c>
      <c r="K201" s="6" t="s">
        <v>2876</v>
      </c>
      <c r="L201" s="6">
        <v>31.435932000000001</v>
      </c>
      <c r="M201" s="6">
        <v>-99.796610000000001</v>
      </c>
      <c r="N201" s="6" t="s">
        <v>1575</v>
      </c>
      <c r="O201" s="8" t="s">
        <v>1584</v>
      </c>
      <c r="P201" s="6" t="s">
        <v>1583</v>
      </c>
      <c r="Q201" s="6">
        <v>0</v>
      </c>
      <c r="R201" s="6"/>
    </row>
    <row r="202" spans="1:18">
      <c r="A202" s="6" t="s">
        <v>3254</v>
      </c>
      <c r="B202" s="6" t="s">
        <v>1581</v>
      </c>
      <c r="C202" s="6">
        <v>10</v>
      </c>
      <c r="D202" s="6">
        <v>2019</v>
      </c>
      <c r="E202" s="6">
        <v>200</v>
      </c>
      <c r="F202" s="7">
        <v>251</v>
      </c>
      <c r="G202" s="6" t="s">
        <v>3162</v>
      </c>
      <c r="H202" s="6" t="s">
        <v>3161</v>
      </c>
      <c r="I202" s="6" t="s">
        <v>1635</v>
      </c>
      <c r="J202" s="6" t="s">
        <v>2844</v>
      </c>
      <c r="K202" s="6" t="s">
        <v>1633</v>
      </c>
      <c r="L202" s="6">
        <v>35.867258</v>
      </c>
      <c r="M202" s="6">
        <v>-114.9564</v>
      </c>
      <c r="N202" s="6" t="s">
        <v>1575</v>
      </c>
      <c r="O202" s="8" t="s">
        <v>1584</v>
      </c>
      <c r="P202" s="6" t="s">
        <v>1583</v>
      </c>
      <c r="Q202" s="6">
        <v>180</v>
      </c>
      <c r="R202" s="6"/>
    </row>
    <row r="203" spans="1:18">
      <c r="A203" s="6" t="s">
        <v>3253</v>
      </c>
      <c r="B203" s="6" t="s">
        <v>1581</v>
      </c>
      <c r="C203" s="6">
        <v>6</v>
      </c>
      <c r="D203" s="6">
        <v>2020</v>
      </c>
      <c r="E203" s="6">
        <v>200</v>
      </c>
      <c r="F203" s="7">
        <v>280</v>
      </c>
      <c r="G203" s="6" t="s">
        <v>3252</v>
      </c>
      <c r="H203" s="6" t="s">
        <v>3251</v>
      </c>
      <c r="I203" s="6" t="s">
        <v>1587</v>
      </c>
      <c r="J203" s="6" t="s">
        <v>3250</v>
      </c>
      <c r="K203" s="6" t="s">
        <v>3249</v>
      </c>
      <c r="L203" s="6">
        <v>32.104125000000003</v>
      </c>
      <c r="M203" s="6">
        <v>-100.16240000000001</v>
      </c>
      <c r="N203" s="6" t="s">
        <v>1575</v>
      </c>
      <c r="O203" s="8" t="s">
        <v>1584</v>
      </c>
      <c r="P203" s="6" t="s">
        <v>1583</v>
      </c>
      <c r="Q203" s="6">
        <v>180</v>
      </c>
      <c r="R203" s="6"/>
    </row>
    <row r="204" spans="1:18">
      <c r="A204" s="6" t="s">
        <v>3248</v>
      </c>
      <c r="B204" s="6" t="s">
        <v>1581</v>
      </c>
      <c r="C204" s="6">
        <v>3</v>
      </c>
      <c r="D204" s="6">
        <v>2020</v>
      </c>
      <c r="E204" s="6">
        <v>74.900000000000006</v>
      </c>
      <c r="F204" s="7">
        <v>105.6</v>
      </c>
      <c r="G204" s="6" t="s">
        <v>1660</v>
      </c>
      <c r="H204" s="6" t="s">
        <v>3247</v>
      </c>
      <c r="I204" s="6" t="s">
        <v>1745</v>
      </c>
      <c r="J204" s="6" t="s">
        <v>3246</v>
      </c>
      <c r="K204" s="6" t="s">
        <v>3245</v>
      </c>
      <c r="L204" s="6">
        <v>29.882643999999999</v>
      </c>
      <c r="M204" s="6">
        <v>-82.696150000000003</v>
      </c>
      <c r="N204" s="6" t="s">
        <v>1575</v>
      </c>
      <c r="O204" s="8" t="s">
        <v>1650</v>
      </c>
      <c r="P204" s="6" t="s">
        <v>1583</v>
      </c>
      <c r="Q204" s="6">
        <v>180</v>
      </c>
      <c r="R204" s="6">
        <v>0</v>
      </c>
    </row>
    <row r="205" spans="1:18">
      <c r="A205" s="6" t="s">
        <v>3244</v>
      </c>
      <c r="B205" s="6" t="s">
        <v>1581</v>
      </c>
      <c r="C205" s="6">
        <v>12</v>
      </c>
      <c r="D205" s="6">
        <v>2019</v>
      </c>
      <c r="E205" s="6">
        <v>142.4</v>
      </c>
      <c r="F205" s="7">
        <v>210.9</v>
      </c>
      <c r="G205" s="6" t="s">
        <v>3243</v>
      </c>
      <c r="H205" s="6" t="s">
        <v>3240</v>
      </c>
      <c r="I205" s="6" t="s">
        <v>1604</v>
      </c>
      <c r="J205" s="6" t="s">
        <v>3239</v>
      </c>
      <c r="K205" s="6" t="s">
        <v>2721</v>
      </c>
      <c r="L205" s="6">
        <v>37.138888999999999</v>
      </c>
      <c r="M205" s="6">
        <v>-76.90222</v>
      </c>
      <c r="N205" s="6" t="s">
        <v>1575</v>
      </c>
      <c r="O205" s="8" t="s">
        <v>1584</v>
      </c>
      <c r="P205" s="6" t="s">
        <v>1583</v>
      </c>
      <c r="Q205" s="6">
        <v>0</v>
      </c>
      <c r="R205" s="6"/>
    </row>
    <row r="206" spans="1:18">
      <c r="A206" s="6" t="s">
        <v>3242</v>
      </c>
      <c r="B206" s="6" t="s">
        <v>1581</v>
      </c>
      <c r="C206" s="6">
        <v>11</v>
      </c>
      <c r="D206" s="6">
        <v>2020</v>
      </c>
      <c r="E206" s="6">
        <v>97.9</v>
      </c>
      <c r="F206" s="7">
        <v>135.5</v>
      </c>
      <c r="G206" s="6" t="s">
        <v>3241</v>
      </c>
      <c r="H206" s="6" t="s">
        <v>3240</v>
      </c>
      <c r="I206" s="6" t="s">
        <v>1604</v>
      </c>
      <c r="J206" s="6" t="s">
        <v>3239</v>
      </c>
      <c r="K206" s="6" t="s">
        <v>2721</v>
      </c>
      <c r="L206" s="6">
        <v>37.173915999999998</v>
      </c>
      <c r="M206" s="6">
        <v>-76.919250000000005</v>
      </c>
      <c r="N206" s="6" t="s">
        <v>1575</v>
      </c>
      <c r="O206" s="8" t="s">
        <v>1584</v>
      </c>
      <c r="P206" s="6" t="s">
        <v>1583</v>
      </c>
      <c r="Q206" s="6">
        <v>90</v>
      </c>
      <c r="R206" s="6"/>
    </row>
    <row r="207" spans="1:18">
      <c r="A207" s="6" t="s">
        <v>3238</v>
      </c>
      <c r="B207" s="6" t="s">
        <v>1581</v>
      </c>
      <c r="C207" s="6">
        <v>12</v>
      </c>
      <c r="D207" s="6">
        <v>2018</v>
      </c>
      <c r="E207" s="6">
        <v>52</v>
      </c>
      <c r="F207" s="7">
        <v>62.8</v>
      </c>
      <c r="G207" s="6" t="s">
        <v>3237</v>
      </c>
      <c r="H207" s="6" t="s">
        <v>3236</v>
      </c>
      <c r="I207" s="6" t="s">
        <v>1745</v>
      </c>
      <c r="J207" s="6" t="s">
        <v>3235</v>
      </c>
      <c r="K207" s="6" t="s">
        <v>2798</v>
      </c>
      <c r="L207" s="6">
        <v>28.400780000000001</v>
      </c>
      <c r="M207" s="6">
        <v>-81.616320000000002</v>
      </c>
      <c r="N207" s="6" t="s">
        <v>1575</v>
      </c>
      <c r="O207" s="8" t="s">
        <v>1650</v>
      </c>
      <c r="P207" s="6" t="s">
        <v>1583</v>
      </c>
      <c r="Q207" s="6">
        <v>180</v>
      </c>
      <c r="R207" s="6">
        <v>0</v>
      </c>
    </row>
    <row r="208" spans="1:18">
      <c r="A208" s="6" t="s">
        <v>3234</v>
      </c>
      <c r="B208" s="6" t="s">
        <v>1581</v>
      </c>
      <c r="C208" s="6">
        <v>6</v>
      </c>
      <c r="D208" s="6">
        <v>2021</v>
      </c>
      <c r="E208" s="6">
        <v>80</v>
      </c>
      <c r="F208" s="7">
        <v>99.9</v>
      </c>
      <c r="G208" s="6" t="s">
        <v>1660</v>
      </c>
      <c r="H208" s="6" t="s">
        <v>2223</v>
      </c>
      <c r="I208" s="6" t="s">
        <v>2222</v>
      </c>
      <c r="J208" s="6" t="s">
        <v>2221</v>
      </c>
      <c r="K208" s="6" t="s">
        <v>1734</v>
      </c>
      <c r="L208" s="6">
        <v>39.761569000000001</v>
      </c>
      <c r="M208" s="6">
        <v>-104.459</v>
      </c>
      <c r="N208" s="6" t="s">
        <v>1575</v>
      </c>
      <c r="O208" s="8" t="s">
        <v>1584</v>
      </c>
      <c r="P208" s="6" t="s">
        <v>1583</v>
      </c>
      <c r="Q208" s="6">
        <v>180</v>
      </c>
      <c r="R208" s="6"/>
    </row>
    <row r="209" spans="1:18">
      <c r="A209" s="6" t="s">
        <v>3233</v>
      </c>
      <c r="B209" s="6" t="s">
        <v>1581</v>
      </c>
      <c r="C209" s="6">
        <v>8</v>
      </c>
      <c r="D209" s="6">
        <v>2019</v>
      </c>
      <c r="E209" s="6">
        <v>100</v>
      </c>
      <c r="F209" s="7">
        <v>132</v>
      </c>
      <c r="G209" s="6" t="s">
        <v>1660</v>
      </c>
      <c r="H209" s="6" t="s">
        <v>1691</v>
      </c>
      <c r="I209" s="6" t="s">
        <v>1690</v>
      </c>
      <c r="J209" s="6" t="s">
        <v>3232</v>
      </c>
      <c r="K209" s="6" t="s">
        <v>1688</v>
      </c>
      <c r="L209" s="6">
        <v>34.723748000000001</v>
      </c>
      <c r="M209" s="6">
        <v>-118.2803</v>
      </c>
      <c r="N209" s="6" t="s">
        <v>1575</v>
      </c>
      <c r="O209" s="8" t="s">
        <v>1584</v>
      </c>
      <c r="P209" s="6" t="s">
        <v>1583</v>
      </c>
      <c r="Q209" s="6">
        <v>0</v>
      </c>
      <c r="R209" s="6">
        <v>0</v>
      </c>
    </row>
    <row r="210" spans="1:18">
      <c r="A210" s="6" t="s">
        <v>3231</v>
      </c>
      <c r="B210" s="6" t="s">
        <v>1581</v>
      </c>
      <c r="C210" s="6">
        <v>10</v>
      </c>
      <c r="D210" s="6">
        <v>2020</v>
      </c>
      <c r="E210" s="6">
        <v>75</v>
      </c>
      <c r="F210" s="7">
        <v>99.6</v>
      </c>
      <c r="G210" s="6" t="s">
        <v>1660</v>
      </c>
      <c r="H210" s="6" t="s">
        <v>3227</v>
      </c>
      <c r="I210" s="6" t="s">
        <v>1604</v>
      </c>
      <c r="J210" s="6" t="s">
        <v>3228</v>
      </c>
      <c r="K210" s="6" t="s">
        <v>3227</v>
      </c>
      <c r="L210" s="6">
        <v>38.247123000000002</v>
      </c>
      <c r="M210" s="6">
        <v>-77.78622</v>
      </c>
      <c r="N210" s="6" t="s">
        <v>1575</v>
      </c>
      <c r="O210" s="8" t="s">
        <v>1584</v>
      </c>
      <c r="P210" s="6" t="s">
        <v>1583</v>
      </c>
      <c r="Q210" s="6">
        <v>180</v>
      </c>
      <c r="R210" s="6"/>
    </row>
    <row r="211" spans="1:18">
      <c r="A211" s="6" t="s">
        <v>3230</v>
      </c>
      <c r="B211" s="6" t="s">
        <v>1581</v>
      </c>
      <c r="C211" s="6">
        <v>8</v>
      </c>
      <c r="D211" s="6">
        <v>2021</v>
      </c>
      <c r="E211" s="6">
        <v>240</v>
      </c>
      <c r="F211" s="7">
        <v>294</v>
      </c>
      <c r="G211" s="6" t="s">
        <v>1660</v>
      </c>
      <c r="H211" s="6" t="s">
        <v>3227</v>
      </c>
      <c r="I211" s="6" t="s">
        <v>1604</v>
      </c>
      <c r="J211" s="6" t="s">
        <v>3228</v>
      </c>
      <c r="K211" s="6" t="s">
        <v>3227</v>
      </c>
      <c r="L211" s="6">
        <v>38.247123000000002</v>
      </c>
      <c r="M211" s="6">
        <v>-77.78622</v>
      </c>
      <c r="N211" s="6" t="s">
        <v>1575</v>
      </c>
      <c r="O211" s="8" t="s">
        <v>1584</v>
      </c>
      <c r="P211" s="6" t="s">
        <v>1583</v>
      </c>
      <c r="Q211" s="6">
        <v>0</v>
      </c>
      <c r="R211" s="6">
        <v>0</v>
      </c>
    </row>
    <row r="212" spans="1:18">
      <c r="A212" s="6" t="s">
        <v>3229</v>
      </c>
      <c r="B212" s="6" t="s">
        <v>1581</v>
      </c>
      <c r="C212" s="6">
        <v>12</v>
      </c>
      <c r="D212" s="6">
        <v>2020</v>
      </c>
      <c r="E212" s="6">
        <v>165</v>
      </c>
      <c r="F212" s="7">
        <v>200.1</v>
      </c>
      <c r="G212" s="6" t="s">
        <v>1660</v>
      </c>
      <c r="H212" s="6" t="s">
        <v>3227</v>
      </c>
      <c r="I212" s="6" t="s">
        <v>1604</v>
      </c>
      <c r="J212" s="6" t="s">
        <v>3228</v>
      </c>
      <c r="K212" s="6" t="s">
        <v>3227</v>
      </c>
      <c r="L212" s="6">
        <v>38.247123000000002</v>
      </c>
      <c r="M212" s="6">
        <v>-77.78622</v>
      </c>
      <c r="N212" s="6" t="s">
        <v>1575</v>
      </c>
      <c r="O212" s="8" t="s">
        <v>1584</v>
      </c>
      <c r="P212" s="6" t="s">
        <v>1583</v>
      </c>
      <c r="Q212" s="6">
        <v>180</v>
      </c>
      <c r="R212" s="6"/>
    </row>
    <row r="213" spans="1:18">
      <c r="A213" s="6" t="s">
        <v>3226</v>
      </c>
      <c r="B213" s="6" t="s">
        <v>1581</v>
      </c>
      <c r="C213" s="6">
        <v>11</v>
      </c>
      <c r="D213" s="6">
        <v>2020</v>
      </c>
      <c r="E213" s="6">
        <v>50</v>
      </c>
      <c r="F213" s="7">
        <v>71.8</v>
      </c>
      <c r="G213" s="6" t="s">
        <v>3225</v>
      </c>
      <c r="H213" s="6" t="s">
        <v>2702</v>
      </c>
      <c r="I213" s="6" t="s">
        <v>1690</v>
      </c>
      <c r="J213" s="6" t="s">
        <v>3224</v>
      </c>
      <c r="K213" s="6" t="s">
        <v>2700</v>
      </c>
      <c r="L213" s="6">
        <v>36.216805999999998</v>
      </c>
      <c r="M213" s="6">
        <v>-119.8964</v>
      </c>
      <c r="N213" s="6" t="s">
        <v>1575</v>
      </c>
      <c r="O213" s="8" t="s">
        <v>1584</v>
      </c>
      <c r="P213" s="6" t="s">
        <v>1583</v>
      </c>
      <c r="Q213" s="6">
        <v>180</v>
      </c>
      <c r="R213" s="6"/>
    </row>
    <row r="214" spans="1:18">
      <c r="A214" s="6" t="s">
        <v>3226</v>
      </c>
      <c r="B214" s="6" t="s">
        <v>1581</v>
      </c>
      <c r="C214" s="6">
        <v>11</v>
      </c>
      <c r="D214" s="6">
        <v>2020</v>
      </c>
      <c r="E214" s="6">
        <v>100</v>
      </c>
      <c r="F214" s="7">
        <v>139.19999999999999</v>
      </c>
      <c r="G214" s="6" t="s">
        <v>3225</v>
      </c>
      <c r="H214" s="6" t="s">
        <v>2702</v>
      </c>
      <c r="I214" s="6" t="s">
        <v>1690</v>
      </c>
      <c r="J214" s="6" t="s">
        <v>3224</v>
      </c>
      <c r="K214" s="6" t="s">
        <v>2700</v>
      </c>
      <c r="L214" s="6">
        <v>36.216805999999998</v>
      </c>
      <c r="M214" s="6">
        <v>-119.8964</v>
      </c>
      <c r="N214" s="6" t="s">
        <v>1575</v>
      </c>
      <c r="O214" s="8" t="s">
        <v>1584</v>
      </c>
      <c r="P214" s="6" t="s">
        <v>1583</v>
      </c>
      <c r="Q214" s="6">
        <v>180</v>
      </c>
      <c r="R214" s="6"/>
    </row>
    <row r="215" spans="1:18">
      <c r="A215" s="6" t="s">
        <v>3223</v>
      </c>
      <c r="B215" s="6" t="s">
        <v>1581</v>
      </c>
      <c r="C215" s="6">
        <v>9</v>
      </c>
      <c r="D215" s="6">
        <v>2020</v>
      </c>
      <c r="E215" s="6">
        <v>74</v>
      </c>
      <c r="F215" s="7">
        <v>105.5</v>
      </c>
      <c r="G215" s="6" t="s">
        <v>3222</v>
      </c>
      <c r="H215" s="6" t="s">
        <v>3221</v>
      </c>
      <c r="I215" s="6" t="s">
        <v>1646</v>
      </c>
      <c r="J215" s="6" t="s">
        <v>3220</v>
      </c>
      <c r="K215" s="6" t="s">
        <v>3219</v>
      </c>
      <c r="L215" s="6">
        <v>31.871386999999999</v>
      </c>
      <c r="M215" s="6">
        <v>-84.361949999999993</v>
      </c>
      <c r="N215" s="6" t="s">
        <v>1575</v>
      </c>
      <c r="O215" s="8" t="s">
        <v>1650</v>
      </c>
      <c r="P215" s="6" t="s">
        <v>1583</v>
      </c>
      <c r="Q215" s="6">
        <v>0</v>
      </c>
      <c r="R215" s="6"/>
    </row>
    <row r="216" spans="1:18">
      <c r="A216" s="6" t="s">
        <v>1342</v>
      </c>
      <c r="B216" s="6" t="s">
        <v>1581</v>
      </c>
      <c r="C216" s="6">
        <v>6</v>
      </c>
      <c r="D216" s="6">
        <v>2020</v>
      </c>
      <c r="E216" s="6">
        <v>200</v>
      </c>
      <c r="F216" s="7">
        <v>266</v>
      </c>
      <c r="G216" s="6" t="s">
        <v>3218</v>
      </c>
      <c r="H216" s="6" t="s">
        <v>1996</v>
      </c>
      <c r="I216" s="6" t="s">
        <v>1587</v>
      </c>
      <c r="J216" s="6" t="s">
        <v>3217</v>
      </c>
      <c r="K216" s="6" t="s">
        <v>1994</v>
      </c>
      <c r="L216" s="6">
        <v>31.516999999999999</v>
      </c>
      <c r="M216" s="6">
        <v>-100.6</v>
      </c>
      <c r="N216" s="6" t="s">
        <v>1575</v>
      </c>
      <c r="O216" s="8" t="s">
        <v>1584</v>
      </c>
      <c r="P216" s="6" t="s">
        <v>1583</v>
      </c>
      <c r="Q216" s="6">
        <v>180</v>
      </c>
      <c r="R216" s="6"/>
    </row>
    <row r="217" spans="1:18">
      <c r="A217" s="6" t="s">
        <v>3216</v>
      </c>
      <c r="B217" s="6" t="s">
        <v>1581</v>
      </c>
      <c r="C217" s="6">
        <v>12</v>
      </c>
      <c r="D217" s="6">
        <v>2019</v>
      </c>
      <c r="E217" s="6">
        <v>52.5</v>
      </c>
      <c r="F217" s="7">
        <v>75.099999999999994</v>
      </c>
      <c r="G217" s="6" t="s">
        <v>3215</v>
      </c>
      <c r="H217" s="6" t="s">
        <v>3214</v>
      </c>
      <c r="I217" s="6" t="s">
        <v>1698</v>
      </c>
      <c r="J217" s="6" t="s">
        <v>3213</v>
      </c>
      <c r="K217" s="6" t="s">
        <v>3212</v>
      </c>
      <c r="L217" s="6">
        <v>32.453955000000001</v>
      </c>
      <c r="M217" s="6">
        <v>-88.549480000000003</v>
      </c>
      <c r="N217" s="6" t="s">
        <v>1575</v>
      </c>
      <c r="O217" s="8" t="s">
        <v>1584</v>
      </c>
      <c r="P217" s="6" t="s">
        <v>1583</v>
      </c>
      <c r="Q217" s="6">
        <v>60</v>
      </c>
      <c r="R217" s="6">
        <v>60</v>
      </c>
    </row>
    <row r="218" spans="1:18">
      <c r="A218" s="6" t="s">
        <v>1349</v>
      </c>
      <c r="B218" s="6" t="s">
        <v>1581</v>
      </c>
      <c r="C218" s="6">
        <v>12</v>
      </c>
      <c r="D218" s="6">
        <v>2020</v>
      </c>
      <c r="E218" s="6">
        <v>86</v>
      </c>
      <c r="F218" s="7">
        <v>122.8</v>
      </c>
      <c r="G218" s="6" t="s">
        <v>3211</v>
      </c>
      <c r="H218" s="6" t="s">
        <v>1843</v>
      </c>
      <c r="I218" s="6" t="s">
        <v>1646</v>
      </c>
      <c r="J218" s="6" t="s">
        <v>1842</v>
      </c>
      <c r="K218" s="6" t="s">
        <v>1841</v>
      </c>
      <c r="L218" s="6">
        <v>31.715814000000002</v>
      </c>
      <c r="M218" s="6">
        <v>-82.749459999999999</v>
      </c>
      <c r="N218" s="6" t="s">
        <v>1575</v>
      </c>
      <c r="O218" s="8" t="s">
        <v>1650</v>
      </c>
      <c r="P218" s="6" t="s">
        <v>1583</v>
      </c>
      <c r="Q218" s="6">
        <v>0</v>
      </c>
      <c r="R218" s="6"/>
    </row>
    <row r="219" spans="1:18">
      <c r="A219" s="6" t="s">
        <v>3210</v>
      </c>
      <c r="B219" s="6" t="s">
        <v>1581</v>
      </c>
      <c r="C219" s="6">
        <v>12</v>
      </c>
      <c r="D219" s="6">
        <v>2020</v>
      </c>
      <c r="E219" s="6">
        <v>80</v>
      </c>
      <c r="F219" s="7">
        <v>113.8</v>
      </c>
      <c r="G219" s="6" t="s">
        <v>2613</v>
      </c>
      <c r="H219" s="6" t="s">
        <v>2009</v>
      </c>
      <c r="I219" s="6" t="s">
        <v>1690</v>
      </c>
      <c r="J219" s="6" t="s">
        <v>2008</v>
      </c>
      <c r="K219" s="6" t="s">
        <v>2007</v>
      </c>
      <c r="L219" s="6">
        <v>33.799999999999997</v>
      </c>
      <c r="M219" s="6">
        <v>-115.38</v>
      </c>
      <c r="N219" s="6" t="s">
        <v>1575</v>
      </c>
      <c r="O219" s="8" t="s">
        <v>1650</v>
      </c>
      <c r="P219" s="6" t="s">
        <v>1583</v>
      </c>
      <c r="Q219" s="6">
        <v>180</v>
      </c>
      <c r="R219" s="6"/>
    </row>
    <row r="220" spans="1:18">
      <c r="A220" s="6" t="s">
        <v>3209</v>
      </c>
      <c r="B220" s="6" t="s">
        <v>1581</v>
      </c>
      <c r="C220" s="6">
        <v>12</v>
      </c>
      <c r="D220" s="6">
        <v>2020</v>
      </c>
      <c r="E220" s="6">
        <v>125</v>
      </c>
      <c r="F220" s="7">
        <v>173.4</v>
      </c>
      <c r="G220" s="6" t="s">
        <v>2609</v>
      </c>
      <c r="H220" s="6" t="s">
        <v>2009</v>
      </c>
      <c r="I220" s="6" t="s">
        <v>1690</v>
      </c>
      <c r="J220" s="6" t="s">
        <v>2008</v>
      </c>
      <c r="K220" s="6" t="s">
        <v>2007</v>
      </c>
      <c r="L220" s="6">
        <v>33.700000000000003</v>
      </c>
      <c r="M220" s="6">
        <v>-115.38</v>
      </c>
      <c r="N220" s="6" t="s">
        <v>1575</v>
      </c>
      <c r="O220" s="8" t="s">
        <v>1584</v>
      </c>
      <c r="P220" s="6" t="s">
        <v>1583</v>
      </c>
      <c r="Q220" s="6">
        <v>180</v>
      </c>
      <c r="R220" s="6"/>
    </row>
    <row r="221" spans="1:18">
      <c r="A221" s="6" t="s">
        <v>3208</v>
      </c>
      <c r="B221" s="6" t="s">
        <v>1581</v>
      </c>
      <c r="C221" s="6">
        <v>7</v>
      </c>
      <c r="D221" s="6">
        <v>2021</v>
      </c>
      <c r="E221" s="6">
        <v>200</v>
      </c>
      <c r="F221" s="7">
        <v>265</v>
      </c>
      <c r="G221" s="6" t="s">
        <v>3207</v>
      </c>
      <c r="H221" s="6" t="s">
        <v>3206</v>
      </c>
      <c r="I221" s="6" t="s">
        <v>1593</v>
      </c>
      <c r="J221" s="6" t="s">
        <v>3205</v>
      </c>
      <c r="K221" s="6" t="s">
        <v>2377</v>
      </c>
      <c r="L221" s="6">
        <v>39.076971999999998</v>
      </c>
      <c r="M221" s="6">
        <v>-83.906049999999993</v>
      </c>
      <c r="N221" s="6" t="s">
        <v>1575</v>
      </c>
      <c r="O221" s="8" t="s">
        <v>1650</v>
      </c>
      <c r="P221" s="6" t="s">
        <v>1583</v>
      </c>
      <c r="Q221" s="6">
        <v>0</v>
      </c>
      <c r="R221" s="6">
        <v>0</v>
      </c>
    </row>
    <row r="222" spans="1:18">
      <c r="A222" s="6" t="s">
        <v>3204</v>
      </c>
      <c r="B222" s="6" t="s">
        <v>1581</v>
      </c>
      <c r="C222" s="6">
        <v>4</v>
      </c>
      <c r="D222" s="6">
        <v>2020</v>
      </c>
      <c r="E222" s="6">
        <v>74.5</v>
      </c>
      <c r="F222" s="7">
        <v>108</v>
      </c>
      <c r="G222" s="6" t="s">
        <v>3203</v>
      </c>
      <c r="H222" s="6" t="s">
        <v>3202</v>
      </c>
      <c r="I222" s="6" t="s">
        <v>1745</v>
      </c>
      <c r="J222" s="6" t="s">
        <v>2927</v>
      </c>
      <c r="K222" s="6" t="s">
        <v>1931</v>
      </c>
      <c r="L222" s="6">
        <v>26.760100000000001</v>
      </c>
      <c r="M222" s="6">
        <v>-80.3065</v>
      </c>
      <c r="N222" s="6" t="s">
        <v>1575</v>
      </c>
      <c r="O222" s="8" t="s">
        <v>1650</v>
      </c>
      <c r="P222" s="6" t="s">
        <v>1608</v>
      </c>
      <c r="Q222" s="6">
        <v>190</v>
      </c>
      <c r="R222" s="6">
        <v>20</v>
      </c>
    </row>
    <row r="223" spans="1:18">
      <c r="A223" s="6" t="s">
        <v>3201</v>
      </c>
      <c r="B223" s="6" t="s">
        <v>1581</v>
      </c>
      <c r="C223" s="6">
        <v>12</v>
      </c>
      <c r="D223" s="6">
        <v>2023</v>
      </c>
      <c r="E223" s="6">
        <v>200</v>
      </c>
      <c r="F223" s="7">
        <v>273</v>
      </c>
      <c r="G223" s="6" t="s">
        <v>1660</v>
      </c>
      <c r="H223" s="6" t="s">
        <v>2660</v>
      </c>
      <c r="I223" s="6" t="s">
        <v>1635</v>
      </c>
      <c r="J223" s="6" t="s">
        <v>2659</v>
      </c>
      <c r="K223" s="6" t="s">
        <v>1633</v>
      </c>
      <c r="L223" s="6">
        <v>36.459259000000003</v>
      </c>
      <c r="M223" s="6">
        <v>-114.84439999999999</v>
      </c>
      <c r="N223" s="6" t="s">
        <v>1575</v>
      </c>
      <c r="O223" s="8" t="s">
        <v>1584</v>
      </c>
      <c r="P223" s="6" t="s">
        <v>1798</v>
      </c>
      <c r="Q223" s="6"/>
      <c r="R223" s="6"/>
    </row>
    <row r="224" spans="1:18">
      <c r="A224" s="6" t="s">
        <v>3200</v>
      </c>
      <c r="B224" s="6" t="s">
        <v>1581</v>
      </c>
      <c r="C224" s="6">
        <v>1</v>
      </c>
      <c r="D224" s="6">
        <v>2020</v>
      </c>
      <c r="E224" s="6">
        <v>240</v>
      </c>
      <c r="F224" s="7">
        <v>326.8</v>
      </c>
      <c r="G224" s="6" t="s">
        <v>3199</v>
      </c>
      <c r="H224" s="6" t="s">
        <v>3197</v>
      </c>
      <c r="I224" s="6" t="s">
        <v>1587</v>
      </c>
      <c r="J224" s="6" t="s">
        <v>3198</v>
      </c>
      <c r="K224" s="6" t="s">
        <v>3197</v>
      </c>
      <c r="L224" s="6">
        <v>34.380532000000002</v>
      </c>
      <c r="M224" s="6">
        <v>-100.0996</v>
      </c>
      <c r="N224" s="6" t="s">
        <v>1575</v>
      </c>
      <c r="O224" s="8" t="s">
        <v>1584</v>
      </c>
      <c r="P224" s="6" t="s">
        <v>1583</v>
      </c>
      <c r="Q224" s="6">
        <v>180</v>
      </c>
      <c r="R224" s="6"/>
    </row>
    <row r="225" spans="1:18">
      <c r="A225" s="6" t="s">
        <v>3196</v>
      </c>
      <c r="B225" s="6" t="s">
        <v>1581</v>
      </c>
      <c r="C225" s="6">
        <v>11</v>
      </c>
      <c r="D225" s="6">
        <v>2019</v>
      </c>
      <c r="E225" s="6">
        <v>111.2</v>
      </c>
      <c r="F225" s="7">
        <v>135</v>
      </c>
      <c r="G225" s="6" t="s">
        <v>3195</v>
      </c>
      <c r="H225" s="6" t="s">
        <v>2356</v>
      </c>
      <c r="I225" s="6" t="s">
        <v>1690</v>
      </c>
      <c r="J225" s="6" t="s">
        <v>1689</v>
      </c>
      <c r="K225" s="6" t="s">
        <v>2040</v>
      </c>
      <c r="L225" s="6">
        <v>34.904220000000002</v>
      </c>
      <c r="M225" s="6">
        <v>-118.3843</v>
      </c>
      <c r="N225" s="6" t="s">
        <v>1575</v>
      </c>
      <c r="O225" s="8" t="s">
        <v>1650</v>
      </c>
      <c r="P225" s="6" t="s">
        <v>1583</v>
      </c>
      <c r="Q225" s="6">
        <v>0</v>
      </c>
      <c r="R225" s="6"/>
    </row>
    <row r="226" spans="1:18">
      <c r="A226" s="6" t="s">
        <v>3194</v>
      </c>
      <c r="B226" s="6" t="s">
        <v>1581</v>
      </c>
      <c r="C226" s="6">
        <v>12</v>
      </c>
      <c r="D226" s="6">
        <v>2018</v>
      </c>
      <c r="E226" s="6">
        <v>80</v>
      </c>
      <c r="F226" s="7">
        <v>125</v>
      </c>
      <c r="G226" s="6" t="s">
        <v>3193</v>
      </c>
      <c r="H226" s="6" t="s">
        <v>3192</v>
      </c>
      <c r="I226" s="6" t="s">
        <v>1611</v>
      </c>
      <c r="J226" s="6" t="s">
        <v>3191</v>
      </c>
      <c r="K226" s="6" t="s">
        <v>3190</v>
      </c>
      <c r="L226" s="6">
        <v>36.291159999999998</v>
      </c>
      <c r="M226" s="6">
        <v>-77.066559999999996</v>
      </c>
      <c r="N226" s="6" t="s">
        <v>1575</v>
      </c>
      <c r="O226" s="8" t="s">
        <v>1584</v>
      </c>
      <c r="P226" s="6" t="s">
        <v>1583</v>
      </c>
      <c r="Q226" s="6">
        <v>180</v>
      </c>
      <c r="R226" s="6"/>
    </row>
    <row r="227" spans="1:18">
      <c r="A227" s="6" t="s">
        <v>3189</v>
      </c>
      <c r="B227" s="6" t="s">
        <v>1581</v>
      </c>
      <c r="C227" s="6">
        <v>11</v>
      </c>
      <c r="D227" s="6">
        <v>2019</v>
      </c>
      <c r="E227" s="6">
        <v>102.5</v>
      </c>
      <c r="F227" s="7">
        <v>139.69999999999999</v>
      </c>
      <c r="G227" s="6" t="s">
        <v>3188</v>
      </c>
      <c r="H227" s="6" t="s">
        <v>2406</v>
      </c>
      <c r="I227" s="6" t="s">
        <v>1646</v>
      </c>
      <c r="J227" s="6" t="s">
        <v>3187</v>
      </c>
      <c r="K227" s="6" t="s">
        <v>2404</v>
      </c>
      <c r="L227" s="6">
        <v>31.415531000000001</v>
      </c>
      <c r="M227" s="6">
        <v>-84.830709999999996</v>
      </c>
      <c r="N227" s="6" t="s">
        <v>1575</v>
      </c>
      <c r="O227" s="8" t="s">
        <v>1584</v>
      </c>
      <c r="P227" s="6" t="s">
        <v>1583</v>
      </c>
      <c r="Q227" s="6">
        <v>60</v>
      </c>
      <c r="R227" s="6">
        <v>60</v>
      </c>
    </row>
    <row r="228" spans="1:18">
      <c r="A228" s="6" t="s">
        <v>3186</v>
      </c>
      <c r="B228" s="6" t="s">
        <v>1581</v>
      </c>
      <c r="C228" s="6">
        <v>12</v>
      </c>
      <c r="D228" s="6">
        <v>2019</v>
      </c>
      <c r="E228" s="6">
        <v>120</v>
      </c>
      <c r="F228" s="7">
        <v>174</v>
      </c>
      <c r="G228" s="6" t="s">
        <v>3185</v>
      </c>
      <c r="H228" s="6" t="s">
        <v>3184</v>
      </c>
      <c r="I228" s="6" t="s">
        <v>1646</v>
      </c>
      <c r="J228" s="6" t="s">
        <v>3183</v>
      </c>
      <c r="K228" s="6" t="s">
        <v>3182</v>
      </c>
      <c r="L228" s="6">
        <v>31.512003</v>
      </c>
      <c r="M228" s="6">
        <v>-84.044499999999999</v>
      </c>
      <c r="N228" s="6" t="s">
        <v>1575</v>
      </c>
      <c r="O228" s="8" t="s">
        <v>1584</v>
      </c>
      <c r="P228" s="6" t="s">
        <v>1583</v>
      </c>
      <c r="Q228" s="6">
        <v>180</v>
      </c>
      <c r="R228" s="6">
        <v>0</v>
      </c>
    </row>
    <row r="229" spans="1:18">
      <c r="A229" s="6" t="s">
        <v>3181</v>
      </c>
      <c r="B229" s="6" t="s">
        <v>1581</v>
      </c>
      <c r="C229" s="6">
        <v>1</v>
      </c>
      <c r="D229" s="6">
        <v>2020</v>
      </c>
      <c r="E229" s="6">
        <v>74.5</v>
      </c>
      <c r="F229" s="7">
        <v>99</v>
      </c>
      <c r="G229" s="6" t="s">
        <v>3180</v>
      </c>
      <c r="H229" s="6" t="s">
        <v>3179</v>
      </c>
      <c r="I229" s="6" t="s">
        <v>1745</v>
      </c>
      <c r="J229" s="6" t="s">
        <v>3178</v>
      </c>
      <c r="K229" s="6" t="s">
        <v>1950</v>
      </c>
      <c r="L229" s="6">
        <v>27.060112</v>
      </c>
      <c r="M229" s="6">
        <v>-80.474490000000003</v>
      </c>
      <c r="N229" s="6" t="s">
        <v>1575</v>
      </c>
      <c r="O229" s="8" t="s">
        <v>1584</v>
      </c>
      <c r="P229" s="6" t="s">
        <v>1608</v>
      </c>
      <c r="Q229" s="6">
        <v>180</v>
      </c>
      <c r="R229" s="6">
        <v>20</v>
      </c>
    </row>
    <row r="230" spans="1:18">
      <c r="A230" s="6" t="s">
        <v>3177</v>
      </c>
      <c r="B230" s="6" t="s">
        <v>1581</v>
      </c>
      <c r="C230" s="6">
        <v>9</v>
      </c>
      <c r="D230" s="6">
        <v>2019</v>
      </c>
      <c r="E230" s="6">
        <v>57.6</v>
      </c>
      <c r="F230" s="7">
        <v>76.3</v>
      </c>
      <c r="G230" s="6" t="s">
        <v>3176</v>
      </c>
      <c r="H230" s="6" t="s">
        <v>2468</v>
      </c>
      <c r="I230" s="6" t="s">
        <v>1785</v>
      </c>
      <c r="J230" s="6" t="s">
        <v>3175</v>
      </c>
      <c r="K230" s="6" t="s">
        <v>3174</v>
      </c>
      <c r="L230" s="6">
        <v>41.77</v>
      </c>
      <c r="M230" s="6">
        <v>-111.06</v>
      </c>
      <c r="N230" s="6" t="s">
        <v>1575</v>
      </c>
      <c r="O230" s="8" t="s">
        <v>1650</v>
      </c>
      <c r="P230" s="6" t="s">
        <v>1583</v>
      </c>
      <c r="Q230" s="6">
        <v>0</v>
      </c>
      <c r="R230" s="6"/>
    </row>
    <row r="231" spans="1:18">
      <c r="A231" s="6" t="s">
        <v>3173</v>
      </c>
      <c r="B231" s="6" t="s">
        <v>1581</v>
      </c>
      <c r="C231" s="6">
        <v>12</v>
      </c>
      <c r="D231" s="6">
        <v>2019</v>
      </c>
      <c r="E231" s="6">
        <v>100</v>
      </c>
      <c r="F231" s="7">
        <v>130</v>
      </c>
      <c r="G231" s="6" t="s">
        <v>1660</v>
      </c>
      <c r="H231" s="6" t="s">
        <v>1660</v>
      </c>
      <c r="I231" s="6" t="s">
        <v>1587</v>
      </c>
      <c r="J231" s="6" t="s">
        <v>3172</v>
      </c>
      <c r="K231" s="6" t="s">
        <v>3171</v>
      </c>
      <c r="L231" s="6">
        <v>31.430800000000001</v>
      </c>
      <c r="M231" s="6">
        <v>-103.7289</v>
      </c>
      <c r="N231" s="6" t="s">
        <v>1575</v>
      </c>
      <c r="O231" s="8" t="s">
        <v>1584</v>
      </c>
      <c r="P231" s="6" t="s">
        <v>1583</v>
      </c>
      <c r="Q231" s="6">
        <v>52</v>
      </c>
      <c r="R231" s="6"/>
    </row>
    <row r="232" spans="1:18">
      <c r="A232" s="6" t="s">
        <v>3170</v>
      </c>
      <c r="B232" s="6" t="s">
        <v>1581</v>
      </c>
      <c r="C232" s="6">
        <v>7</v>
      </c>
      <c r="D232" s="6">
        <v>2021</v>
      </c>
      <c r="E232" s="6">
        <v>99</v>
      </c>
      <c r="F232" s="7">
        <v>132.30000000000001</v>
      </c>
      <c r="G232" s="6" t="s">
        <v>3169</v>
      </c>
      <c r="H232" s="6" t="s">
        <v>3168</v>
      </c>
      <c r="I232" s="6" t="s">
        <v>1678</v>
      </c>
      <c r="J232" s="6" t="s">
        <v>3167</v>
      </c>
      <c r="K232" s="6" t="s">
        <v>2586</v>
      </c>
      <c r="L232" s="6">
        <v>38.208333000000003</v>
      </c>
      <c r="M232" s="6">
        <v>-89.579170000000005</v>
      </c>
      <c r="N232" s="6" t="s">
        <v>1575</v>
      </c>
      <c r="O232" s="8" t="s">
        <v>1584</v>
      </c>
      <c r="P232" s="6" t="s">
        <v>1583</v>
      </c>
      <c r="Q232" s="6">
        <v>90</v>
      </c>
      <c r="R232" s="6"/>
    </row>
    <row r="233" spans="1:18">
      <c r="A233" s="6" t="s">
        <v>3166</v>
      </c>
      <c r="B233" s="6" t="s">
        <v>1581</v>
      </c>
      <c r="C233" s="6">
        <v>12</v>
      </c>
      <c r="D233" s="6">
        <v>2020</v>
      </c>
      <c r="E233" s="6">
        <v>50</v>
      </c>
      <c r="F233" s="7">
        <v>72</v>
      </c>
      <c r="G233" s="6" t="s">
        <v>3165</v>
      </c>
      <c r="H233" s="6" t="s">
        <v>3164</v>
      </c>
      <c r="I233" s="6" t="s">
        <v>1791</v>
      </c>
      <c r="J233" s="6" t="s">
        <v>2560</v>
      </c>
      <c r="K233" s="6" t="s">
        <v>2559</v>
      </c>
      <c r="L233" s="6">
        <v>43.022680000000001</v>
      </c>
      <c r="M233" s="6">
        <v>-83.945269999999994</v>
      </c>
      <c r="N233" s="6" t="s">
        <v>1575</v>
      </c>
      <c r="O233" s="8" t="s">
        <v>1584</v>
      </c>
      <c r="P233" s="6" t="s">
        <v>1583</v>
      </c>
      <c r="Q233" s="6">
        <v>90</v>
      </c>
      <c r="R233" s="6"/>
    </row>
    <row r="234" spans="1:18">
      <c r="A234" s="6" t="s">
        <v>3163</v>
      </c>
      <c r="B234" s="6" t="s">
        <v>1581</v>
      </c>
      <c r="C234" s="6">
        <v>12</v>
      </c>
      <c r="D234" s="6">
        <v>2020</v>
      </c>
      <c r="E234" s="6">
        <v>50</v>
      </c>
      <c r="F234" s="7">
        <v>65</v>
      </c>
      <c r="G234" s="6" t="s">
        <v>3162</v>
      </c>
      <c r="H234" s="6" t="s">
        <v>3161</v>
      </c>
      <c r="I234" s="6" t="s">
        <v>1635</v>
      </c>
      <c r="J234" s="6" t="s">
        <v>2844</v>
      </c>
      <c r="K234" s="6" t="s">
        <v>1633</v>
      </c>
      <c r="L234" s="6">
        <v>35.899693999999997</v>
      </c>
      <c r="M234" s="6">
        <v>-114.9263</v>
      </c>
      <c r="N234" s="6" t="s">
        <v>1575</v>
      </c>
      <c r="O234" s="8" t="s">
        <v>1584</v>
      </c>
      <c r="P234" s="6" t="s">
        <v>1583</v>
      </c>
      <c r="Q234" s="6">
        <v>180</v>
      </c>
      <c r="R234" s="6"/>
    </row>
    <row r="235" spans="1:18">
      <c r="A235" s="6" t="s">
        <v>1376</v>
      </c>
      <c r="B235" s="6" t="s">
        <v>1581</v>
      </c>
      <c r="C235" s="6">
        <v>12</v>
      </c>
      <c r="D235" s="6">
        <v>2019</v>
      </c>
      <c r="E235" s="6">
        <v>100</v>
      </c>
      <c r="F235" s="7">
        <v>133</v>
      </c>
      <c r="G235" s="6" t="s">
        <v>3160</v>
      </c>
      <c r="H235" s="6" t="s">
        <v>2522</v>
      </c>
      <c r="I235" s="6" t="s">
        <v>1587</v>
      </c>
      <c r="J235" s="6" t="s">
        <v>2523</v>
      </c>
      <c r="K235" s="6" t="s">
        <v>2522</v>
      </c>
      <c r="L235" s="6">
        <v>32.460054</v>
      </c>
      <c r="M235" s="6">
        <v>-102.6728</v>
      </c>
      <c r="N235" s="6" t="s">
        <v>1575</v>
      </c>
      <c r="O235" s="8" t="s">
        <v>1584</v>
      </c>
      <c r="P235" s="6" t="s">
        <v>1583</v>
      </c>
      <c r="Q235" s="6">
        <v>180</v>
      </c>
      <c r="R235" s="6"/>
    </row>
    <row r="236" spans="1:18">
      <c r="A236" s="6" t="s">
        <v>3159</v>
      </c>
      <c r="B236" s="6" t="s">
        <v>1581</v>
      </c>
      <c r="C236" s="6">
        <v>9</v>
      </c>
      <c r="D236" s="6">
        <v>2021</v>
      </c>
      <c r="E236" s="6">
        <v>227</v>
      </c>
      <c r="F236" s="7">
        <v>294</v>
      </c>
      <c r="G236" s="6" t="s">
        <v>1660</v>
      </c>
      <c r="H236" s="6" t="s">
        <v>3158</v>
      </c>
      <c r="I236" s="6" t="s">
        <v>2492</v>
      </c>
      <c r="J236" s="6" t="s">
        <v>3157</v>
      </c>
      <c r="K236" s="6" t="s">
        <v>3156</v>
      </c>
      <c r="L236" s="6">
        <v>34.769730000000003</v>
      </c>
      <c r="M236" s="6">
        <v>-87.904539999999997</v>
      </c>
      <c r="N236" s="6" t="s">
        <v>1575</v>
      </c>
      <c r="O236" s="8" t="s">
        <v>1650</v>
      </c>
      <c r="P236" s="6" t="s">
        <v>1583</v>
      </c>
      <c r="Q236" s="6">
        <v>180</v>
      </c>
      <c r="R236" s="6"/>
    </row>
    <row r="237" spans="1:18">
      <c r="A237" s="6" t="s">
        <v>3155</v>
      </c>
      <c r="B237" s="6" t="s">
        <v>1581</v>
      </c>
      <c r="C237" s="6">
        <v>12</v>
      </c>
      <c r="D237" s="6">
        <v>2020</v>
      </c>
      <c r="E237" s="6">
        <v>50</v>
      </c>
      <c r="F237" s="7">
        <v>65.3</v>
      </c>
      <c r="G237" s="6" t="s">
        <v>3153</v>
      </c>
      <c r="H237" s="6" t="s">
        <v>3152</v>
      </c>
      <c r="I237" s="6" t="s">
        <v>1690</v>
      </c>
      <c r="J237" s="6" t="s">
        <v>3151</v>
      </c>
      <c r="K237" s="6" t="s">
        <v>2554</v>
      </c>
      <c r="L237" s="6">
        <v>36.716000000000001</v>
      </c>
      <c r="M237" s="6">
        <v>-120.41500000000001</v>
      </c>
      <c r="N237" s="6" t="s">
        <v>1575</v>
      </c>
      <c r="O237" s="8" t="s">
        <v>1650</v>
      </c>
      <c r="P237" s="6" t="s">
        <v>1608</v>
      </c>
      <c r="Q237" s="6">
        <v>180</v>
      </c>
      <c r="R237" s="6">
        <v>0</v>
      </c>
    </row>
    <row r="238" spans="1:18">
      <c r="A238" s="6" t="s">
        <v>3154</v>
      </c>
      <c r="B238" s="6" t="s">
        <v>1581</v>
      </c>
      <c r="C238" s="6">
        <v>12</v>
      </c>
      <c r="D238" s="6">
        <v>2020</v>
      </c>
      <c r="E238" s="6">
        <v>50</v>
      </c>
      <c r="F238" s="7">
        <v>68.900000000000006</v>
      </c>
      <c r="G238" s="6" t="s">
        <v>3153</v>
      </c>
      <c r="H238" s="6" t="s">
        <v>3152</v>
      </c>
      <c r="I238" s="6" t="s">
        <v>1690</v>
      </c>
      <c r="J238" s="6" t="s">
        <v>3151</v>
      </c>
      <c r="K238" s="6" t="s">
        <v>2554</v>
      </c>
      <c r="L238" s="6">
        <v>36.716000000000001</v>
      </c>
      <c r="M238" s="6">
        <v>-120.41500000000001</v>
      </c>
      <c r="N238" s="6" t="s">
        <v>1575</v>
      </c>
      <c r="O238" s="8" t="s">
        <v>1650</v>
      </c>
      <c r="P238" s="6" t="s">
        <v>1608</v>
      </c>
      <c r="Q238" s="6">
        <v>180</v>
      </c>
      <c r="R238" s="6">
        <v>0</v>
      </c>
    </row>
    <row r="239" spans="1:18">
      <c r="A239" s="6" t="s">
        <v>3150</v>
      </c>
      <c r="B239" s="6" t="s">
        <v>1581</v>
      </c>
      <c r="C239" s="6">
        <v>11</v>
      </c>
      <c r="D239" s="6">
        <v>2020</v>
      </c>
      <c r="E239" s="6">
        <v>58</v>
      </c>
      <c r="F239" s="7">
        <v>74.3</v>
      </c>
      <c r="G239" s="6" t="s">
        <v>1660</v>
      </c>
      <c r="H239" s="6" t="s">
        <v>3148</v>
      </c>
      <c r="I239" s="6" t="s">
        <v>1785</v>
      </c>
      <c r="J239" s="6" t="s">
        <v>3147</v>
      </c>
      <c r="K239" s="6" t="s">
        <v>2035</v>
      </c>
      <c r="L239" s="6">
        <v>37.623123</v>
      </c>
      <c r="M239" s="6">
        <v>-113.61920000000001</v>
      </c>
      <c r="N239" s="6" t="s">
        <v>1575</v>
      </c>
      <c r="O239" s="8" t="s">
        <v>1650</v>
      </c>
      <c r="P239" s="6" t="s">
        <v>1583</v>
      </c>
      <c r="Q239" s="6">
        <v>2</v>
      </c>
      <c r="R239" s="6"/>
    </row>
    <row r="240" spans="1:18">
      <c r="A240" s="6" t="s">
        <v>3149</v>
      </c>
      <c r="B240" s="6" t="s">
        <v>1581</v>
      </c>
      <c r="C240" s="6">
        <v>10</v>
      </c>
      <c r="D240" s="6">
        <v>2020</v>
      </c>
      <c r="E240" s="6">
        <v>122</v>
      </c>
      <c r="F240" s="7">
        <v>156.30000000000001</v>
      </c>
      <c r="G240" s="6" t="s">
        <v>1660</v>
      </c>
      <c r="H240" s="6" t="s">
        <v>3148</v>
      </c>
      <c r="I240" s="6" t="s">
        <v>1785</v>
      </c>
      <c r="J240" s="6" t="s">
        <v>3147</v>
      </c>
      <c r="K240" s="6" t="s">
        <v>2035</v>
      </c>
      <c r="L240" s="6">
        <v>37.638601999999999</v>
      </c>
      <c r="M240" s="6">
        <v>-113.6371</v>
      </c>
      <c r="N240" s="6" t="s">
        <v>1575</v>
      </c>
      <c r="O240" s="8" t="s">
        <v>1650</v>
      </c>
      <c r="P240" s="6" t="s">
        <v>1583</v>
      </c>
      <c r="Q240" s="6">
        <v>2</v>
      </c>
      <c r="R240" s="6"/>
    </row>
    <row r="241" spans="1:18">
      <c r="A241" s="6" t="s">
        <v>3146</v>
      </c>
      <c r="B241" s="6" t="s">
        <v>1581</v>
      </c>
      <c r="C241" s="6">
        <v>3</v>
      </c>
      <c r="D241" s="6">
        <v>2021</v>
      </c>
      <c r="E241" s="6">
        <v>255</v>
      </c>
      <c r="F241" s="7">
        <v>344.1</v>
      </c>
      <c r="G241" s="6" t="s">
        <v>1660</v>
      </c>
      <c r="H241" s="6" t="s">
        <v>2622</v>
      </c>
      <c r="I241" s="6" t="s">
        <v>1587</v>
      </c>
      <c r="J241" s="6" t="s">
        <v>2621</v>
      </c>
      <c r="K241" s="6" t="s">
        <v>2620</v>
      </c>
      <c r="L241" s="6">
        <v>31.165244999999999</v>
      </c>
      <c r="M241" s="6">
        <v>-103.1259</v>
      </c>
      <c r="N241" s="6" t="s">
        <v>1575</v>
      </c>
      <c r="O241" s="8" t="s">
        <v>1584</v>
      </c>
      <c r="P241" s="6" t="s">
        <v>1583</v>
      </c>
      <c r="Q241" s="6">
        <v>0</v>
      </c>
      <c r="R241" s="6">
        <v>60</v>
      </c>
    </row>
    <row r="242" spans="1:18">
      <c r="A242" s="6" t="s">
        <v>3145</v>
      </c>
      <c r="B242" s="6" t="s">
        <v>1581</v>
      </c>
      <c r="C242" s="6">
        <v>4</v>
      </c>
      <c r="D242" s="6">
        <v>2020</v>
      </c>
      <c r="E242" s="6">
        <v>74.5</v>
      </c>
      <c r="F242" s="7">
        <v>108</v>
      </c>
      <c r="G242" s="6" t="s">
        <v>3144</v>
      </c>
      <c r="H242" s="6" t="s">
        <v>3143</v>
      </c>
      <c r="I242" s="6" t="s">
        <v>1745</v>
      </c>
      <c r="J242" s="6" t="s">
        <v>3142</v>
      </c>
      <c r="K242" s="6" t="s">
        <v>2248</v>
      </c>
      <c r="L242" s="6">
        <v>30.296206999999999</v>
      </c>
      <c r="M242" s="6">
        <v>-82.864329999999995</v>
      </c>
      <c r="N242" s="6" t="s">
        <v>1575</v>
      </c>
      <c r="O242" s="8" t="s">
        <v>1584</v>
      </c>
      <c r="P242" s="6" t="s">
        <v>1583</v>
      </c>
      <c r="Q242" s="6">
        <v>180</v>
      </c>
      <c r="R242" s="6"/>
    </row>
    <row r="243" spans="1:18">
      <c r="A243" s="6" t="s">
        <v>3141</v>
      </c>
      <c r="B243" s="6" t="s">
        <v>1581</v>
      </c>
      <c r="C243" s="6">
        <v>4</v>
      </c>
      <c r="D243" s="6">
        <v>2020</v>
      </c>
      <c r="E243" s="6">
        <v>74.5</v>
      </c>
      <c r="F243" s="7">
        <v>111.8</v>
      </c>
      <c r="G243" s="6" t="s">
        <v>2529</v>
      </c>
      <c r="H243" s="6" t="s">
        <v>1948</v>
      </c>
      <c r="I243" s="6" t="s">
        <v>1745</v>
      </c>
      <c r="J243" s="6" t="s">
        <v>2528</v>
      </c>
      <c r="K243" s="6" t="s">
        <v>2112</v>
      </c>
      <c r="L243" s="6">
        <v>27.630392000000001</v>
      </c>
      <c r="M243" s="6">
        <v>-80.794780000000003</v>
      </c>
      <c r="N243" s="6" t="s">
        <v>1575</v>
      </c>
      <c r="O243" s="8" t="s">
        <v>1650</v>
      </c>
      <c r="P243" s="6" t="s">
        <v>1608</v>
      </c>
      <c r="Q243" s="6">
        <v>180</v>
      </c>
      <c r="R243" s="6">
        <v>20</v>
      </c>
    </row>
    <row r="244" spans="1:18">
      <c r="A244" s="6" t="s">
        <v>3140</v>
      </c>
      <c r="B244" s="6" t="s">
        <v>1581</v>
      </c>
      <c r="C244" s="6">
        <v>4</v>
      </c>
      <c r="D244" s="6">
        <v>2020</v>
      </c>
      <c r="E244" s="6">
        <v>74.5</v>
      </c>
      <c r="F244" s="7">
        <v>108</v>
      </c>
      <c r="G244" s="6" t="s">
        <v>3139</v>
      </c>
      <c r="H244" s="6" t="s">
        <v>1977</v>
      </c>
      <c r="I244" s="6" t="s">
        <v>1745</v>
      </c>
      <c r="J244" s="6" t="s">
        <v>1976</v>
      </c>
      <c r="K244" s="6" t="s">
        <v>1971</v>
      </c>
      <c r="L244" s="6">
        <v>27.573193</v>
      </c>
      <c r="M244" s="6">
        <v>-82.191419999999994</v>
      </c>
      <c r="N244" s="6" t="s">
        <v>1575</v>
      </c>
      <c r="O244" s="8" t="s">
        <v>1584</v>
      </c>
      <c r="P244" s="6" t="s">
        <v>1583</v>
      </c>
      <c r="Q244" s="6">
        <v>180</v>
      </c>
      <c r="R244" s="6"/>
    </row>
    <row r="245" spans="1:18">
      <c r="A245" s="6" t="s">
        <v>3138</v>
      </c>
      <c r="B245" s="6" t="s">
        <v>1581</v>
      </c>
      <c r="C245" s="6">
        <v>4</v>
      </c>
      <c r="D245" s="6">
        <v>2020</v>
      </c>
      <c r="E245" s="6">
        <v>60</v>
      </c>
      <c r="F245" s="7">
        <v>81.5</v>
      </c>
      <c r="G245" s="6" t="s">
        <v>3137</v>
      </c>
      <c r="H245" s="6" t="s">
        <v>2550</v>
      </c>
      <c r="I245" s="6" t="s">
        <v>2222</v>
      </c>
      <c r="J245" s="6" t="s">
        <v>2549</v>
      </c>
      <c r="K245" s="6" t="s">
        <v>2548</v>
      </c>
      <c r="L245" s="6">
        <v>38.629899999999999</v>
      </c>
      <c r="M245" s="6">
        <v>-104.65260000000001</v>
      </c>
      <c r="N245" s="6" t="s">
        <v>1575</v>
      </c>
      <c r="O245" s="8" t="s">
        <v>1584</v>
      </c>
      <c r="P245" s="6" t="s">
        <v>1583</v>
      </c>
      <c r="Q245" s="6">
        <v>180</v>
      </c>
      <c r="R245" s="6"/>
    </row>
    <row r="246" spans="1:18">
      <c r="A246" s="6" t="s">
        <v>3136</v>
      </c>
      <c r="B246" s="6" t="s">
        <v>1581</v>
      </c>
      <c r="C246" s="6">
        <v>9</v>
      </c>
      <c r="D246" s="6">
        <v>2021</v>
      </c>
      <c r="E246" s="6">
        <v>83</v>
      </c>
      <c r="F246" s="7">
        <v>105.2</v>
      </c>
      <c r="G246" s="6" t="s">
        <v>3135</v>
      </c>
      <c r="H246" s="6" t="s">
        <v>3134</v>
      </c>
      <c r="I246" s="6" t="s">
        <v>1587</v>
      </c>
      <c r="J246" s="6" t="s">
        <v>3133</v>
      </c>
      <c r="K246" s="6" t="s">
        <v>3051</v>
      </c>
      <c r="L246" s="6">
        <v>33.500377999999998</v>
      </c>
      <c r="M246" s="6">
        <v>-96.14649</v>
      </c>
      <c r="N246" s="6" t="s">
        <v>1575</v>
      </c>
      <c r="O246" s="8" t="s">
        <v>1650</v>
      </c>
      <c r="P246" s="6" t="s">
        <v>1583</v>
      </c>
      <c r="Q246" s="6">
        <v>180</v>
      </c>
      <c r="R246" s="6"/>
    </row>
    <row r="247" spans="1:18">
      <c r="A247" s="6" t="s">
        <v>3132</v>
      </c>
      <c r="B247" s="6" t="s">
        <v>1581</v>
      </c>
      <c r="C247" s="6">
        <v>5</v>
      </c>
      <c r="D247" s="6">
        <v>2020</v>
      </c>
      <c r="E247" s="6">
        <v>74.5</v>
      </c>
      <c r="F247" s="7">
        <v>102.5</v>
      </c>
      <c r="G247" s="6" t="s">
        <v>1660</v>
      </c>
      <c r="H247" s="6" t="s">
        <v>3131</v>
      </c>
      <c r="I247" s="6" t="s">
        <v>1745</v>
      </c>
      <c r="J247" s="6" t="s">
        <v>3130</v>
      </c>
      <c r="K247" s="6" t="s">
        <v>3129</v>
      </c>
      <c r="L247" s="6">
        <v>28.899547999999999</v>
      </c>
      <c r="M247" s="6">
        <v>-81.330860000000001</v>
      </c>
      <c r="N247" s="6" t="s">
        <v>1575</v>
      </c>
      <c r="O247" s="8" t="s">
        <v>1584</v>
      </c>
      <c r="P247" s="6" t="s">
        <v>1608</v>
      </c>
      <c r="Q247" s="6">
        <v>180</v>
      </c>
      <c r="R247" s="6">
        <v>0</v>
      </c>
    </row>
    <row r="248" spans="1:18">
      <c r="A248" s="6" t="s">
        <v>3128</v>
      </c>
      <c r="B248" s="6" t="s">
        <v>1581</v>
      </c>
      <c r="C248" s="6">
        <v>12</v>
      </c>
      <c r="D248" s="6">
        <v>2019</v>
      </c>
      <c r="E248" s="6">
        <v>74.900000000000006</v>
      </c>
      <c r="F248" s="7">
        <v>104.9</v>
      </c>
      <c r="G248" s="6" t="s">
        <v>1660</v>
      </c>
      <c r="H248" s="6" t="s">
        <v>2095</v>
      </c>
      <c r="I248" s="6" t="s">
        <v>1745</v>
      </c>
      <c r="J248" s="6" t="s">
        <v>2094</v>
      </c>
      <c r="K248" s="6" t="s">
        <v>2093</v>
      </c>
      <c r="L248" s="6">
        <v>29.635051000000001</v>
      </c>
      <c r="M248" s="6">
        <v>-82.843090000000004</v>
      </c>
      <c r="N248" s="6" t="s">
        <v>1575</v>
      </c>
      <c r="O248" s="8" t="s">
        <v>1584</v>
      </c>
      <c r="P248" s="6" t="s">
        <v>1583</v>
      </c>
      <c r="Q248" s="6">
        <v>180</v>
      </c>
      <c r="R248" s="6">
        <v>0</v>
      </c>
    </row>
    <row r="249" spans="1:18">
      <c r="A249" s="6" t="s">
        <v>3127</v>
      </c>
      <c r="B249" s="6" t="s">
        <v>1581</v>
      </c>
      <c r="C249" s="6">
        <v>12</v>
      </c>
      <c r="D249" s="6">
        <v>2019</v>
      </c>
      <c r="E249" s="6">
        <v>80.599999999999994</v>
      </c>
      <c r="F249" s="7">
        <v>95.9</v>
      </c>
      <c r="G249" s="6" t="s">
        <v>3126</v>
      </c>
      <c r="H249" s="6" t="s">
        <v>3125</v>
      </c>
      <c r="I249" s="6" t="s">
        <v>1611</v>
      </c>
      <c r="J249" s="6" t="s">
        <v>3124</v>
      </c>
      <c r="K249" s="6" t="s">
        <v>3123</v>
      </c>
      <c r="L249" s="6">
        <v>35.596814000000002</v>
      </c>
      <c r="M249" s="6">
        <v>-76.763850000000005</v>
      </c>
      <c r="N249" s="6" t="s">
        <v>1575</v>
      </c>
      <c r="O249" s="8" t="s">
        <v>1584</v>
      </c>
      <c r="P249" s="6" t="s">
        <v>1583</v>
      </c>
      <c r="Q249" s="6">
        <v>172.7</v>
      </c>
      <c r="R249" s="6"/>
    </row>
    <row r="250" spans="1:18">
      <c r="A250" s="6" t="s">
        <v>3122</v>
      </c>
      <c r="B250" s="6" t="s">
        <v>1581</v>
      </c>
      <c r="C250" s="6">
        <v>9</v>
      </c>
      <c r="D250" s="6">
        <v>2021</v>
      </c>
      <c r="E250" s="6">
        <v>250</v>
      </c>
      <c r="F250" s="7">
        <v>325</v>
      </c>
      <c r="G250" s="6" t="s">
        <v>1660</v>
      </c>
      <c r="H250" s="6" t="s">
        <v>2702</v>
      </c>
      <c r="I250" s="6" t="s">
        <v>1690</v>
      </c>
      <c r="J250" s="6" t="s">
        <v>2701</v>
      </c>
      <c r="K250" s="6" t="s">
        <v>2700</v>
      </c>
      <c r="L250" s="6">
        <v>36.189722000000003</v>
      </c>
      <c r="M250" s="6">
        <v>-119.9042</v>
      </c>
      <c r="N250" s="6" t="s">
        <v>1575</v>
      </c>
      <c r="O250" s="8" t="s">
        <v>1584</v>
      </c>
      <c r="P250" s="6" t="s">
        <v>1583</v>
      </c>
      <c r="Q250" s="6">
        <v>180</v>
      </c>
      <c r="R250" s="6">
        <v>0</v>
      </c>
    </row>
    <row r="251" spans="1:18">
      <c r="A251" s="6" t="s">
        <v>3121</v>
      </c>
      <c r="B251" s="6" t="s">
        <v>1581</v>
      </c>
      <c r="C251" s="6">
        <v>8</v>
      </c>
      <c r="D251" s="6">
        <v>2020</v>
      </c>
      <c r="E251" s="6">
        <v>200</v>
      </c>
      <c r="F251" s="7">
        <v>248.5</v>
      </c>
      <c r="G251" s="6" t="s">
        <v>3120</v>
      </c>
      <c r="H251" s="6" t="s">
        <v>3119</v>
      </c>
      <c r="I251" s="6" t="s">
        <v>1587</v>
      </c>
      <c r="J251" s="6" t="s">
        <v>3118</v>
      </c>
      <c r="K251" s="6" t="s">
        <v>3117</v>
      </c>
      <c r="L251" s="6">
        <v>31.219443999999999</v>
      </c>
      <c r="M251" s="6">
        <v>-102.1922</v>
      </c>
      <c r="N251" s="6" t="s">
        <v>1575</v>
      </c>
      <c r="O251" s="8" t="s">
        <v>1584</v>
      </c>
      <c r="P251" s="6" t="s">
        <v>1583</v>
      </c>
      <c r="Q251" s="6">
        <v>90</v>
      </c>
      <c r="R251" s="6">
        <v>90</v>
      </c>
    </row>
    <row r="252" spans="1:18">
      <c r="A252" s="6" t="s">
        <v>3121</v>
      </c>
      <c r="B252" s="6" t="s">
        <v>1581</v>
      </c>
      <c r="C252" s="6">
        <v>8</v>
      </c>
      <c r="D252" s="6">
        <v>2020</v>
      </c>
      <c r="E252" s="6">
        <v>200</v>
      </c>
      <c r="F252" s="7">
        <v>248.5</v>
      </c>
      <c r="G252" s="6" t="s">
        <v>3120</v>
      </c>
      <c r="H252" s="6" t="s">
        <v>3119</v>
      </c>
      <c r="I252" s="6" t="s">
        <v>1587</v>
      </c>
      <c r="J252" s="6" t="s">
        <v>3118</v>
      </c>
      <c r="K252" s="6" t="s">
        <v>3117</v>
      </c>
      <c r="L252" s="6">
        <v>31.219443999999999</v>
      </c>
      <c r="M252" s="6">
        <v>-102.1922</v>
      </c>
      <c r="N252" s="6" t="s">
        <v>1575</v>
      </c>
      <c r="O252" s="8" t="s">
        <v>1584</v>
      </c>
      <c r="P252" s="6" t="s">
        <v>1583</v>
      </c>
      <c r="Q252" s="6">
        <v>90</v>
      </c>
      <c r="R252" s="6">
        <v>90</v>
      </c>
    </row>
    <row r="253" spans="1:18">
      <c r="A253" s="6" t="s">
        <v>3116</v>
      </c>
      <c r="B253" s="6" t="s">
        <v>1581</v>
      </c>
      <c r="C253" s="6">
        <v>12</v>
      </c>
      <c r="D253" s="6">
        <v>2019</v>
      </c>
      <c r="E253" s="6">
        <v>150</v>
      </c>
      <c r="F253" s="7">
        <v>225</v>
      </c>
      <c r="G253" s="6" t="s">
        <v>3115</v>
      </c>
      <c r="H253" s="6" t="s">
        <v>2519</v>
      </c>
      <c r="I253" s="6" t="s">
        <v>1646</v>
      </c>
      <c r="J253" s="6" t="s">
        <v>2518</v>
      </c>
      <c r="K253" s="6" t="s">
        <v>2517</v>
      </c>
      <c r="L253" s="6">
        <v>30.849004999999998</v>
      </c>
      <c r="M253" s="6">
        <v>-83.643280000000004</v>
      </c>
      <c r="N253" s="6" t="s">
        <v>1575</v>
      </c>
      <c r="O253" s="8" t="s">
        <v>1584</v>
      </c>
      <c r="P253" s="6" t="s">
        <v>1583</v>
      </c>
      <c r="Q253" s="6">
        <v>180</v>
      </c>
      <c r="R253" s="6"/>
    </row>
    <row r="254" spans="1:18">
      <c r="A254" s="6" t="s">
        <v>3114</v>
      </c>
      <c r="B254" s="6" t="s">
        <v>1581</v>
      </c>
      <c r="C254" s="6">
        <v>1</v>
      </c>
      <c r="D254" s="6">
        <v>2022</v>
      </c>
      <c r="E254" s="6">
        <v>100</v>
      </c>
      <c r="F254" s="7">
        <v>145.19999999999999</v>
      </c>
      <c r="G254" s="6" t="s">
        <v>1660</v>
      </c>
      <c r="H254" s="6" t="s">
        <v>2763</v>
      </c>
      <c r="I254" s="6" t="s">
        <v>1835</v>
      </c>
      <c r="J254" s="6" t="s">
        <v>2762</v>
      </c>
      <c r="K254" s="6" t="s">
        <v>1576</v>
      </c>
      <c r="L254" s="6">
        <v>35.232999999999997</v>
      </c>
      <c r="M254" s="6">
        <v>-91.69</v>
      </c>
      <c r="N254" s="6" t="s">
        <v>1575</v>
      </c>
      <c r="O254" s="8" t="s">
        <v>1584</v>
      </c>
      <c r="P254" s="6" t="s">
        <v>1583</v>
      </c>
      <c r="Q254" s="6">
        <v>90</v>
      </c>
      <c r="R254" s="6"/>
    </row>
    <row r="255" spans="1:18">
      <c r="A255" s="6" t="s">
        <v>3113</v>
      </c>
      <c r="B255" s="6" t="s">
        <v>1581</v>
      </c>
      <c r="C255" s="6">
        <v>1</v>
      </c>
      <c r="D255" s="6">
        <v>2020</v>
      </c>
      <c r="E255" s="6">
        <v>74.5</v>
      </c>
      <c r="F255" s="7">
        <v>114.8</v>
      </c>
      <c r="G255" s="6" t="s">
        <v>3112</v>
      </c>
      <c r="H255" s="6" t="s">
        <v>1941</v>
      </c>
      <c r="I255" s="6" t="s">
        <v>1745</v>
      </c>
      <c r="J255" s="6" t="s">
        <v>1940</v>
      </c>
      <c r="K255" s="6" t="s">
        <v>1939</v>
      </c>
      <c r="L255" s="6">
        <v>26.701639</v>
      </c>
      <c r="M255" s="6">
        <v>-81.129159999999999</v>
      </c>
      <c r="N255" s="6" t="s">
        <v>1575</v>
      </c>
      <c r="O255" s="8" t="s">
        <v>1584</v>
      </c>
      <c r="P255" s="6" t="s">
        <v>1608</v>
      </c>
      <c r="Q255" s="6">
        <v>195</v>
      </c>
      <c r="R255" s="6">
        <v>20</v>
      </c>
    </row>
    <row r="256" spans="1:18">
      <c r="A256" s="6" t="s">
        <v>3111</v>
      </c>
      <c r="B256" s="6" t="s">
        <v>1581</v>
      </c>
      <c r="C256" s="6">
        <v>1</v>
      </c>
      <c r="D256" s="6">
        <v>2020</v>
      </c>
      <c r="E256" s="6">
        <v>74.5</v>
      </c>
      <c r="F256" s="7">
        <v>94.3</v>
      </c>
      <c r="G256" s="6" t="s">
        <v>3110</v>
      </c>
      <c r="H256" s="6" t="s">
        <v>2994</v>
      </c>
      <c r="I256" s="6" t="s">
        <v>1745</v>
      </c>
      <c r="J256" s="6" t="s">
        <v>1910</v>
      </c>
      <c r="K256" s="6" t="s">
        <v>1674</v>
      </c>
      <c r="L256" s="6">
        <v>27.321884000000001</v>
      </c>
      <c r="M256" s="6">
        <v>-81.809079999999994</v>
      </c>
      <c r="N256" s="6" t="s">
        <v>1575</v>
      </c>
      <c r="O256" s="8" t="s">
        <v>1584</v>
      </c>
      <c r="P256" s="6" t="s">
        <v>1583</v>
      </c>
      <c r="Q256" s="6">
        <v>180</v>
      </c>
      <c r="R256" s="6"/>
    </row>
    <row r="257" spans="1:18">
      <c r="A257" s="6" t="s">
        <v>3109</v>
      </c>
      <c r="B257" s="6" t="s">
        <v>1581</v>
      </c>
      <c r="C257" s="6">
        <v>1</v>
      </c>
      <c r="D257" s="6">
        <v>2020</v>
      </c>
      <c r="E257" s="6">
        <v>74.5</v>
      </c>
      <c r="F257" s="7">
        <v>95.1</v>
      </c>
      <c r="G257" s="6" t="s">
        <v>3108</v>
      </c>
      <c r="H257" s="6" t="s">
        <v>3107</v>
      </c>
      <c r="I257" s="6" t="s">
        <v>1745</v>
      </c>
      <c r="J257" s="6" t="s">
        <v>3106</v>
      </c>
      <c r="K257" s="6" t="s">
        <v>2075</v>
      </c>
      <c r="L257" s="6">
        <v>29.612188</v>
      </c>
      <c r="M257" s="6">
        <v>-81.844530000000006</v>
      </c>
      <c r="N257" s="6" t="s">
        <v>1575</v>
      </c>
      <c r="O257" s="8" t="s">
        <v>1584</v>
      </c>
      <c r="P257" s="6" t="s">
        <v>1583</v>
      </c>
      <c r="Q257" s="6">
        <v>180</v>
      </c>
      <c r="R257" s="6"/>
    </row>
    <row r="258" spans="1:18">
      <c r="A258" s="6" t="s">
        <v>3105</v>
      </c>
      <c r="B258" s="6" t="s">
        <v>1581</v>
      </c>
      <c r="C258" s="6">
        <v>1</v>
      </c>
      <c r="D258" s="6">
        <v>2020</v>
      </c>
      <c r="E258" s="6">
        <v>74.5</v>
      </c>
      <c r="F258" s="7">
        <v>114.7</v>
      </c>
      <c r="G258" s="6" t="s">
        <v>3104</v>
      </c>
      <c r="H258" s="6" t="s">
        <v>3103</v>
      </c>
      <c r="I258" s="6" t="s">
        <v>1745</v>
      </c>
      <c r="J258" s="6" t="s">
        <v>3102</v>
      </c>
      <c r="K258" s="6" t="s">
        <v>3101</v>
      </c>
      <c r="L258" s="6">
        <v>26.857879000000001</v>
      </c>
      <c r="M258" s="6">
        <v>-81.759649999999993</v>
      </c>
      <c r="N258" s="6" t="s">
        <v>1575</v>
      </c>
      <c r="O258" s="8" t="s">
        <v>1584</v>
      </c>
      <c r="P258" s="6" t="s">
        <v>1608</v>
      </c>
      <c r="Q258" s="6">
        <v>180</v>
      </c>
      <c r="R258" s="6">
        <v>20</v>
      </c>
    </row>
    <row r="259" spans="1:18">
      <c r="A259" s="6" t="s">
        <v>3100</v>
      </c>
      <c r="B259" s="6" t="s">
        <v>1581</v>
      </c>
      <c r="C259" s="6">
        <v>1</v>
      </c>
      <c r="D259" s="6">
        <v>2020</v>
      </c>
      <c r="E259" s="6">
        <v>74.5</v>
      </c>
      <c r="F259" s="7">
        <v>98.4</v>
      </c>
      <c r="G259" s="6" t="s">
        <v>3099</v>
      </c>
      <c r="H259" s="6" t="s">
        <v>2978</v>
      </c>
      <c r="I259" s="6" t="s">
        <v>1745</v>
      </c>
      <c r="J259" s="6" t="s">
        <v>2977</v>
      </c>
      <c r="K259" s="6" t="s">
        <v>2976</v>
      </c>
      <c r="L259" s="6">
        <v>30.247299999999999</v>
      </c>
      <c r="M259" s="6">
        <v>-82.226910000000004</v>
      </c>
      <c r="N259" s="6" t="s">
        <v>1575</v>
      </c>
      <c r="O259" s="8" t="s">
        <v>1584</v>
      </c>
      <c r="P259" s="6" t="s">
        <v>1608</v>
      </c>
      <c r="Q259" s="6">
        <v>195</v>
      </c>
      <c r="R259" s="6">
        <v>20</v>
      </c>
    </row>
    <row r="260" spans="1:18">
      <c r="A260" s="6" t="s">
        <v>3098</v>
      </c>
      <c r="B260" s="6" t="s">
        <v>1581</v>
      </c>
      <c r="C260" s="6">
        <v>3</v>
      </c>
      <c r="D260" s="6">
        <v>2021</v>
      </c>
      <c r="E260" s="6">
        <v>100</v>
      </c>
      <c r="F260" s="7">
        <v>130</v>
      </c>
      <c r="G260" s="6" t="s">
        <v>3097</v>
      </c>
      <c r="H260" s="6" t="s">
        <v>3096</v>
      </c>
      <c r="I260" s="6" t="s">
        <v>1785</v>
      </c>
      <c r="J260" s="6" t="s">
        <v>3095</v>
      </c>
      <c r="K260" s="6" t="s">
        <v>3094</v>
      </c>
      <c r="L260" s="6">
        <v>39.142217000000002</v>
      </c>
      <c r="M260" s="6">
        <v>-111.05110000000001</v>
      </c>
      <c r="N260" s="6" t="s">
        <v>1575</v>
      </c>
      <c r="O260" s="8" t="s">
        <v>1584</v>
      </c>
      <c r="P260" s="6" t="s">
        <v>1583</v>
      </c>
      <c r="Q260" s="6">
        <v>90</v>
      </c>
      <c r="R260" s="6"/>
    </row>
    <row r="261" spans="1:18">
      <c r="A261" s="6" t="s">
        <v>3093</v>
      </c>
      <c r="B261" s="6" t="s">
        <v>1581</v>
      </c>
      <c r="C261" s="6">
        <v>5</v>
      </c>
      <c r="D261" s="6">
        <v>2021</v>
      </c>
      <c r="E261" s="6">
        <v>80</v>
      </c>
      <c r="F261" s="7">
        <v>112</v>
      </c>
      <c r="G261" s="6" t="s">
        <v>3092</v>
      </c>
      <c r="H261" s="6" t="s">
        <v>3091</v>
      </c>
      <c r="I261" s="6" t="s">
        <v>1785</v>
      </c>
      <c r="J261" s="6" t="s">
        <v>3090</v>
      </c>
      <c r="K261" s="6" t="s">
        <v>3089</v>
      </c>
      <c r="L261" s="6">
        <v>38.850543999999999</v>
      </c>
      <c r="M261" s="6">
        <v>-112.0052</v>
      </c>
      <c r="N261" s="6" t="s">
        <v>1575</v>
      </c>
      <c r="O261" s="8" t="s">
        <v>1584</v>
      </c>
      <c r="P261" s="6" t="s">
        <v>1583</v>
      </c>
      <c r="Q261" s="6">
        <v>90</v>
      </c>
      <c r="R261" s="6"/>
    </row>
    <row r="262" spans="1:18">
      <c r="A262" s="6" t="s">
        <v>3088</v>
      </c>
      <c r="B262" s="6" t="s">
        <v>1581</v>
      </c>
      <c r="C262" s="6">
        <v>1</v>
      </c>
      <c r="D262" s="6">
        <v>2021</v>
      </c>
      <c r="E262" s="6">
        <v>69.3</v>
      </c>
      <c r="F262" s="7">
        <v>102.7</v>
      </c>
      <c r="G262" s="6" t="s">
        <v>3087</v>
      </c>
      <c r="H262" s="6" t="s">
        <v>3086</v>
      </c>
      <c r="I262" s="6" t="s">
        <v>1611</v>
      </c>
      <c r="J262" s="6" t="s">
        <v>3085</v>
      </c>
      <c r="K262" s="6" t="s">
        <v>3084</v>
      </c>
      <c r="L262" s="6">
        <v>35.593000000000004</v>
      </c>
      <c r="M262" s="6">
        <v>-81.167000000000002</v>
      </c>
      <c r="N262" s="6" t="s">
        <v>1575</v>
      </c>
      <c r="O262" s="8" t="s">
        <v>1584</v>
      </c>
      <c r="P262" s="6" t="s">
        <v>1608</v>
      </c>
      <c r="Q262" s="6">
        <v>5</v>
      </c>
      <c r="R262" s="6">
        <v>23</v>
      </c>
    </row>
    <row r="263" spans="1:18">
      <c r="A263" s="6" t="s">
        <v>3083</v>
      </c>
      <c r="B263" s="6" t="s">
        <v>1581</v>
      </c>
      <c r="C263" s="6">
        <v>5</v>
      </c>
      <c r="D263" s="6">
        <v>2024</v>
      </c>
      <c r="E263" s="6">
        <v>300</v>
      </c>
      <c r="F263" s="7">
        <v>400.66581466222237</v>
      </c>
      <c r="G263" s="6" t="s">
        <v>1660</v>
      </c>
      <c r="H263" s="6" t="s">
        <v>3082</v>
      </c>
      <c r="I263" s="6" t="s">
        <v>1593</v>
      </c>
      <c r="J263" s="6" t="s">
        <v>2386</v>
      </c>
      <c r="K263" s="6" t="s">
        <v>2385</v>
      </c>
      <c r="L263" s="6">
        <v>39.083514000000001</v>
      </c>
      <c r="M263" s="6">
        <v>-83.809809999999999</v>
      </c>
      <c r="N263" s="6" t="s">
        <v>1575</v>
      </c>
      <c r="O263" s="8"/>
      <c r="P263" s="6"/>
      <c r="Q263" s="6"/>
      <c r="R263" s="6"/>
    </row>
    <row r="264" spans="1:18">
      <c r="A264" s="6" t="s">
        <v>3081</v>
      </c>
      <c r="B264" s="6" t="s">
        <v>1581</v>
      </c>
      <c r="C264" s="6">
        <v>5</v>
      </c>
      <c r="D264" s="6">
        <v>2022</v>
      </c>
      <c r="E264" s="6">
        <v>175</v>
      </c>
      <c r="F264" s="7">
        <v>225</v>
      </c>
      <c r="G264" s="6" t="s">
        <v>1660</v>
      </c>
      <c r="H264" s="6" t="s">
        <v>3080</v>
      </c>
      <c r="I264" s="6" t="s">
        <v>1604</v>
      </c>
      <c r="J264" s="6" t="s">
        <v>3079</v>
      </c>
      <c r="K264" s="6" t="s">
        <v>3078</v>
      </c>
      <c r="L264" s="6">
        <v>37.437106</v>
      </c>
      <c r="M264" s="6">
        <v>-77.158739999999995</v>
      </c>
      <c r="N264" s="6" t="s">
        <v>1575</v>
      </c>
      <c r="O264" s="8" t="s">
        <v>1650</v>
      </c>
      <c r="P264" s="6" t="s">
        <v>1583</v>
      </c>
      <c r="Q264" s="6">
        <v>37</v>
      </c>
      <c r="R264" s="6">
        <v>0</v>
      </c>
    </row>
    <row r="265" spans="1:18">
      <c r="A265" s="6" t="s">
        <v>3077</v>
      </c>
      <c r="B265" s="6" t="s">
        <v>1581</v>
      </c>
      <c r="C265" s="6">
        <v>12</v>
      </c>
      <c r="D265" s="6">
        <v>2019</v>
      </c>
      <c r="E265" s="6">
        <v>70.099999999999994</v>
      </c>
      <c r="F265" s="7">
        <v>105.2</v>
      </c>
      <c r="G265" s="6" t="s">
        <v>3076</v>
      </c>
      <c r="H265" s="6" t="s">
        <v>3075</v>
      </c>
      <c r="I265" s="6" t="s">
        <v>1611</v>
      </c>
      <c r="J265" s="6" t="s">
        <v>3074</v>
      </c>
      <c r="K265" s="6" t="s">
        <v>3073</v>
      </c>
      <c r="L265" s="6">
        <v>34.677039999999998</v>
      </c>
      <c r="M265" s="6">
        <v>-77.977500000000006</v>
      </c>
      <c r="N265" s="6" t="s">
        <v>1575</v>
      </c>
      <c r="O265" s="8" t="s">
        <v>1650</v>
      </c>
      <c r="P265" s="6" t="s">
        <v>1608</v>
      </c>
      <c r="Q265" s="6">
        <v>180</v>
      </c>
      <c r="R265" s="6">
        <v>20</v>
      </c>
    </row>
    <row r="266" spans="1:18">
      <c r="A266" s="6" t="s">
        <v>3072</v>
      </c>
      <c r="B266" s="6" t="s">
        <v>1581</v>
      </c>
      <c r="C266" s="6">
        <v>7</v>
      </c>
      <c r="D266" s="6">
        <v>2019</v>
      </c>
      <c r="E266" s="6">
        <v>75</v>
      </c>
      <c r="F266" s="7">
        <v>105.9</v>
      </c>
      <c r="G266" s="6" t="s">
        <v>3071</v>
      </c>
      <c r="H266" s="6" t="s">
        <v>2902</v>
      </c>
      <c r="I266" s="6" t="s">
        <v>1704</v>
      </c>
      <c r="J266" s="6" t="s">
        <v>2901</v>
      </c>
      <c r="K266" s="6" t="s">
        <v>2900</v>
      </c>
      <c r="L266" s="6">
        <v>33.340178999999999</v>
      </c>
      <c r="M266" s="6">
        <v>-80.697339999999997</v>
      </c>
      <c r="N266" s="6" t="s">
        <v>1575</v>
      </c>
      <c r="O266" s="8" t="s">
        <v>1650</v>
      </c>
      <c r="P266" s="6" t="s">
        <v>1583</v>
      </c>
      <c r="Q266" s="6"/>
      <c r="R266" s="6"/>
    </row>
    <row r="267" spans="1:18">
      <c r="A267" s="6" t="s">
        <v>3070</v>
      </c>
      <c r="B267" s="6" t="s">
        <v>1581</v>
      </c>
      <c r="C267" s="6">
        <v>12</v>
      </c>
      <c r="D267" s="6">
        <v>2021</v>
      </c>
      <c r="E267" s="6">
        <v>88.2</v>
      </c>
      <c r="F267" s="7">
        <v>122.4</v>
      </c>
      <c r="G267" s="6" t="s">
        <v>3069</v>
      </c>
      <c r="H267" s="6" t="s">
        <v>2863</v>
      </c>
      <c r="I267" s="6" t="s">
        <v>1604</v>
      </c>
      <c r="J267" s="6" t="s">
        <v>3068</v>
      </c>
      <c r="K267" s="6" t="s">
        <v>2863</v>
      </c>
      <c r="L267" s="6">
        <v>38.015734999999999</v>
      </c>
      <c r="M267" s="6">
        <v>-78.043130000000005</v>
      </c>
      <c r="N267" s="6" t="s">
        <v>1575</v>
      </c>
      <c r="O267" s="8" t="s">
        <v>1584</v>
      </c>
      <c r="P267" s="6" t="s">
        <v>1583</v>
      </c>
      <c r="Q267" s="6">
        <v>0</v>
      </c>
      <c r="R267" s="6"/>
    </row>
    <row r="268" spans="1:18">
      <c r="A268" s="6" t="s">
        <v>3067</v>
      </c>
      <c r="B268" s="6" t="s">
        <v>1581</v>
      </c>
      <c r="C268" s="6">
        <v>3</v>
      </c>
      <c r="D268" s="6">
        <v>2022</v>
      </c>
      <c r="E268" s="6">
        <v>50</v>
      </c>
      <c r="F268" s="7">
        <v>73.2</v>
      </c>
      <c r="G268" s="6" t="s">
        <v>3066</v>
      </c>
      <c r="H268" s="6" t="s">
        <v>3064</v>
      </c>
      <c r="I268" s="6" t="s">
        <v>1658</v>
      </c>
      <c r="J268" s="6" t="s">
        <v>3065</v>
      </c>
      <c r="K268" s="6" t="s">
        <v>3064</v>
      </c>
      <c r="L268" s="6">
        <v>45.559750000000001</v>
      </c>
      <c r="M268" s="6">
        <v>-119.63379999999999</v>
      </c>
      <c r="N268" s="6" t="s">
        <v>1575</v>
      </c>
      <c r="O268" s="8" t="s">
        <v>1584</v>
      </c>
      <c r="P268" s="6" t="s">
        <v>1583</v>
      </c>
      <c r="Q268" s="6">
        <v>180</v>
      </c>
      <c r="R268" s="6"/>
    </row>
    <row r="269" spans="1:18">
      <c r="A269" s="6" t="s">
        <v>3063</v>
      </c>
      <c r="B269" s="6" t="s">
        <v>1581</v>
      </c>
      <c r="C269" s="6">
        <v>2</v>
      </c>
      <c r="D269" s="6">
        <v>2020</v>
      </c>
      <c r="E269" s="6">
        <v>74.5</v>
      </c>
      <c r="F269" s="7">
        <v>87.9</v>
      </c>
      <c r="G269" s="6" t="s">
        <v>3062</v>
      </c>
      <c r="H269" s="6" t="s">
        <v>2023</v>
      </c>
      <c r="I269" s="6" t="s">
        <v>1745</v>
      </c>
      <c r="J269" s="6" t="s">
        <v>2022</v>
      </c>
      <c r="K269" s="6" t="s">
        <v>2021</v>
      </c>
      <c r="L269" s="6">
        <v>27.679867999999999</v>
      </c>
      <c r="M269" s="6">
        <v>-82.410640000000001</v>
      </c>
      <c r="N269" s="6" t="s">
        <v>1575</v>
      </c>
      <c r="O269" s="8" t="s">
        <v>1650</v>
      </c>
      <c r="P269" s="6" t="s">
        <v>1583</v>
      </c>
      <c r="Q269" s="6">
        <v>180</v>
      </c>
      <c r="R269" s="6"/>
    </row>
    <row r="270" spans="1:18">
      <c r="A270" s="6" t="s">
        <v>3061</v>
      </c>
      <c r="B270" s="6" t="s">
        <v>1581</v>
      </c>
      <c r="C270" s="6">
        <v>6</v>
      </c>
      <c r="D270" s="6">
        <v>2020</v>
      </c>
      <c r="E270" s="6">
        <v>300</v>
      </c>
      <c r="F270" s="7">
        <v>379</v>
      </c>
      <c r="G270" s="6" t="s">
        <v>3060</v>
      </c>
      <c r="H270" s="6" t="s">
        <v>2522</v>
      </c>
      <c r="I270" s="6" t="s">
        <v>1587</v>
      </c>
      <c r="J270" s="6" t="s">
        <v>2523</v>
      </c>
      <c r="K270" s="6" t="s">
        <v>2522</v>
      </c>
      <c r="L270" s="6">
        <v>32.287872999999998</v>
      </c>
      <c r="M270" s="6">
        <v>-102.8404</v>
      </c>
      <c r="N270" s="6" t="s">
        <v>1575</v>
      </c>
      <c r="O270" s="8" t="s">
        <v>1650</v>
      </c>
      <c r="P270" s="6" t="s">
        <v>1583</v>
      </c>
      <c r="Q270" s="6">
        <v>180</v>
      </c>
      <c r="R270" s="6"/>
    </row>
    <row r="271" spans="1:18">
      <c r="A271" s="6" t="s">
        <v>3059</v>
      </c>
      <c r="B271" s="6" t="s">
        <v>1581</v>
      </c>
      <c r="C271" s="6">
        <v>9</v>
      </c>
      <c r="D271" s="6">
        <v>2022</v>
      </c>
      <c r="E271" s="6">
        <v>59.6</v>
      </c>
      <c r="F271" s="7">
        <v>86.1</v>
      </c>
      <c r="G271" s="6" t="s">
        <v>3058</v>
      </c>
      <c r="H271" s="6" t="s">
        <v>2779</v>
      </c>
      <c r="I271" s="6" t="s">
        <v>1604</v>
      </c>
      <c r="J271" s="6" t="s">
        <v>2778</v>
      </c>
      <c r="K271" s="6" t="s">
        <v>2777</v>
      </c>
      <c r="L271" s="6">
        <v>36.590000000000003</v>
      </c>
      <c r="M271" s="6">
        <v>-77.650000000000006</v>
      </c>
      <c r="N271" s="6" t="s">
        <v>1575</v>
      </c>
      <c r="O271" s="8" t="s">
        <v>1584</v>
      </c>
      <c r="P271" s="6" t="s">
        <v>1583</v>
      </c>
      <c r="Q271" s="6">
        <v>180</v>
      </c>
      <c r="R271" s="6">
        <v>60</v>
      </c>
    </row>
    <row r="272" spans="1:18">
      <c r="A272" s="6" t="s">
        <v>3057</v>
      </c>
      <c r="B272" s="6" t="s">
        <v>1581</v>
      </c>
      <c r="C272" s="6">
        <v>8</v>
      </c>
      <c r="D272" s="6">
        <v>2023</v>
      </c>
      <c r="E272" s="6">
        <v>80</v>
      </c>
      <c r="F272" s="7">
        <v>80</v>
      </c>
      <c r="G272" s="6" t="s">
        <v>3056</v>
      </c>
      <c r="H272" s="6" t="s">
        <v>1605</v>
      </c>
      <c r="I272" s="6" t="s">
        <v>1604</v>
      </c>
      <c r="J272" s="6" t="s">
        <v>1603</v>
      </c>
      <c r="K272" s="6" t="s">
        <v>1602</v>
      </c>
      <c r="L272" s="6">
        <v>36.818553999999999</v>
      </c>
      <c r="M272" s="6">
        <v>-78.771889999999999</v>
      </c>
      <c r="N272" s="6" t="s">
        <v>1575</v>
      </c>
      <c r="O272" s="8" t="s">
        <v>1584</v>
      </c>
      <c r="P272" s="6" t="s">
        <v>1583</v>
      </c>
      <c r="Q272" s="6">
        <v>0</v>
      </c>
      <c r="R272" s="6"/>
    </row>
    <row r="273" spans="1:18">
      <c r="A273" s="6" t="s">
        <v>3055</v>
      </c>
      <c r="B273" s="6" t="s">
        <v>1581</v>
      </c>
      <c r="C273" s="6">
        <v>8</v>
      </c>
      <c r="D273" s="6">
        <v>2021</v>
      </c>
      <c r="E273" s="6">
        <v>123.6</v>
      </c>
      <c r="F273" s="7">
        <v>168</v>
      </c>
      <c r="G273" s="6" t="s">
        <v>3054</v>
      </c>
      <c r="H273" s="6" t="s">
        <v>3053</v>
      </c>
      <c r="I273" s="6" t="s">
        <v>1587</v>
      </c>
      <c r="J273" s="6" t="s">
        <v>3052</v>
      </c>
      <c r="K273" s="6" t="s">
        <v>3051</v>
      </c>
      <c r="L273" s="6">
        <v>33.404485999999999</v>
      </c>
      <c r="M273" s="6">
        <v>-96.082470000000001</v>
      </c>
      <c r="N273" s="6" t="s">
        <v>1575</v>
      </c>
      <c r="O273" s="8" t="s">
        <v>1584</v>
      </c>
      <c r="P273" s="6" t="s">
        <v>1583</v>
      </c>
      <c r="Q273" s="6">
        <v>0</v>
      </c>
      <c r="R273" s="6">
        <v>60</v>
      </c>
    </row>
    <row r="274" spans="1:18">
      <c r="A274" s="6" t="s">
        <v>3050</v>
      </c>
      <c r="B274" s="6" t="s">
        <v>1581</v>
      </c>
      <c r="C274" s="6">
        <v>12</v>
      </c>
      <c r="D274" s="6">
        <v>2020</v>
      </c>
      <c r="E274" s="6">
        <v>59</v>
      </c>
      <c r="F274" s="7">
        <v>81</v>
      </c>
      <c r="G274" s="6" t="s">
        <v>3049</v>
      </c>
      <c r="H274" s="6" t="s">
        <v>3048</v>
      </c>
      <c r="I274" s="6" t="s">
        <v>1587</v>
      </c>
      <c r="J274" s="6" t="s">
        <v>3047</v>
      </c>
      <c r="K274" s="6" t="s">
        <v>3046</v>
      </c>
      <c r="L274" s="6">
        <v>33.549300000000002</v>
      </c>
      <c r="M274" s="6">
        <v>-97.1798</v>
      </c>
      <c r="N274" s="6" t="s">
        <v>1575</v>
      </c>
      <c r="O274" s="8" t="s">
        <v>1584</v>
      </c>
      <c r="P274" s="6" t="s">
        <v>1583</v>
      </c>
      <c r="Q274" s="6">
        <v>0</v>
      </c>
      <c r="R274" s="6">
        <v>0</v>
      </c>
    </row>
    <row r="275" spans="1:18">
      <c r="A275" s="6" t="s">
        <v>3045</v>
      </c>
      <c r="B275" s="6" t="s">
        <v>1581</v>
      </c>
      <c r="C275" s="6">
        <v>12</v>
      </c>
      <c r="D275" s="6">
        <v>2020</v>
      </c>
      <c r="E275" s="6">
        <v>59</v>
      </c>
      <c r="F275" s="7">
        <v>81</v>
      </c>
      <c r="G275" s="6" t="s">
        <v>3044</v>
      </c>
      <c r="H275" s="6" t="s">
        <v>3043</v>
      </c>
      <c r="I275" s="6" t="s">
        <v>1587</v>
      </c>
      <c r="J275" s="6" t="s">
        <v>3042</v>
      </c>
      <c r="K275" s="6" t="s">
        <v>3041</v>
      </c>
      <c r="L275" s="6">
        <v>32.474400000000003</v>
      </c>
      <c r="M275" s="6">
        <v>-95.715599999999995</v>
      </c>
      <c r="N275" s="6" t="s">
        <v>1575</v>
      </c>
      <c r="O275" s="8" t="s">
        <v>1584</v>
      </c>
      <c r="P275" s="6" t="s">
        <v>1583</v>
      </c>
      <c r="Q275" s="6">
        <v>180</v>
      </c>
      <c r="R275" s="6"/>
    </row>
    <row r="276" spans="1:18">
      <c r="A276" s="6" t="s">
        <v>3040</v>
      </c>
      <c r="B276" s="6" t="s">
        <v>1581</v>
      </c>
      <c r="C276" s="6">
        <v>12</v>
      </c>
      <c r="D276" s="6">
        <v>2020</v>
      </c>
      <c r="E276" s="6">
        <v>100</v>
      </c>
      <c r="F276" s="7">
        <v>134</v>
      </c>
      <c r="G276" s="6" t="s">
        <v>1660</v>
      </c>
      <c r="H276" s="6" t="s">
        <v>3039</v>
      </c>
      <c r="I276" s="6" t="s">
        <v>1611</v>
      </c>
      <c r="J276" s="6" t="s">
        <v>3038</v>
      </c>
      <c r="K276" s="6" t="s">
        <v>2604</v>
      </c>
      <c r="L276" s="6">
        <v>36.003272000000003</v>
      </c>
      <c r="M276" s="6">
        <v>-77.696439999999996</v>
      </c>
      <c r="N276" s="6" t="s">
        <v>1575</v>
      </c>
      <c r="O276" s="8" t="s">
        <v>1584</v>
      </c>
      <c r="P276" s="6" t="s">
        <v>1583</v>
      </c>
      <c r="Q276" s="6">
        <v>0</v>
      </c>
      <c r="R276" s="6"/>
    </row>
    <row r="277" spans="1:18">
      <c r="A277" s="6" t="s">
        <v>3037</v>
      </c>
      <c r="B277" s="6" t="s">
        <v>1581</v>
      </c>
      <c r="C277" s="6">
        <v>2</v>
      </c>
      <c r="D277" s="6">
        <v>2021</v>
      </c>
      <c r="E277" s="6">
        <v>255</v>
      </c>
      <c r="F277" s="7">
        <v>348</v>
      </c>
      <c r="G277" s="6" t="s">
        <v>3036</v>
      </c>
      <c r="H277" s="6" t="s">
        <v>3035</v>
      </c>
      <c r="I277" s="6" t="s">
        <v>1587</v>
      </c>
      <c r="J277" s="6" t="s">
        <v>3034</v>
      </c>
      <c r="K277" s="6" t="s">
        <v>2620</v>
      </c>
      <c r="L277" s="6">
        <v>31.030995999999998</v>
      </c>
      <c r="M277" s="6">
        <v>-102.48820000000001</v>
      </c>
      <c r="N277" s="6" t="s">
        <v>1575</v>
      </c>
      <c r="O277" s="8" t="s">
        <v>1584</v>
      </c>
      <c r="P277" s="6" t="s">
        <v>1583</v>
      </c>
      <c r="Q277" s="6">
        <v>0</v>
      </c>
      <c r="R277" s="6"/>
    </row>
    <row r="278" spans="1:18">
      <c r="A278" s="6" t="s">
        <v>3033</v>
      </c>
      <c r="B278" s="6" t="s">
        <v>1581</v>
      </c>
      <c r="C278" s="6">
        <v>11</v>
      </c>
      <c r="D278" s="6">
        <v>2020</v>
      </c>
      <c r="E278" s="6">
        <v>99</v>
      </c>
      <c r="F278" s="7">
        <v>127.8</v>
      </c>
      <c r="G278" s="6" t="s">
        <v>3032</v>
      </c>
      <c r="H278" s="6" t="s">
        <v>3031</v>
      </c>
      <c r="I278" s="6" t="s">
        <v>1785</v>
      </c>
      <c r="J278" s="6" t="s">
        <v>3030</v>
      </c>
      <c r="K278" s="6" t="s">
        <v>3029</v>
      </c>
      <c r="L278" s="6">
        <v>38.490667000000002</v>
      </c>
      <c r="M278" s="6">
        <v>-113.0183</v>
      </c>
      <c r="N278" s="6" t="s">
        <v>1575</v>
      </c>
      <c r="O278" s="8" t="s">
        <v>1650</v>
      </c>
      <c r="P278" s="6" t="s">
        <v>1583</v>
      </c>
      <c r="Q278" s="6">
        <v>180</v>
      </c>
      <c r="R278" s="6"/>
    </row>
    <row r="279" spans="1:18">
      <c r="A279" s="6" t="s">
        <v>3028</v>
      </c>
      <c r="B279" s="6" t="s">
        <v>1581</v>
      </c>
      <c r="C279" s="6">
        <v>9</v>
      </c>
      <c r="D279" s="6">
        <v>2020</v>
      </c>
      <c r="E279" s="6">
        <v>80</v>
      </c>
      <c r="F279" s="7">
        <v>20</v>
      </c>
      <c r="G279" s="6" t="s">
        <v>3027</v>
      </c>
      <c r="H279" s="6" t="s">
        <v>2679</v>
      </c>
      <c r="I279" s="6" t="s">
        <v>1604</v>
      </c>
      <c r="J279" s="6" t="s">
        <v>2678</v>
      </c>
      <c r="K279" s="6" t="s">
        <v>2677</v>
      </c>
      <c r="L279" s="6">
        <v>36.85</v>
      </c>
      <c r="M279" s="6">
        <v>-78.45</v>
      </c>
      <c r="N279" s="6" t="s">
        <v>1575</v>
      </c>
      <c r="O279" s="8" t="s">
        <v>1584</v>
      </c>
      <c r="P279" s="6" t="s">
        <v>1583</v>
      </c>
      <c r="Q279" s="6">
        <v>90</v>
      </c>
      <c r="R279" s="6"/>
    </row>
    <row r="280" spans="1:18">
      <c r="A280" s="6" t="s">
        <v>3026</v>
      </c>
      <c r="B280" s="6" t="s">
        <v>1581</v>
      </c>
      <c r="C280" s="6">
        <v>7</v>
      </c>
      <c r="D280" s="6">
        <v>2021</v>
      </c>
      <c r="E280" s="6">
        <v>100</v>
      </c>
      <c r="F280" s="7">
        <v>127.8</v>
      </c>
      <c r="G280" s="6" t="s">
        <v>3025</v>
      </c>
      <c r="H280" s="6" t="s">
        <v>3024</v>
      </c>
      <c r="I280" s="6" t="s">
        <v>1604</v>
      </c>
      <c r="J280" s="6" t="s">
        <v>3023</v>
      </c>
      <c r="K280" s="6" t="s">
        <v>2777</v>
      </c>
      <c r="L280" s="6">
        <v>36.686700000000002</v>
      </c>
      <c r="M280" s="6">
        <v>-77.558000000000007</v>
      </c>
      <c r="N280" s="6" t="s">
        <v>1575</v>
      </c>
      <c r="O280" s="8" t="s">
        <v>1584</v>
      </c>
      <c r="P280" s="6" t="s">
        <v>1583</v>
      </c>
      <c r="Q280" s="6">
        <v>0</v>
      </c>
      <c r="R280" s="6">
        <v>0</v>
      </c>
    </row>
    <row r="281" spans="1:18">
      <c r="A281" s="6" t="s">
        <v>3022</v>
      </c>
      <c r="B281" s="6" t="s">
        <v>1581</v>
      </c>
      <c r="C281" s="6">
        <v>12</v>
      </c>
      <c r="D281" s="6">
        <v>2021</v>
      </c>
      <c r="E281" s="6">
        <v>50</v>
      </c>
      <c r="F281" s="7">
        <v>79</v>
      </c>
      <c r="G281" s="6" t="s">
        <v>3021</v>
      </c>
      <c r="H281" s="6" t="s">
        <v>3020</v>
      </c>
      <c r="I281" s="6" t="s">
        <v>1611</v>
      </c>
      <c r="J281" s="6" t="s">
        <v>3019</v>
      </c>
      <c r="K281" s="6" t="s">
        <v>3018</v>
      </c>
      <c r="L281" s="6">
        <v>35.188000000000002</v>
      </c>
      <c r="M281" s="6">
        <v>-81.751000000000005</v>
      </c>
      <c r="N281" s="6" t="s">
        <v>1575</v>
      </c>
      <c r="O281" s="8" t="s">
        <v>1584</v>
      </c>
      <c r="P281" s="6" t="s">
        <v>1583</v>
      </c>
      <c r="Q281" s="6">
        <v>180</v>
      </c>
      <c r="R281" s="6"/>
    </row>
    <row r="282" spans="1:18">
      <c r="A282" s="6" t="s">
        <v>3017</v>
      </c>
      <c r="B282" s="6" t="s">
        <v>1581</v>
      </c>
      <c r="C282" s="6">
        <v>5</v>
      </c>
      <c r="D282" s="6">
        <v>2020</v>
      </c>
      <c r="E282" s="6">
        <v>75</v>
      </c>
      <c r="F282" s="7">
        <v>102</v>
      </c>
      <c r="G282" s="6" t="s">
        <v>3016</v>
      </c>
      <c r="H282" s="6" t="s">
        <v>2902</v>
      </c>
      <c r="I282" s="6" t="s">
        <v>1704</v>
      </c>
      <c r="J282" s="6" t="s">
        <v>2901</v>
      </c>
      <c r="K282" s="6" t="s">
        <v>2900</v>
      </c>
      <c r="L282" s="6">
        <v>33.316158999999999</v>
      </c>
      <c r="M282" s="6">
        <v>-80.68244</v>
      </c>
      <c r="N282" s="6" t="s">
        <v>1575</v>
      </c>
      <c r="O282" s="8" t="s">
        <v>1584</v>
      </c>
      <c r="P282" s="6" t="s">
        <v>1608</v>
      </c>
      <c r="Q282" s="6">
        <v>180</v>
      </c>
      <c r="R282" s="6">
        <v>60</v>
      </c>
    </row>
    <row r="283" spans="1:18">
      <c r="A283" s="6" t="s">
        <v>3015</v>
      </c>
      <c r="B283" s="6" t="s">
        <v>1581</v>
      </c>
      <c r="C283" s="6">
        <v>12</v>
      </c>
      <c r="D283" s="6">
        <v>2020</v>
      </c>
      <c r="E283" s="6">
        <v>225</v>
      </c>
      <c r="F283" s="7">
        <v>287</v>
      </c>
      <c r="G283" s="6" t="s">
        <v>1660</v>
      </c>
      <c r="H283" s="6" t="s">
        <v>1588</v>
      </c>
      <c r="I283" s="6" t="s">
        <v>1587</v>
      </c>
      <c r="J283" s="6" t="s">
        <v>3014</v>
      </c>
      <c r="K283" s="6" t="s">
        <v>1585</v>
      </c>
      <c r="L283" s="6">
        <v>32.741382999999999</v>
      </c>
      <c r="M283" s="6">
        <v>-101.62179999999999</v>
      </c>
      <c r="N283" s="6" t="s">
        <v>1575</v>
      </c>
      <c r="O283" s="8" t="s">
        <v>1584</v>
      </c>
      <c r="P283" s="6" t="s">
        <v>1583</v>
      </c>
      <c r="Q283" s="6">
        <v>180</v>
      </c>
      <c r="R283" s="6"/>
    </row>
    <row r="284" spans="1:18">
      <c r="A284" s="6" t="s">
        <v>3013</v>
      </c>
      <c r="B284" s="6" t="s">
        <v>1581</v>
      </c>
      <c r="C284" s="6">
        <v>11</v>
      </c>
      <c r="D284" s="6">
        <v>2021</v>
      </c>
      <c r="E284" s="6">
        <v>200</v>
      </c>
      <c r="F284" s="7">
        <v>255</v>
      </c>
      <c r="G284" s="6" t="s">
        <v>1660</v>
      </c>
      <c r="H284" s="6" t="s">
        <v>3012</v>
      </c>
      <c r="I284" s="6" t="s">
        <v>1678</v>
      </c>
      <c r="J284" s="6" t="s">
        <v>3011</v>
      </c>
      <c r="K284" s="6" t="s">
        <v>3010</v>
      </c>
      <c r="L284" s="6">
        <v>39.544604999999997</v>
      </c>
      <c r="M284" s="6">
        <v>-87.971980000000002</v>
      </c>
      <c r="N284" s="6" t="s">
        <v>1575</v>
      </c>
      <c r="O284" s="8" t="s">
        <v>1650</v>
      </c>
      <c r="P284" s="6" t="s">
        <v>1583</v>
      </c>
      <c r="Q284" s="6">
        <v>180</v>
      </c>
      <c r="R284" s="6">
        <v>30</v>
      </c>
    </row>
    <row r="285" spans="1:18">
      <c r="A285" s="6" t="s">
        <v>3009</v>
      </c>
      <c r="B285" s="6" t="s">
        <v>1581</v>
      </c>
      <c r="C285" s="6">
        <v>12</v>
      </c>
      <c r="D285" s="6">
        <v>2020</v>
      </c>
      <c r="E285" s="6">
        <v>100</v>
      </c>
      <c r="F285" s="7">
        <v>121.4</v>
      </c>
      <c r="G285" s="6" t="s">
        <v>1660</v>
      </c>
      <c r="H285" s="6" t="s">
        <v>1894</v>
      </c>
      <c r="I285" s="6" t="s">
        <v>1725</v>
      </c>
      <c r="J285" s="6" t="s">
        <v>1861</v>
      </c>
      <c r="K285" s="6" t="s">
        <v>1860</v>
      </c>
      <c r="L285" s="6">
        <v>32.847029999999997</v>
      </c>
      <c r="M285" s="6">
        <v>-111.5651</v>
      </c>
      <c r="N285" s="6" t="s">
        <v>1575</v>
      </c>
      <c r="O285" s="8" t="s">
        <v>1650</v>
      </c>
      <c r="P285" s="6" t="s">
        <v>1583</v>
      </c>
      <c r="Q285" s="6">
        <v>180</v>
      </c>
      <c r="R285" s="6"/>
    </row>
    <row r="286" spans="1:18">
      <c r="A286" s="6" t="s">
        <v>3008</v>
      </c>
      <c r="B286" s="6" t="s">
        <v>1581</v>
      </c>
      <c r="C286" s="6">
        <v>12</v>
      </c>
      <c r="D286" s="6">
        <v>2020</v>
      </c>
      <c r="E286" s="6">
        <v>74.5</v>
      </c>
      <c r="F286" s="7">
        <v>93.9</v>
      </c>
      <c r="G286" s="6" t="s">
        <v>3007</v>
      </c>
      <c r="H286" s="6" t="s">
        <v>3006</v>
      </c>
      <c r="I286" s="6" t="s">
        <v>1745</v>
      </c>
      <c r="J286" s="6" t="s">
        <v>3005</v>
      </c>
      <c r="K286" s="6" t="s">
        <v>3004</v>
      </c>
      <c r="L286" s="6">
        <v>30.503910000000001</v>
      </c>
      <c r="M286" s="6">
        <v>-81.884110000000007</v>
      </c>
      <c r="N286" s="6" t="s">
        <v>1575</v>
      </c>
      <c r="O286" s="8" t="s">
        <v>1584</v>
      </c>
      <c r="P286" s="6" t="s">
        <v>1583</v>
      </c>
      <c r="Q286" s="6">
        <v>180</v>
      </c>
      <c r="R286" s="6"/>
    </row>
    <row r="287" spans="1:18">
      <c r="A287" s="6" t="s">
        <v>3003</v>
      </c>
      <c r="B287" s="6" t="s">
        <v>1581</v>
      </c>
      <c r="C287" s="6">
        <v>3</v>
      </c>
      <c r="D287" s="6">
        <v>2021</v>
      </c>
      <c r="E287" s="6">
        <v>74.5</v>
      </c>
      <c r="F287" s="7">
        <v>108.3</v>
      </c>
      <c r="G287" s="6" t="s">
        <v>3002</v>
      </c>
      <c r="H287" s="6" t="s">
        <v>1926</v>
      </c>
      <c r="I287" s="6" t="s">
        <v>1745</v>
      </c>
      <c r="J287" s="6" t="s">
        <v>1925</v>
      </c>
      <c r="K287" s="6" t="s">
        <v>1924</v>
      </c>
      <c r="L287" s="6">
        <v>29.898569999999999</v>
      </c>
      <c r="M287" s="6">
        <v>-81.693330000000003</v>
      </c>
      <c r="N287" s="6" t="s">
        <v>1575</v>
      </c>
      <c r="O287" s="8" t="s">
        <v>1584</v>
      </c>
      <c r="P287" s="6" t="s">
        <v>1583</v>
      </c>
      <c r="Q287" s="6">
        <v>180</v>
      </c>
      <c r="R287" s="6"/>
    </row>
    <row r="288" spans="1:18">
      <c r="A288" s="6" t="s">
        <v>3001</v>
      </c>
      <c r="B288" s="6" t="s">
        <v>1581</v>
      </c>
      <c r="C288" s="6">
        <v>12</v>
      </c>
      <c r="D288" s="6">
        <v>2020</v>
      </c>
      <c r="E288" s="6">
        <v>74.5</v>
      </c>
      <c r="F288" s="7">
        <v>108.3</v>
      </c>
      <c r="G288" s="6" t="s">
        <v>3000</v>
      </c>
      <c r="H288" s="6" t="s">
        <v>2999</v>
      </c>
      <c r="I288" s="6" t="s">
        <v>1745</v>
      </c>
      <c r="J288" s="6" t="s">
        <v>2998</v>
      </c>
      <c r="K288" s="6" t="s">
        <v>2997</v>
      </c>
      <c r="L288" s="6">
        <v>29.774986999999999</v>
      </c>
      <c r="M288" s="6">
        <v>-81.427850000000007</v>
      </c>
      <c r="N288" s="6" t="s">
        <v>1575</v>
      </c>
      <c r="O288" s="8" t="s">
        <v>1584</v>
      </c>
      <c r="P288" s="6" t="s">
        <v>1583</v>
      </c>
      <c r="Q288" s="6">
        <v>180</v>
      </c>
      <c r="R288" s="6"/>
    </row>
    <row r="289" spans="1:18">
      <c r="A289" s="6" t="s">
        <v>2996</v>
      </c>
      <c r="B289" s="6" t="s">
        <v>1581</v>
      </c>
      <c r="C289" s="6">
        <v>3</v>
      </c>
      <c r="D289" s="6">
        <v>2021</v>
      </c>
      <c r="E289" s="6">
        <v>74.5</v>
      </c>
      <c r="F289" s="7">
        <v>82.8</v>
      </c>
      <c r="G289" s="6" t="s">
        <v>2995</v>
      </c>
      <c r="H289" s="6" t="s">
        <v>2994</v>
      </c>
      <c r="I289" s="6" t="s">
        <v>1745</v>
      </c>
      <c r="J289" s="6" t="s">
        <v>1910</v>
      </c>
      <c r="K289" s="6" t="s">
        <v>1674</v>
      </c>
      <c r="L289" s="6">
        <v>27.320630000000001</v>
      </c>
      <c r="M289" s="6">
        <v>-81.810239999999993</v>
      </c>
      <c r="N289" s="6" t="s">
        <v>1575</v>
      </c>
      <c r="O289" s="8" t="s">
        <v>1584</v>
      </c>
      <c r="P289" s="6" t="s">
        <v>1583</v>
      </c>
      <c r="Q289" s="6">
        <v>180</v>
      </c>
      <c r="R289" s="6"/>
    </row>
    <row r="290" spans="1:18">
      <c r="A290" s="6" t="s">
        <v>2993</v>
      </c>
      <c r="B290" s="6" t="s">
        <v>1581</v>
      </c>
      <c r="C290" s="6">
        <v>5</v>
      </c>
      <c r="D290" s="6">
        <v>2021</v>
      </c>
      <c r="E290" s="6">
        <v>74.5</v>
      </c>
      <c r="F290" s="7">
        <v>96.7</v>
      </c>
      <c r="G290" s="6" t="s">
        <v>2992</v>
      </c>
      <c r="H290" s="6" t="s">
        <v>1948</v>
      </c>
      <c r="I290" s="6" t="s">
        <v>1745</v>
      </c>
      <c r="J290" s="6" t="s">
        <v>1947</v>
      </c>
      <c r="K290" s="6" t="s">
        <v>1946</v>
      </c>
      <c r="L290" s="6">
        <v>27.59686</v>
      </c>
      <c r="M290" s="6">
        <v>-80.570710000000005</v>
      </c>
      <c r="N290" s="6" t="s">
        <v>1575</v>
      </c>
      <c r="O290" s="8" t="s">
        <v>1584</v>
      </c>
      <c r="P290" s="6" t="s">
        <v>1608</v>
      </c>
      <c r="Q290" s="6">
        <v>180</v>
      </c>
      <c r="R290" s="6">
        <v>20</v>
      </c>
    </row>
    <row r="291" spans="1:18">
      <c r="A291" s="6" t="s">
        <v>2991</v>
      </c>
      <c r="B291" s="6" t="s">
        <v>1581</v>
      </c>
      <c r="C291" s="6">
        <v>3</v>
      </c>
      <c r="D291" s="6">
        <v>2021</v>
      </c>
      <c r="E291" s="6">
        <v>74.5</v>
      </c>
      <c r="F291" s="7">
        <v>113.2</v>
      </c>
      <c r="G291" s="6" t="s">
        <v>2990</v>
      </c>
      <c r="H291" s="6" t="s">
        <v>1936</v>
      </c>
      <c r="I291" s="6" t="s">
        <v>1745</v>
      </c>
      <c r="J291" s="6" t="s">
        <v>2989</v>
      </c>
      <c r="K291" s="6" t="s">
        <v>1934</v>
      </c>
      <c r="L291" s="6">
        <v>27.842099999999999</v>
      </c>
      <c r="M291" s="6">
        <v>-80.631550000000004</v>
      </c>
      <c r="N291" s="6" t="s">
        <v>1575</v>
      </c>
      <c r="O291" s="8" t="s">
        <v>1584</v>
      </c>
      <c r="P291" s="6" t="s">
        <v>1583</v>
      </c>
      <c r="Q291" s="6">
        <v>180</v>
      </c>
      <c r="R291" s="6"/>
    </row>
    <row r="292" spans="1:18">
      <c r="A292" s="6" t="s">
        <v>2988</v>
      </c>
      <c r="B292" s="6" t="s">
        <v>1581</v>
      </c>
      <c r="C292" s="6">
        <v>12</v>
      </c>
      <c r="D292" s="6">
        <v>2020</v>
      </c>
      <c r="E292" s="6">
        <v>74.5</v>
      </c>
      <c r="F292" s="7">
        <v>108</v>
      </c>
      <c r="G292" s="6" t="s">
        <v>2987</v>
      </c>
      <c r="H292" s="6" t="s">
        <v>2112</v>
      </c>
      <c r="I292" s="6" t="s">
        <v>1745</v>
      </c>
      <c r="J292" s="6" t="s">
        <v>2149</v>
      </c>
      <c r="K292" s="6" t="s">
        <v>2112</v>
      </c>
      <c r="L292" s="6">
        <v>27.214210000000001</v>
      </c>
      <c r="M292" s="6">
        <v>-80.744579999999999</v>
      </c>
      <c r="N292" s="6" t="s">
        <v>1575</v>
      </c>
      <c r="O292" s="8" t="s">
        <v>1584</v>
      </c>
      <c r="P292" s="6" t="s">
        <v>1608</v>
      </c>
      <c r="Q292" s="6">
        <v>205</v>
      </c>
      <c r="R292" s="6">
        <v>16</v>
      </c>
    </row>
    <row r="293" spans="1:18">
      <c r="A293" s="6" t="s">
        <v>2986</v>
      </c>
      <c r="B293" s="6" t="s">
        <v>1581</v>
      </c>
      <c r="C293" s="6">
        <v>12</v>
      </c>
      <c r="D293" s="6">
        <v>2020</v>
      </c>
      <c r="E293" s="6">
        <v>74.5</v>
      </c>
      <c r="F293" s="7">
        <v>93.9</v>
      </c>
      <c r="G293" s="6" t="s">
        <v>2985</v>
      </c>
      <c r="H293" s="6" t="s">
        <v>2984</v>
      </c>
      <c r="I293" s="6" t="s">
        <v>1745</v>
      </c>
      <c r="J293" s="6" t="s">
        <v>2983</v>
      </c>
      <c r="K293" s="6" t="s">
        <v>2982</v>
      </c>
      <c r="L293" s="6">
        <v>29.973970000000001</v>
      </c>
      <c r="M293" s="6">
        <v>-82.300989999999999</v>
      </c>
      <c r="N293" s="6" t="s">
        <v>1575</v>
      </c>
      <c r="O293" s="8" t="s">
        <v>1584</v>
      </c>
      <c r="P293" s="6" t="s">
        <v>1583</v>
      </c>
      <c r="Q293" s="6">
        <v>180</v>
      </c>
      <c r="R293" s="6"/>
    </row>
    <row r="294" spans="1:18">
      <c r="A294" s="6" t="s">
        <v>2981</v>
      </c>
      <c r="B294" s="6" t="s">
        <v>1581</v>
      </c>
      <c r="C294" s="6">
        <v>3</v>
      </c>
      <c r="D294" s="6">
        <v>2021</v>
      </c>
      <c r="E294" s="6">
        <v>74.5</v>
      </c>
      <c r="F294" s="7">
        <v>113.3</v>
      </c>
      <c r="G294" s="6" t="s">
        <v>1914</v>
      </c>
      <c r="H294" s="6" t="s">
        <v>1913</v>
      </c>
      <c r="I294" s="6" t="s">
        <v>1745</v>
      </c>
      <c r="J294" s="6" t="s">
        <v>1912</v>
      </c>
      <c r="K294" s="6" t="s">
        <v>1916</v>
      </c>
      <c r="L294" s="6">
        <v>27.521999999999998</v>
      </c>
      <c r="M294" s="6">
        <v>-80.547259999999994</v>
      </c>
      <c r="N294" s="6" t="s">
        <v>1575</v>
      </c>
      <c r="O294" s="8" t="s">
        <v>1584</v>
      </c>
      <c r="P294" s="6" t="s">
        <v>1608</v>
      </c>
      <c r="Q294" s="6">
        <v>195</v>
      </c>
      <c r="R294" s="6">
        <v>20</v>
      </c>
    </row>
    <row r="295" spans="1:18">
      <c r="A295" s="6" t="s">
        <v>2980</v>
      </c>
      <c r="B295" s="6" t="s">
        <v>1581</v>
      </c>
      <c r="C295" s="6">
        <v>12</v>
      </c>
      <c r="D295" s="6">
        <v>2020</v>
      </c>
      <c r="E295" s="6">
        <v>74.5</v>
      </c>
      <c r="F295" s="7">
        <v>93.8</v>
      </c>
      <c r="G295" s="6" t="s">
        <v>2979</v>
      </c>
      <c r="H295" s="6" t="s">
        <v>2978</v>
      </c>
      <c r="I295" s="6" t="s">
        <v>1745</v>
      </c>
      <c r="J295" s="6" t="s">
        <v>2977</v>
      </c>
      <c r="K295" s="6" t="s">
        <v>2976</v>
      </c>
      <c r="L295" s="6">
        <v>30.282509999999998</v>
      </c>
      <c r="M295" s="6">
        <v>-82.183779999999999</v>
      </c>
      <c r="N295" s="6" t="s">
        <v>1575</v>
      </c>
      <c r="O295" s="8" t="s">
        <v>1584</v>
      </c>
      <c r="P295" s="6" t="s">
        <v>1583</v>
      </c>
      <c r="Q295" s="6">
        <v>180</v>
      </c>
      <c r="R295" s="6"/>
    </row>
    <row r="296" spans="1:18">
      <c r="A296" s="6" t="s">
        <v>2975</v>
      </c>
      <c r="B296" s="6" t="s">
        <v>1581</v>
      </c>
      <c r="C296" s="6">
        <v>7</v>
      </c>
      <c r="D296" s="6">
        <v>2020</v>
      </c>
      <c r="E296" s="6">
        <v>150</v>
      </c>
      <c r="F296" s="7">
        <v>193</v>
      </c>
      <c r="G296" s="6" t="s">
        <v>2974</v>
      </c>
      <c r="H296" s="6" t="s">
        <v>2973</v>
      </c>
      <c r="I296" s="6" t="s">
        <v>1587</v>
      </c>
      <c r="J296" s="6" t="s">
        <v>2972</v>
      </c>
      <c r="K296" s="6" t="s">
        <v>2971</v>
      </c>
      <c r="L296" s="6">
        <v>31.703258000000002</v>
      </c>
      <c r="M296" s="6">
        <v>-102.7012</v>
      </c>
      <c r="N296" s="6" t="s">
        <v>1575</v>
      </c>
      <c r="O296" s="8" t="s">
        <v>1584</v>
      </c>
      <c r="P296" s="6" t="s">
        <v>1583</v>
      </c>
      <c r="Q296" s="6">
        <v>165.6</v>
      </c>
      <c r="R296" s="6">
        <v>52</v>
      </c>
    </row>
    <row r="297" spans="1:18">
      <c r="A297" s="6" t="s">
        <v>2970</v>
      </c>
      <c r="B297" s="6" t="s">
        <v>1581</v>
      </c>
      <c r="C297" s="6">
        <v>6</v>
      </c>
      <c r="D297" s="6">
        <v>2022</v>
      </c>
      <c r="E297" s="6">
        <v>227.5</v>
      </c>
      <c r="F297" s="7">
        <v>350</v>
      </c>
      <c r="G297" s="6" t="s">
        <v>1660</v>
      </c>
      <c r="H297" s="6" t="s">
        <v>2969</v>
      </c>
      <c r="I297" s="6" t="s">
        <v>1587</v>
      </c>
      <c r="J297" s="6" t="s">
        <v>2968</v>
      </c>
      <c r="K297" s="6" t="s">
        <v>1803</v>
      </c>
      <c r="L297" s="6">
        <v>29.358425</v>
      </c>
      <c r="M297" s="6">
        <v>-95.746390000000005</v>
      </c>
      <c r="N297" s="6" t="s">
        <v>1575</v>
      </c>
      <c r="O297" s="8" t="s">
        <v>1584</v>
      </c>
      <c r="P297" s="6" t="s">
        <v>1583</v>
      </c>
      <c r="Q297" s="6">
        <v>0</v>
      </c>
      <c r="R297" s="6">
        <v>0</v>
      </c>
    </row>
    <row r="298" spans="1:18">
      <c r="A298" s="6" t="s">
        <v>2967</v>
      </c>
      <c r="B298" s="6" t="s">
        <v>1581</v>
      </c>
      <c r="C298" s="6">
        <v>10</v>
      </c>
      <c r="D298" s="6">
        <v>2021</v>
      </c>
      <c r="E298" s="6">
        <v>65</v>
      </c>
      <c r="F298" s="7">
        <v>88.5</v>
      </c>
      <c r="G298" s="6" t="s">
        <v>2966</v>
      </c>
      <c r="H298" s="6" t="s">
        <v>1755</v>
      </c>
      <c r="I298" s="6" t="s">
        <v>1611</v>
      </c>
      <c r="J298" s="6" t="s">
        <v>2965</v>
      </c>
      <c r="K298" s="6" t="s">
        <v>1753</v>
      </c>
      <c r="L298" s="6">
        <v>36.533000000000001</v>
      </c>
      <c r="M298" s="6">
        <v>-78.105000000000004</v>
      </c>
      <c r="N298" s="6" t="s">
        <v>1575</v>
      </c>
      <c r="O298" s="8" t="s">
        <v>1584</v>
      </c>
      <c r="P298" s="6" t="s">
        <v>1583</v>
      </c>
      <c r="Q298" s="6">
        <v>180</v>
      </c>
      <c r="R298" s="6"/>
    </row>
    <row r="299" spans="1:18">
      <c r="A299" s="6" t="s">
        <v>2964</v>
      </c>
      <c r="B299" s="6" t="s">
        <v>1581</v>
      </c>
      <c r="C299" s="6">
        <v>11</v>
      </c>
      <c r="D299" s="6">
        <v>2021</v>
      </c>
      <c r="E299" s="6">
        <v>150</v>
      </c>
      <c r="F299" s="7">
        <v>191.6</v>
      </c>
      <c r="G299" s="6" t="s">
        <v>2510</v>
      </c>
      <c r="H299" s="6" t="s">
        <v>2509</v>
      </c>
      <c r="I299" s="6" t="s">
        <v>2304</v>
      </c>
      <c r="J299" s="6" t="s">
        <v>2508</v>
      </c>
      <c r="K299" s="6" t="s">
        <v>2507</v>
      </c>
      <c r="L299" s="6">
        <v>42.94556</v>
      </c>
      <c r="M299" s="6">
        <v>-90.349419999999995</v>
      </c>
      <c r="N299" s="6" t="s">
        <v>1575</v>
      </c>
      <c r="O299" s="8" t="s">
        <v>1584</v>
      </c>
      <c r="P299" s="6" t="s">
        <v>1583</v>
      </c>
      <c r="Q299" s="6">
        <v>0</v>
      </c>
      <c r="R299" s="6">
        <v>0</v>
      </c>
    </row>
    <row r="300" spans="1:18">
      <c r="A300" s="6" t="s">
        <v>2963</v>
      </c>
      <c r="B300" s="6" t="s">
        <v>1581</v>
      </c>
      <c r="C300" s="6">
        <v>10</v>
      </c>
      <c r="D300" s="6">
        <v>2021</v>
      </c>
      <c r="E300" s="6">
        <v>50</v>
      </c>
      <c r="F300" s="7">
        <v>65.7</v>
      </c>
      <c r="G300" s="6" t="s">
        <v>2962</v>
      </c>
      <c r="H300" s="6" t="s">
        <v>2961</v>
      </c>
      <c r="I300" s="6" t="s">
        <v>1604</v>
      </c>
      <c r="J300" s="6" t="s">
        <v>2960</v>
      </c>
      <c r="K300" s="6" t="s">
        <v>2184</v>
      </c>
      <c r="L300" s="6">
        <v>36.931378000000002</v>
      </c>
      <c r="M300" s="6">
        <v>-79.358739999999997</v>
      </c>
      <c r="N300" s="6" t="s">
        <v>1575</v>
      </c>
      <c r="O300" s="8" t="s">
        <v>1584</v>
      </c>
      <c r="P300" s="6" t="s">
        <v>1583</v>
      </c>
      <c r="Q300" s="6">
        <v>180</v>
      </c>
      <c r="R300" s="6"/>
    </row>
    <row r="301" spans="1:18">
      <c r="A301" s="6" t="s">
        <v>2959</v>
      </c>
      <c r="B301" s="6" t="s">
        <v>1581</v>
      </c>
      <c r="C301" s="6">
        <v>2</v>
      </c>
      <c r="D301" s="6">
        <v>2021</v>
      </c>
      <c r="E301" s="6">
        <v>150</v>
      </c>
      <c r="F301" s="7">
        <v>199.3</v>
      </c>
      <c r="G301" s="6" t="s">
        <v>2958</v>
      </c>
      <c r="H301" s="6" t="s">
        <v>2957</v>
      </c>
      <c r="I301" s="6" t="s">
        <v>1593</v>
      </c>
      <c r="J301" s="6" t="s">
        <v>2956</v>
      </c>
      <c r="K301" s="6" t="s">
        <v>2955</v>
      </c>
      <c r="L301" s="6">
        <v>40.659506</v>
      </c>
      <c r="M301" s="6">
        <v>-83.81371</v>
      </c>
      <c r="N301" s="6" t="s">
        <v>1575</v>
      </c>
      <c r="O301" s="8" t="s">
        <v>1584</v>
      </c>
      <c r="P301" s="6" t="s">
        <v>1583</v>
      </c>
      <c r="Q301" s="6">
        <v>0</v>
      </c>
      <c r="R301" s="6">
        <v>60</v>
      </c>
    </row>
    <row r="302" spans="1:18">
      <c r="A302" s="6" t="s">
        <v>2954</v>
      </c>
      <c r="B302" s="6" t="s">
        <v>1581</v>
      </c>
      <c r="C302" s="6">
        <v>3</v>
      </c>
      <c r="D302" s="6">
        <v>2021</v>
      </c>
      <c r="E302" s="6">
        <v>70</v>
      </c>
      <c r="F302" s="7">
        <v>76.8</v>
      </c>
      <c r="G302" s="6" t="s">
        <v>1660</v>
      </c>
      <c r="H302" s="6" t="s">
        <v>2953</v>
      </c>
      <c r="I302" s="6" t="s">
        <v>1658</v>
      </c>
      <c r="J302" s="6" t="s">
        <v>2952</v>
      </c>
      <c r="K302" s="6" t="s">
        <v>2951</v>
      </c>
      <c r="L302" s="6">
        <v>44.154107000000003</v>
      </c>
      <c r="M302" s="6">
        <v>-120.5341</v>
      </c>
      <c r="N302" s="6" t="s">
        <v>1575</v>
      </c>
      <c r="O302" s="8" t="s">
        <v>1584</v>
      </c>
      <c r="P302" s="6" t="s">
        <v>1583</v>
      </c>
      <c r="Q302" s="6">
        <v>0</v>
      </c>
      <c r="R302" s="6">
        <v>60</v>
      </c>
    </row>
    <row r="303" spans="1:18">
      <c r="A303" s="6" t="s">
        <v>2950</v>
      </c>
      <c r="B303" s="6" t="s">
        <v>1581</v>
      </c>
      <c r="C303" s="6">
        <v>12</v>
      </c>
      <c r="D303" s="6">
        <v>2021</v>
      </c>
      <c r="E303" s="6">
        <v>80</v>
      </c>
      <c r="F303" s="7">
        <v>107.3</v>
      </c>
      <c r="G303" s="6" t="s">
        <v>2949</v>
      </c>
      <c r="H303" s="6" t="s">
        <v>2948</v>
      </c>
      <c r="I303" s="6" t="s">
        <v>1785</v>
      </c>
      <c r="J303" s="6" t="s">
        <v>2947</v>
      </c>
      <c r="K303" s="6" t="s">
        <v>2946</v>
      </c>
      <c r="L303" s="6">
        <v>39.840651999999999</v>
      </c>
      <c r="M303" s="6">
        <v>-111.8877</v>
      </c>
      <c r="N303" s="6" t="s">
        <v>1575</v>
      </c>
      <c r="O303" s="8" t="s">
        <v>1650</v>
      </c>
      <c r="P303" s="6" t="s">
        <v>1583</v>
      </c>
      <c r="Q303" s="6">
        <v>0</v>
      </c>
      <c r="R303" s="6">
        <v>1</v>
      </c>
    </row>
    <row r="304" spans="1:18">
      <c r="A304" s="6" t="s">
        <v>2945</v>
      </c>
      <c r="B304" s="6" t="s">
        <v>1581</v>
      </c>
      <c r="C304" s="6">
        <v>9</v>
      </c>
      <c r="D304" s="6">
        <v>2019</v>
      </c>
      <c r="E304" s="6">
        <v>79.900000000000006</v>
      </c>
      <c r="F304" s="7">
        <v>119</v>
      </c>
      <c r="G304" s="6" t="s">
        <v>2944</v>
      </c>
      <c r="H304" s="6" t="s">
        <v>2943</v>
      </c>
      <c r="I304" s="6" t="s">
        <v>1611</v>
      </c>
      <c r="J304" s="6" t="s">
        <v>2942</v>
      </c>
      <c r="K304" s="6" t="s">
        <v>1609</v>
      </c>
      <c r="L304" s="6">
        <v>36.486427999999997</v>
      </c>
      <c r="M304" s="6">
        <v>-77.534829999999999</v>
      </c>
      <c r="N304" s="6" t="s">
        <v>1575</v>
      </c>
      <c r="O304" s="8" t="s">
        <v>1650</v>
      </c>
      <c r="P304" s="6" t="s">
        <v>1583</v>
      </c>
      <c r="Q304" s="6">
        <v>180</v>
      </c>
      <c r="R304" s="6"/>
    </row>
    <row r="305" spans="1:18">
      <c r="A305" s="6" t="s">
        <v>2941</v>
      </c>
      <c r="B305" s="6" t="s">
        <v>1581</v>
      </c>
      <c r="C305" s="6">
        <v>5</v>
      </c>
      <c r="D305" s="6">
        <v>2021</v>
      </c>
      <c r="E305" s="6">
        <v>100</v>
      </c>
      <c r="F305" s="7">
        <v>123.5</v>
      </c>
      <c r="G305" s="6" t="s">
        <v>2940</v>
      </c>
      <c r="H305" s="6" t="s">
        <v>2939</v>
      </c>
      <c r="I305" s="6" t="s">
        <v>1635</v>
      </c>
      <c r="J305" s="6" t="s">
        <v>2938</v>
      </c>
      <c r="K305" s="6" t="s">
        <v>1633</v>
      </c>
      <c r="L305" s="6">
        <v>36.433950000000003</v>
      </c>
      <c r="M305" s="6">
        <v>-114.94710000000001</v>
      </c>
      <c r="N305" s="6" t="s">
        <v>1575</v>
      </c>
      <c r="O305" s="8" t="s">
        <v>1584</v>
      </c>
      <c r="P305" s="6" t="s">
        <v>1583</v>
      </c>
      <c r="Q305" s="6">
        <v>180</v>
      </c>
      <c r="R305" s="6"/>
    </row>
    <row r="306" spans="1:18">
      <c r="A306" s="6" t="s">
        <v>2937</v>
      </c>
      <c r="B306" s="6" t="s">
        <v>1581</v>
      </c>
      <c r="C306" s="6">
        <v>11</v>
      </c>
      <c r="D306" s="6">
        <v>2020</v>
      </c>
      <c r="E306" s="6">
        <v>150</v>
      </c>
      <c r="F306" s="7">
        <v>213</v>
      </c>
      <c r="G306" s="6" t="s">
        <v>2936</v>
      </c>
      <c r="H306" s="6" t="s">
        <v>2935</v>
      </c>
      <c r="I306" s="6" t="s">
        <v>2304</v>
      </c>
      <c r="J306" s="6" t="s">
        <v>2499</v>
      </c>
      <c r="K306" s="6" t="s">
        <v>2498</v>
      </c>
      <c r="L306" s="6">
        <v>44.249597999999999</v>
      </c>
      <c r="M306" s="6">
        <v>-87.545339999999996</v>
      </c>
      <c r="N306" s="6" t="s">
        <v>1575</v>
      </c>
      <c r="O306" s="8" t="s">
        <v>1584</v>
      </c>
      <c r="P306" s="6" t="s">
        <v>1583</v>
      </c>
      <c r="Q306" s="6">
        <v>0</v>
      </c>
      <c r="R306" s="6">
        <v>0</v>
      </c>
    </row>
    <row r="307" spans="1:18">
      <c r="A307" s="6" t="s">
        <v>2934</v>
      </c>
      <c r="B307" s="6" t="s">
        <v>1581</v>
      </c>
      <c r="C307" s="6">
        <v>5</v>
      </c>
      <c r="D307" s="6">
        <v>2021</v>
      </c>
      <c r="E307" s="6">
        <v>74.5</v>
      </c>
      <c r="F307" s="7">
        <v>98.3</v>
      </c>
      <c r="G307" s="6" t="s">
        <v>2933</v>
      </c>
      <c r="H307" s="6" t="s">
        <v>2932</v>
      </c>
      <c r="I307" s="6" t="s">
        <v>1745</v>
      </c>
      <c r="J307" s="6" t="s">
        <v>2931</v>
      </c>
      <c r="K307" s="6" t="s">
        <v>1934</v>
      </c>
      <c r="L307" s="6">
        <v>28.528932999999999</v>
      </c>
      <c r="M307" s="6">
        <v>-80.678899999999999</v>
      </c>
      <c r="N307" s="6" t="s">
        <v>1575</v>
      </c>
      <c r="O307" s="8" t="s">
        <v>1584</v>
      </c>
      <c r="P307" s="6" t="s">
        <v>1608</v>
      </c>
      <c r="Q307" s="6">
        <v>180</v>
      </c>
      <c r="R307" s="6">
        <v>20</v>
      </c>
    </row>
    <row r="308" spans="1:18">
      <c r="A308" s="6" t="s">
        <v>2930</v>
      </c>
      <c r="B308" s="6" t="s">
        <v>1581</v>
      </c>
      <c r="C308" s="6">
        <v>4</v>
      </c>
      <c r="D308" s="6">
        <v>2021</v>
      </c>
      <c r="E308" s="6">
        <v>74.5</v>
      </c>
      <c r="F308" s="7">
        <v>113.4</v>
      </c>
      <c r="G308" s="6" t="s">
        <v>2929</v>
      </c>
      <c r="H308" s="6" t="s">
        <v>2928</v>
      </c>
      <c r="I308" s="6" t="s">
        <v>1745</v>
      </c>
      <c r="J308" s="6" t="s">
        <v>2927</v>
      </c>
      <c r="K308" s="6" t="s">
        <v>1931</v>
      </c>
      <c r="L308" s="6">
        <v>26.782654999999998</v>
      </c>
      <c r="M308" s="6">
        <v>-80.352620000000002</v>
      </c>
      <c r="N308" s="6" t="s">
        <v>1575</v>
      </c>
      <c r="O308" s="8" t="s">
        <v>1584</v>
      </c>
      <c r="P308" s="6" t="s">
        <v>1608</v>
      </c>
      <c r="Q308" s="6">
        <v>180</v>
      </c>
      <c r="R308" s="6">
        <v>20</v>
      </c>
    </row>
    <row r="309" spans="1:18">
      <c r="A309" s="6" t="s">
        <v>2926</v>
      </c>
      <c r="B309" s="6" t="s">
        <v>1581</v>
      </c>
      <c r="C309" s="6">
        <v>11</v>
      </c>
      <c r="D309" s="6">
        <v>2022</v>
      </c>
      <c r="E309" s="6">
        <v>100</v>
      </c>
      <c r="F309" s="7">
        <v>137.69999999999999</v>
      </c>
      <c r="G309" s="6" t="s">
        <v>2925</v>
      </c>
      <c r="H309" s="6" t="s">
        <v>2924</v>
      </c>
      <c r="I309" s="6" t="s">
        <v>1690</v>
      </c>
      <c r="J309" s="6" t="s">
        <v>2923</v>
      </c>
      <c r="K309" s="6" t="s">
        <v>2662</v>
      </c>
      <c r="L309" s="6">
        <v>32.687195000000003</v>
      </c>
      <c r="M309" s="6">
        <v>-115.6656</v>
      </c>
      <c r="N309" s="6" t="s">
        <v>1575</v>
      </c>
      <c r="O309" s="8" t="s">
        <v>1584</v>
      </c>
      <c r="P309" s="6" t="s">
        <v>1583</v>
      </c>
      <c r="Q309" s="6">
        <v>180</v>
      </c>
      <c r="R309" s="6">
        <v>60</v>
      </c>
    </row>
    <row r="310" spans="1:18">
      <c r="A310" s="6" t="s">
        <v>2922</v>
      </c>
      <c r="B310" s="6" t="s">
        <v>1581</v>
      </c>
      <c r="C310" s="6">
        <v>10</v>
      </c>
      <c r="D310" s="6">
        <v>2022</v>
      </c>
      <c r="E310" s="6">
        <v>50</v>
      </c>
      <c r="F310" s="7">
        <v>82.5</v>
      </c>
      <c r="G310" s="6" t="s">
        <v>2921</v>
      </c>
      <c r="H310" s="6" t="s">
        <v>2920</v>
      </c>
      <c r="I310" s="6" t="s">
        <v>1829</v>
      </c>
      <c r="J310" s="6" t="s">
        <v>2919</v>
      </c>
      <c r="K310" s="6" t="s">
        <v>2080</v>
      </c>
      <c r="L310" s="6">
        <v>30.781839999999999</v>
      </c>
      <c r="M310" s="6">
        <v>-90.195359999999994</v>
      </c>
      <c r="N310" s="6" t="s">
        <v>1575</v>
      </c>
      <c r="O310" s="8" t="s">
        <v>1650</v>
      </c>
      <c r="P310" s="6" t="s">
        <v>1583</v>
      </c>
      <c r="Q310" s="6">
        <v>0</v>
      </c>
      <c r="R310" s="6">
        <v>60</v>
      </c>
    </row>
    <row r="311" spans="1:18">
      <c r="A311" s="6" t="s">
        <v>2918</v>
      </c>
      <c r="B311" s="6" t="s">
        <v>1581</v>
      </c>
      <c r="C311" s="6">
        <v>1</v>
      </c>
      <c r="D311" s="6">
        <v>2024</v>
      </c>
      <c r="E311" s="6">
        <v>300</v>
      </c>
      <c r="F311" s="7">
        <v>400.66581466222237</v>
      </c>
      <c r="G311" s="6" t="s">
        <v>1660</v>
      </c>
      <c r="H311" s="6" t="s">
        <v>2917</v>
      </c>
      <c r="I311" s="6" t="s">
        <v>1684</v>
      </c>
      <c r="J311" s="6" t="s">
        <v>2916</v>
      </c>
      <c r="K311" s="6" t="s">
        <v>2915</v>
      </c>
      <c r="L311" s="6">
        <v>35.970348999999999</v>
      </c>
      <c r="M311" s="6">
        <v>-107.56310000000001</v>
      </c>
      <c r="N311" s="6" t="s">
        <v>1575</v>
      </c>
      <c r="O311" s="8"/>
      <c r="P311" s="6"/>
      <c r="Q311" s="6"/>
      <c r="R311" s="6"/>
    </row>
    <row r="312" spans="1:18">
      <c r="A312" s="6" t="s">
        <v>2914</v>
      </c>
      <c r="B312" s="6" t="s">
        <v>1581</v>
      </c>
      <c r="C312" s="6">
        <v>5</v>
      </c>
      <c r="D312" s="6">
        <v>2022</v>
      </c>
      <c r="E312" s="6">
        <v>250</v>
      </c>
      <c r="F312" s="7">
        <v>600</v>
      </c>
      <c r="G312" s="6" t="s">
        <v>1660</v>
      </c>
      <c r="H312" s="6" t="s">
        <v>2693</v>
      </c>
      <c r="I312" s="6" t="s">
        <v>1587</v>
      </c>
      <c r="J312" s="6" t="s">
        <v>2692</v>
      </c>
      <c r="K312" s="6" t="s">
        <v>1627</v>
      </c>
      <c r="L312" s="6">
        <v>33.251019999999997</v>
      </c>
      <c r="M312" s="6">
        <v>-95.193430000000006</v>
      </c>
      <c r="N312" s="6" t="s">
        <v>1575</v>
      </c>
      <c r="O312" s="8" t="s">
        <v>1584</v>
      </c>
      <c r="P312" s="6" t="s">
        <v>1608</v>
      </c>
      <c r="Q312" s="6">
        <v>0</v>
      </c>
      <c r="R312" s="6">
        <v>60</v>
      </c>
    </row>
    <row r="313" spans="1:18">
      <c r="A313" s="6" t="s">
        <v>2913</v>
      </c>
      <c r="B313" s="6" t="s">
        <v>1581</v>
      </c>
      <c r="C313" s="6">
        <v>12</v>
      </c>
      <c r="D313" s="6">
        <v>2020</v>
      </c>
      <c r="E313" s="6">
        <v>198.5</v>
      </c>
      <c r="F313" s="7">
        <v>260</v>
      </c>
      <c r="G313" s="6" t="s">
        <v>2912</v>
      </c>
      <c r="H313" s="6" t="s">
        <v>2911</v>
      </c>
      <c r="I313" s="6" t="s">
        <v>1587</v>
      </c>
      <c r="J313" s="6" t="s">
        <v>2692</v>
      </c>
      <c r="K313" s="6" t="s">
        <v>1763</v>
      </c>
      <c r="L313" s="6">
        <v>33.467803000000004</v>
      </c>
      <c r="M313" s="6">
        <v>-95.370859999999993</v>
      </c>
      <c r="N313" s="6" t="s">
        <v>1575</v>
      </c>
      <c r="O313" s="8" t="s">
        <v>1584</v>
      </c>
      <c r="P313" s="6" t="s">
        <v>1583</v>
      </c>
      <c r="Q313" s="6">
        <v>180</v>
      </c>
      <c r="R313" s="6">
        <v>60</v>
      </c>
    </row>
    <row r="314" spans="1:18">
      <c r="A314" s="6" t="s">
        <v>1259</v>
      </c>
      <c r="B314" s="6" t="s">
        <v>1581</v>
      </c>
      <c r="C314" s="6">
        <v>5</v>
      </c>
      <c r="D314" s="6">
        <v>2022</v>
      </c>
      <c r="E314" s="6">
        <v>50.7</v>
      </c>
      <c r="F314" s="7">
        <v>65</v>
      </c>
      <c r="G314" s="6" t="s">
        <v>2910</v>
      </c>
      <c r="H314" s="6" t="s">
        <v>2909</v>
      </c>
      <c r="I314" s="6" t="s">
        <v>1587</v>
      </c>
      <c r="J314" s="6" t="s">
        <v>2908</v>
      </c>
      <c r="K314" s="6" t="s">
        <v>2709</v>
      </c>
      <c r="L314" s="6">
        <v>28.430987999999999</v>
      </c>
      <c r="M314" s="6">
        <v>-97.889560000000003</v>
      </c>
      <c r="N314" s="6" t="s">
        <v>1575</v>
      </c>
      <c r="O314" s="8" t="s">
        <v>1584</v>
      </c>
      <c r="P314" s="6" t="s">
        <v>1583</v>
      </c>
      <c r="Q314" s="6">
        <v>180</v>
      </c>
      <c r="R314" s="6">
        <v>52</v>
      </c>
    </row>
    <row r="315" spans="1:18">
      <c r="A315" s="6" t="s">
        <v>2907</v>
      </c>
      <c r="B315" s="6" t="s">
        <v>1581</v>
      </c>
      <c r="C315" s="6">
        <v>3</v>
      </c>
      <c r="D315" s="6">
        <v>2023</v>
      </c>
      <c r="E315" s="6">
        <v>108</v>
      </c>
      <c r="F315" s="7">
        <v>140.80000000000001</v>
      </c>
      <c r="G315" s="6" t="s">
        <v>2906</v>
      </c>
      <c r="H315" s="6" t="s">
        <v>2828</v>
      </c>
      <c r="I315" s="6" t="s">
        <v>1587</v>
      </c>
      <c r="J315" s="6" t="s">
        <v>2829</v>
      </c>
      <c r="K315" s="6" t="s">
        <v>2620</v>
      </c>
      <c r="L315" s="6">
        <v>31.093309999999999</v>
      </c>
      <c r="M315" s="6">
        <v>-102.3596</v>
      </c>
      <c r="N315" s="6" t="s">
        <v>1575</v>
      </c>
      <c r="O315" s="8" t="s">
        <v>1584</v>
      </c>
      <c r="P315" s="6" t="s">
        <v>1583</v>
      </c>
      <c r="Q315" s="6">
        <v>0</v>
      </c>
      <c r="R315" s="6"/>
    </row>
    <row r="316" spans="1:18">
      <c r="A316" s="6" t="s">
        <v>2905</v>
      </c>
      <c r="B316" s="6" t="s">
        <v>1581</v>
      </c>
      <c r="C316" s="6">
        <v>8</v>
      </c>
      <c r="D316" s="6">
        <v>2021</v>
      </c>
      <c r="E316" s="6">
        <v>420</v>
      </c>
      <c r="F316" s="7">
        <v>520</v>
      </c>
      <c r="G316" s="6" t="s">
        <v>2904</v>
      </c>
      <c r="H316" s="6" t="s">
        <v>2522</v>
      </c>
      <c r="I316" s="6" t="s">
        <v>1587</v>
      </c>
      <c r="J316" s="6" t="s">
        <v>2523</v>
      </c>
      <c r="K316" s="6" t="s">
        <v>2522</v>
      </c>
      <c r="L316" s="6">
        <v>32.116388000000001</v>
      </c>
      <c r="M316" s="6">
        <v>-102.5283</v>
      </c>
      <c r="N316" s="6" t="s">
        <v>1575</v>
      </c>
      <c r="O316" s="8" t="s">
        <v>1584</v>
      </c>
      <c r="P316" s="6" t="s">
        <v>1583</v>
      </c>
      <c r="Q316" s="6">
        <v>90</v>
      </c>
      <c r="R316" s="6"/>
    </row>
    <row r="317" spans="1:18">
      <c r="A317" s="6" t="s">
        <v>1407</v>
      </c>
      <c r="B317" s="6" t="s">
        <v>1581</v>
      </c>
      <c r="C317" s="6">
        <v>4</v>
      </c>
      <c r="D317" s="6">
        <v>2020</v>
      </c>
      <c r="E317" s="6">
        <v>75</v>
      </c>
      <c r="F317" s="7">
        <v>99</v>
      </c>
      <c r="G317" s="6" t="s">
        <v>2903</v>
      </c>
      <c r="H317" s="6" t="s">
        <v>2902</v>
      </c>
      <c r="I317" s="6" t="s">
        <v>1704</v>
      </c>
      <c r="J317" s="6" t="s">
        <v>2901</v>
      </c>
      <c r="K317" s="6" t="s">
        <v>2900</v>
      </c>
      <c r="L317" s="6">
        <v>33.335583</v>
      </c>
      <c r="M317" s="6">
        <v>-80.634169999999997</v>
      </c>
      <c r="N317" s="6" t="s">
        <v>1575</v>
      </c>
      <c r="O317" s="8" t="s">
        <v>1650</v>
      </c>
      <c r="P317" s="6" t="s">
        <v>1583</v>
      </c>
      <c r="Q317" s="6"/>
      <c r="R317" s="6"/>
    </row>
    <row r="318" spans="1:18">
      <c r="A318" s="6" t="s">
        <v>1270</v>
      </c>
      <c r="B318" s="6" t="s">
        <v>1581</v>
      </c>
      <c r="C318" s="6">
        <v>8</v>
      </c>
      <c r="D318" s="6">
        <v>2020</v>
      </c>
      <c r="E318" s="6">
        <v>120</v>
      </c>
      <c r="F318" s="7">
        <v>162.4</v>
      </c>
      <c r="G318" s="6" t="s">
        <v>2899</v>
      </c>
      <c r="H318" s="6" t="s">
        <v>1872</v>
      </c>
      <c r="I318" s="6" t="s">
        <v>1587</v>
      </c>
      <c r="J318" s="6" t="s">
        <v>1871</v>
      </c>
      <c r="K318" s="6" t="s">
        <v>1870</v>
      </c>
      <c r="L318" s="6">
        <v>29.242304000000001</v>
      </c>
      <c r="M318" s="6">
        <v>-95.658140000000003</v>
      </c>
      <c r="N318" s="6" t="s">
        <v>1575</v>
      </c>
      <c r="O318" s="8" t="s">
        <v>1650</v>
      </c>
      <c r="P318" s="6" t="s">
        <v>1583</v>
      </c>
      <c r="Q318" s="6"/>
      <c r="R318" s="6"/>
    </row>
    <row r="319" spans="1:18">
      <c r="A319" s="6" t="s">
        <v>2898</v>
      </c>
      <c r="B319" s="6" t="s">
        <v>1581</v>
      </c>
      <c r="C319" s="6">
        <v>9</v>
      </c>
      <c r="D319" s="6">
        <v>2020</v>
      </c>
      <c r="E319" s="6">
        <v>100</v>
      </c>
      <c r="F319" s="7">
        <v>140</v>
      </c>
      <c r="G319" s="6" t="s">
        <v>2897</v>
      </c>
      <c r="H319" s="6" t="s">
        <v>2896</v>
      </c>
      <c r="I319" s="6" t="s">
        <v>1835</v>
      </c>
      <c r="J319" s="6" t="s">
        <v>2895</v>
      </c>
      <c r="K319" s="6" t="s">
        <v>2894</v>
      </c>
      <c r="L319" s="6">
        <v>33.478999999999999</v>
      </c>
      <c r="M319" s="6">
        <v>-91.349000000000004</v>
      </c>
      <c r="N319" s="6" t="s">
        <v>1575</v>
      </c>
      <c r="O319" s="8" t="s">
        <v>1584</v>
      </c>
      <c r="P319" s="6" t="s">
        <v>1583</v>
      </c>
      <c r="Q319" s="6">
        <v>180</v>
      </c>
      <c r="R319" s="6">
        <v>52</v>
      </c>
    </row>
    <row r="320" spans="1:18">
      <c r="A320" s="6" t="s">
        <v>2893</v>
      </c>
      <c r="B320" s="6" t="s">
        <v>1581</v>
      </c>
      <c r="C320" s="6">
        <v>6</v>
      </c>
      <c r="D320" s="6">
        <v>2022</v>
      </c>
      <c r="E320" s="6">
        <v>250</v>
      </c>
      <c r="F320" s="7">
        <v>365</v>
      </c>
      <c r="G320" s="6" t="s">
        <v>2892</v>
      </c>
      <c r="H320" s="6" t="s">
        <v>2009</v>
      </c>
      <c r="I320" s="6" t="s">
        <v>1690</v>
      </c>
      <c r="J320" s="6" t="s">
        <v>2008</v>
      </c>
      <c r="K320" s="6" t="s">
        <v>2007</v>
      </c>
      <c r="L320" s="6">
        <v>33.751283000000001</v>
      </c>
      <c r="M320" s="6">
        <v>-115.355</v>
      </c>
      <c r="N320" s="6" t="s">
        <v>1575</v>
      </c>
      <c r="O320" s="8" t="s">
        <v>1650</v>
      </c>
      <c r="P320" s="6" t="s">
        <v>1583</v>
      </c>
      <c r="Q320" s="6">
        <v>60</v>
      </c>
      <c r="R320" s="6"/>
    </row>
    <row r="321" spans="1:18">
      <c r="A321" s="6" t="s">
        <v>2891</v>
      </c>
      <c r="B321" s="6" t="s">
        <v>1581</v>
      </c>
      <c r="C321" s="6">
        <v>12</v>
      </c>
      <c r="D321" s="6">
        <v>2021</v>
      </c>
      <c r="E321" s="6">
        <v>260</v>
      </c>
      <c r="F321" s="7">
        <v>367</v>
      </c>
      <c r="G321" s="6" t="s">
        <v>2890</v>
      </c>
      <c r="H321" s="6" t="s">
        <v>2883</v>
      </c>
      <c r="I321" s="6" t="s">
        <v>1587</v>
      </c>
      <c r="J321" s="6" t="s">
        <v>2882</v>
      </c>
      <c r="K321" s="6" t="s">
        <v>2881</v>
      </c>
      <c r="L321" s="6">
        <v>31.700379999999999</v>
      </c>
      <c r="M321" s="6">
        <v>-104.4581</v>
      </c>
      <c r="N321" s="6" t="s">
        <v>1575</v>
      </c>
      <c r="O321" s="8" t="s">
        <v>1650</v>
      </c>
      <c r="P321" s="6" t="s">
        <v>1583</v>
      </c>
      <c r="Q321" s="6">
        <v>60</v>
      </c>
      <c r="R321" s="6"/>
    </row>
    <row r="322" spans="1:18">
      <c r="A322" s="6" t="s">
        <v>2889</v>
      </c>
      <c r="B322" s="6" t="s">
        <v>1581</v>
      </c>
      <c r="C322" s="6">
        <v>8</v>
      </c>
      <c r="D322" s="6">
        <v>2021</v>
      </c>
      <c r="E322" s="6">
        <v>143.5</v>
      </c>
      <c r="F322" s="7">
        <v>302.5</v>
      </c>
      <c r="G322" s="6" t="s">
        <v>2888</v>
      </c>
      <c r="H322" s="6" t="s">
        <v>2887</v>
      </c>
      <c r="I322" s="6" t="s">
        <v>1587</v>
      </c>
      <c r="J322" s="6" t="s">
        <v>2886</v>
      </c>
      <c r="K322" s="6" t="s">
        <v>1585</v>
      </c>
      <c r="L322" s="6">
        <v>32.772888999999999</v>
      </c>
      <c r="M322" s="6">
        <v>-101.39100000000001</v>
      </c>
      <c r="N322" s="6" t="s">
        <v>1575</v>
      </c>
      <c r="O322" s="8" t="s">
        <v>1650</v>
      </c>
      <c r="P322" s="6" t="s">
        <v>1583</v>
      </c>
      <c r="Q322" s="6">
        <v>60</v>
      </c>
      <c r="R322" s="6">
        <v>60</v>
      </c>
    </row>
    <row r="323" spans="1:18">
      <c r="A323" s="6" t="s">
        <v>2889</v>
      </c>
      <c r="B323" s="6" t="s">
        <v>1581</v>
      </c>
      <c r="C323" s="6">
        <v>6</v>
      </c>
      <c r="D323" s="6">
        <v>2021</v>
      </c>
      <c r="E323" s="6">
        <v>159</v>
      </c>
      <c r="F323" s="7">
        <v>219</v>
      </c>
      <c r="G323" s="6" t="s">
        <v>2888</v>
      </c>
      <c r="H323" s="6" t="s">
        <v>2887</v>
      </c>
      <c r="I323" s="6" t="s">
        <v>1587</v>
      </c>
      <c r="J323" s="6" t="s">
        <v>2886</v>
      </c>
      <c r="K323" s="6" t="s">
        <v>1585</v>
      </c>
      <c r="L323" s="6">
        <v>32.772888999999999</v>
      </c>
      <c r="M323" s="6">
        <v>-101.39100000000001</v>
      </c>
      <c r="N323" s="6" t="s">
        <v>1575</v>
      </c>
      <c r="O323" s="8" t="s">
        <v>1650</v>
      </c>
      <c r="P323" s="6" t="s">
        <v>1583</v>
      </c>
      <c r="Q323" s="6">
        <v>60</v>
      </c>
      <c r="R323" s="6">
        <v>60</v>
      </c>
    </row>
    <row r="324" spans="1:18">
      <c r="A324" s="6" t="s">
        <v>2885</v>
      </c>
      <c r="B324" s="6" t="s">
        <v>1581</v>
      </c>
      <c r="C324" s="6">
        <v>12</v>
      </c>
      <c r="D324" s="6">
        <v>2021</v>
      </c>
      <c r="E324" s="6">
        <v>187.2</v>
      </c>
      <c r="F324" s="7">
        <v>255</v>
      </c>
      <c r="G324" s="6" t="s">
        <v>2884</v>
      </c>
      <c r="H324" s="6" t="s">
        <v>2883</v>
      </c>
      <c r="I324" s="6" t="s">
        <v>1587</v>
      </c>
      <c r="J324" s="6" t="s">
        <v>2882</v>
      </c>
      <c r="K324" s="6" t="s">
        <v>2881</v>
      </c>
      <c r="L324" s="6">
        <v>31.719982999999999</v>
      </c>
      <c r="M324" s="6">
        <v>-104.4423</v>
      </c>
      <c r="N324" s="6" t="s">
        <v>1575</v>
      </c>
      <c r="O324" s="8" t="s">
        <v>1650</v>
      </c>
      <c r="P324" s="6" t="s">
        <v>1583</v>
      </c>
      <c r="Q324" s="6">
        <v>60</v>
      </c>
      <c r="R324" s="6"/>
    </row>
    <row r="325" spans="1:18">
      <c r="A325" s="6" t="s">
        <v>2880</v>
      </c>
      <c r="B325" s="6" t="s">
        <v>1581</v>
      </c>
      <c r="C325" s="6">
        <v>10</v>
      </c>
      <c r="D325" s="6">
        <v>2023</v>
      </c>
      <c r="E325" s="6">
        <v>110</v>
      </c>
      <c r="F325" s="7">
        <v>146.6</v>
      </c>
      <c r="G325" s="6" t="s">
        <v>2879</v>
      </c>
      <c r="H325" s="6" t="s">
        <v>2878</v>
      </c>
      <c r="I325" s="6" t="s">
        <v>1587</v>
      </c>
      <c r="J325" s="6" t="s">
        <v>2877</v>
      </c>
      <c r="K325" s="6" t="s">
        <v>2876</v>
      </c>
      <c r="L325" s="6">
        <v>31.446237</v>
      </c>
      <c r="M325" s="6">
        <v>-99.902969999999996</v>
      </c>
      <c r="N325" s="6" t="s">
        <v>1575</v>
      </c>
      <c r="O325" s="8" t="s">
        <v>1584</v>
      </c>
      <c r="P325" s="6"/>
      <c r="Q325" s="6"/>
      <c r="R325" s="6"/>
    </row>
    <row r="326" spans="1:18">
      <c r="A326" s="6" t="s">
        <v>2875</v>
      </c>
      <c r="B326" s="6" t="s">
        <v>1581</v>
      </c>
      <c r="C326" s="6">
        <v>1</v>
      </c>
      <c r="D326" s="6">
        <v>2020</v>
      </c>
      <c r="E326" s="6">
        <v>57.5</v>
      </c>
      <c r="F326" s="7">
        <v>78</v>
      </c>
      <c r="G326" s="6" t="s">
        <v>1660</v>
      </c>
      <c r="H326" s="6" t="s">
        <v>2825</v>
      </c>
      <c r="I326" s="6" t="s">
        <v>1646</v>
      </c>
      <c r="J326" s="6" t="s">
        <v>2824</v>
      </c>
      <c r="K326" s="6" t="s">
        <v>2823</v>
      </c>
      <c r="L326" s="6">
        <v>31.196185</v>
      </c>
      <c r="M326" s="6">
        <v>-84.147540000000006</v>
      </c>
      <c r="N326" s="6" t="s">
        <v>1575</v>
      </c>
      <c r="O326" s="8" t="s">
        <v>1650</v>
      </c>
      <c r="P326" s="6" t="s">
        <v>1583</v>
      </c>
      <c r="Q326" s="6">
        <v>180</v>
      </c>
      <c r="R326" s="6">
        <v>0</v>
      </c>
    </row>
    <row r="327" spans="1:18">
      <c r="A327" s="6" t="s">
        <v>2874</v>
      </c>
      <c r="B327" s="6" t="s">
        <v>1581</v>
      </c>
      <c r="C327" s="6">
        <v>12</v>
      </c>
      <c r="D327" s="6">
        <v>2020</v>
      </c>
      <c r="E327" s="6">
        <v>115</v>
      </c>
      <c r="F327" s="7">
        <v>150</v>
      </c>
      <c r="G327" s="6" t="s">
        <v>2873</v>
      </c>
      <c r="H327" s="6" t="s">
        <v>2871</v>
      </c>
      <c r="I327" s="6" t="s">
        <v>1587</v>
      </c>
      <c r="J327" s="6" t="s">
        <v>2872</v>
      </c>
      <c r="K327" s="6" t="s">
        <v>2871</v>
      </c>
      <c r="L327" s="6">
        <v>31.888000000000002</v>
      </c>
      <c r="M327" s="6">
        <v>-100.825</v>
      </c>
      <c r="N327" s="6" t="s">
        <v>1575</v>
      </c>
      <c r="O327" s="8" t="s">
        <v>1650</v>
      </c>
      <c r="P327" s="6" t="s">
        <v>1583</v>
      </c>
      <c r="Q327" s="6">
        <v>180</v>
      </c>
      <c r="R327" s="6"/>
    </row>
    <row r="328" spans="1:18">
      <c r="A328" s="6" t="s">
        <v>2870</v>
      </c>
      <c r="B328" s="6" t="s">
        <v>1581</v>
      </c>
      <c r="C328" s="6">
        <v>3</v>
      </c>
      <c r="D328" s="6">
        <v>2024</v>
      </c>
      <c r="E328" s="6">
        <v>690</v>
      </c>
      <c r="F328" s="7">
        <v>921.53137372311153</v>
      </c>
      <c r="G328" s="6" t="s">
        <v>2869</v>
      </c>
      <c r="H328" s="6" t="s">
        <v>2868</v>
      </c>
      <c r="I328" s="6" t="s">
        <v>1635</v>
      </c>
      <c r="J328" s="6" t="s">
        <v>2867</v>
      </c>
      <c r="K328" s="6" t="s">
        <v>1633</v>
      </c>
      <c r="L328" s="6">
        <v>36.467799999999997</v>
      </c>
      <c r="M328" s="6">
        <v>-114.806</v>
      </c>
      <c r="N328" s="6" t="s">
        <v>1575</v>
      </c>
      <c r="O328" s="8"/>
      <c r="P328" s="6"/>
      <c r="Q328" s="6"/>
      <c r="R328" s="6"/>
    </row>
    <row r="329" spans="1:18">
      <c r="A329" s="6" t="s">
        <v>2866</v>
      </c>
      <c r="B329" s="6" t="s">
        <v>1581</v>
      </c>
      <c r="C329" s="6">
        <v>3</v>
      </c>
      <c r="D329" s="6">
        <v>2021</v>
      </c>
      <c r="E329" s="6">
        <v>100</v>
      </c>
      <c r="F329" s="7">
        <v>128</v>
      </c>
      <c r="G329" s="6" t="s">
        <v>1660</v>
      </c>
      <c r="H329" s="6" t="s">
        <v>2865</v>
      </c>
      <c r="I329" s="6" t="s">
        <v>1623</v>
      </c>
      <c r="J329" s="6" t="s">
        <v>2864</v>
      </c>
      <c r="K329" s="6" t="s">
        <v>2863</v>
      </c>
      <c r="L329" s="6">
        <v>41.153697000000001</v>
      </c>
      <c r="M329" s="6">
        <v>-91.177099999999996</v>
      </c>
      <c r="N329" s="6" t="s">
        <v>1575</v>
      </c>
      <c r="O329" s="8" t="s">
        <v>1584</v>
      </c>
      <c r="P329" s="6" t="s">
        <v>1583</v>
      </c>
      <c r="Q329" s="6">
        <v>180</v>
      </c>
      <c r="R329" s="6"/>
    </row>
    <row r="330" spans="1:18">
      <c r="A330" s="6" t="s">
        <v>2862</v>
      </c>
      <c r="B330" s="6" t="s">
        <v>1581</v>
      </c>
      <c r="C330" s="6">
        <v>2</v>
      </c>
      <c r="D330" s="6">
        <v>2021</v>
      </c>
      <c r="E330" s="6">
        <v>160</v>
      </c>
      <c r="F330" s="7">
        <v>212.8</v>
      </c>
      <c r="G330" s="6" t="s">
        <v>2861</v>
      </c>
      <c r="H330" s="6" t="s">
        <v>2860</v>
      </c>
      <c r="I330" s="6" t="s">
        <v>1690</v>
      </c>
      <c r="J330" s="6" t="s">
        <v>2859</v>
      </c>
      <c r="K330" s="6" t="s">
        <v>2858</v>
      </c>
      <c r="L330" s="6">
        <v>38.346814000000002</v>
      </c>
      <c r="M330" s="6">
        <v>-121.1198</v>
      </c>
      <c r="N330" s="6" t="s">
        <v>1575</v>
      </c>
      <c r="O330" s="8" t="s">
        <v>1584</v>
      </c>
      <c r="P330" s="6" t="s">
        <v>1608</v>
      </c>
      <c r="Q330" s="6">
        <v>210</v>
      </c>
      <c r="R330" s="6">
        <v>20</v>
      </c>
    </row>
    <row r="331" spans="1:18">
      <c r="A331" s="6" t="s">
        <v>2857</v>
      </c>
      <c r="B331" s="6" t="s">
        <v>1581</v>
      </c>
      <c r="C331" s="6">
        <v>6</v>
      </c>
      <c r="D331" s="6">
        <v>2021</v>
      </c>
      <c r="E331" s="6">
        <v>150</v>
      </c>
      <c r="F331" s="7">
        <v>199.2</v>
      </c>
      <c r="G331" s="6" t="s">
        <v>1660</v>
      </c>
      <c r="H331" s="6" t="s">
        <v>2856</v>
      </c>
      <c r="I331" s="6" t="s">
        <v>1725</v>
      </c>
      <c r="J331" s="6" t="s">
        <v>2855</v>
      </c>
      <c r="K331" s="6" t="s">
        <v>1739</v>
      </c>
      <c r="L331" s="6">
        <v>33.320405999999998</v>
      </c>
      <c r="M331" s="6">
        <v>-112.8168</v>
      </c>
      <c r="N331" s="6" t="s">
        <v>1575</v>
      </c>
      <c r="O331" s="8" t="s">
        <v>1650</v>
      </c>
      <c r="P331" s="6" t="s">
        <v>1583</v>
      </c>
      <c r="Q331" s="6">
        <v>0</v>
      </c>
      <c r="R331" s="6"/>
    </row>
    <row r="332" spans="1:18">
      <c r="A332" s="6" t="s">
        <v>2854</v>
      </c>
      <c r="B332" s="6" t="s">
        <v>1581</v>
      </c>
      <c r="C332" s="6">
        <v>4</v>
      </c>
      <c r="D332" s="6">
        <v>2023</v>
      </c>
      <c r="E332" s="6">
        <v>162</v>
      </c>
      <c r="F332" s="7">
        <v>210.6</v>
      </c>
      <c r="G332" s="6" t="s">
        <v>2853</v>
      </c>
      <c r="H332" s="6" t="s">
        <v>2589</v>
      </c>
      <c r="I332" s="6" t="s">
        <v>1658</v>
      </c>
      <c r="J332" s="6" t="s">
        <v>2852</v>
      </c>
      <c r="K332" s="6" t="s">
        <v>2851</v>
      </c>
      <c r="L332" s="6">
        <v>45.54</v>
      </c>
      <c r="M332" s="6">
        <v>-120.18</v>
      </c>
      <c r="N332" s="6" t="s">
        <v>1575</v>
      </c>
      <c r="O332" s="8" t="s">
        <v>1584</v>
      </c>
      <c r="P332" s="6"/>
      <c r="Q332" s="6"/>
      <c r="R332" s="6"/>
    </row>
    <row r="333" spans="1:18">
      <c r="A333" s="6" t="s">
        <v>2850</v>
      </c>
      <c r="B333" s="6" t="s">
        <v>1581</v>
      </c>
      <c r="C333" s="6">
        <v>1</v>
      </c>
      <c r="D333" s="6">
        <v>2021</v>
      </c>
      <c r="E333" s="6">
        <v>100</v>
      </c>
      <c r="F333" s="7">
        <v>135</v>
      </c>
      <c r="G333" s="6" t="s">
        <v>2849</v>
      </c>
      <c r="H333" s="6" t="s">
        <v>1894</v>
      </c>
      <c r="I333" s="6" t="s">
        <v>1725</v>
      </c>
      <c r="J333" s="6" t="s">
        <v>1893</v>
      </c>
      <c r="K333" s="6" t="s">
        <v>1860</v>
      </c>
      <c r="L333" s="6">
        <v>32.866275999999999</v>
      </c>
      <c r="M333" s="6">
        <v>-111.50239999999999</v>
      </c>
      <c r="N333" s="6" t="s">
        <v>1575</v>
      </c>
      <c r="O333" s="8" t="s">
        <v>2482</v>
      </c>
      <c r="P333" s="6" t="s">
        <v>1583</v>
      </c>
      <c r="Q333" s="6">
        <v>90</v>
      </c>
      <c r="R333" s="6"/>
    </row>
    <row r="334" spans="1:18">
      <c r="A334" s="6" t="s">
        <v>1252</v>
      </c>
      <c r="B334" s="6" t="s">
        <v>1581</v>
      </c>
      <c r="C334" s="6">
        <v>1</v>
      </c>
      <c r="D334" s="6">
        <v>2021</v>
      </c>
      <c r="E334" s="6">
        <v>60</v>
      </c>
      <c r="F334" s="7">
        <v>70.8</v>
      </c>
      <c r="G334" s="6" t="s">
        <v>2848</v>
      </c>
      <c r="H334" s="6" t="s">
        <v>2445</v>
      </c>
      <c r="I334" s="6" t="s">
        <v>1745</v>
      </c>
      <c r="J334" s="6" t="s">
        <v>2444</v>
      </c>
      <c r="K334" s="6" t="s">
        <v>1651</v>
      </c>
      <c r="L334" s="6">
        <v>27.78</v>
      </c>
      <c r="M334" s="6">
        <v>-81.98</v>
      </c>
      <c r="N334" s="6" t="s">
        <v>1575</v>
      </c>
      <c r="O334" s="8" t="s">
        <v>1650</v>
      </c>
      <c r="P334" s="6" t="s">
        <v>1583</v>
      </c>
      <c r="Q334" s="6">
        <v>240</v>
      </c>
      <c r="R334" s="6">
        <v>10</v>
      </c>
    </row>
    <row r="335" spans="1:18">
      <c r="A335" s="6" t="s">
        <v>2847</v>
      </c>
      <c r="B335" s="6" t="s">
        <v>1581</v>
      </c>
      <c r="C335" s="6">
        <v>3</v>
      </c>
      <c r="D335" s="6">
        <v>2021</v>
      </c>
      <c r="E335" s="6">
        <v>252</v>
      </c>
      <c r="F335" s="7">
        <v>332.3</v>
      </c>
      <c r="G335" s="6" t="s">
        <v>2846</v>
      </c>
      <c r="H335" s="6" t="s">
        <v>2845</v>
      </c>
      <c r="I335" s="6" t="s">
        <v>1635</v>
      </c>
      <c r="J335" s="6" t="s">
        <v>2844</v>
      </c>
      <c r="K335" s="6" t="s">
        <v>1633</v>
      </c>
      <c r="L335" s="6">
        <v>35.776285999999999</v>
      </c>
      <c r="M335" s="6">
        <v>-114.97369999999999</v>
      </c>
      <c r="N335" s="6" t="s">
        <v>1575</v>
      </c>
      <c r="O335" s="8" t="s">
        <v>1584</v>
      </c>
      <c r="P335" s="6" t="s">
        <v>1583</v>
      </c>
      <c r="Q335" s="6">
        <v>0</v>
      </c>
      <c r="R335" s="6">
        <v>52</v>
      </c>
    </row>
    <row r="336" spans="1:18">
      <c r="A336" s="6" t="s">
        <v>2843</v>
      </c>
      <c r="B336" s="6" t="s">
        <v>1581</v>
      </c>
      <c r="C336" s="6">
        <v>10</v>
      </c>
      <c r="D336" s="6">
        <v>2022</v>
      </c>
      <c r="E336" s="6">
        <v>150</v>
      </c>
      <c r="F336" s="7">
        <v>194</v>
      </c>
      <c r="G336" s="6" t="s">
        <v>2842</v>
      </c>
      <c r="H336" s="6" t="s">
        <v>2841</v>
      </c>
      <c r="I336" s="6" t="s">
        <v>2840</v>
      </c>
      <c r="J336" s="6" t="s">
        <v>2839</v>
      </c>
      <c r="K336" s="6" t="s">
        <v>2838</v>
      </c>
      <c r="L336" s="6">
        <v>45.887999999999998</v>
      </c>
      <c r="M336" s="6">
        <v>-120.355</v>
      </c>
      <c r="N336" s="6" t="s">
        <v>1575</v>
      </c>
      <c r="O336" s="8" t="s">
        <v>1584</v>
      </c>
      <c r="P336" s="6" t="s">
        <v>1583</v>
      </c>
      <c r="Q336" s="6">
        <v>0</v>
      </c>
      <c r="R336" s="6">
        <v>0</v>
      </c>
    </row>
    <row r="337" spans="1:18">
      <c r="A337" s="6" t="s">
        <v>2837</v>
      </c>
      <c r="B337" s="6" t="s">
        <v>1581</v>
      </c>
      <c r="C337" s="6">
        <v>3</v>
      </c>
      <c r="D337" s="6">
        <v>2021</v>
      </c>
      <c r="E337" s="6">
        <v>74.900000000000006</v>
      </c>
      <c r="F337" s="7">
        <v>104.9</v>
      </c>
      <c r="G337" s="6" t="s">
        <v>1660</v>
      </c>
      <c r="H337" s="6" t="s">
        <v>2836</v>
      </c>
      <c r="I337" s="6" t="s">
        <v>1745</v>
      </c>
      <c r="J337" s="6" t="s">
        <v>2835</v>
      </c>
      <c r="K337" s="6" t="s">
        <v>2241</v>
      </c>
      <c r="L337" s="6">
        <v>29.521470000000001</v>
      </c>
      <c r="M337" s="6">
        <v>-82.432770000000005</v>
      </c>
      <c r="N337" s="6" t="s">
        <v>1575</v>
      </c>
      <c r="O337" s="8" t="s">
        <v>1650</v>
      </c>
      <c r="P337" s="6" t="s">
        <v>1583</v>
      </c>
      <c r="Q337" s="6">
        <v>180</v>
      </c>
      <c r="R337" s="6">
        <v>0</v>
      </c>
    </row>
    <row r="338" spans="1:18">
      <c r="A338" s="6" t="s">
        <v>2834</v>
      </c>
      <c r="B338" s="6" t="s">
        <v>1581</v>
      </c>
      <c r="C338" s="6">
        <v>3</v>
      </c>
      <c r="D338" s="6">
        <v>2021</v>
      </c>
      <c r="E338" s="6">
        <v>74.900000000000006</v>
      </c>
      <c r="F338" s="7">
        <v>104.9</v>
      </c>
      <c r="G338" s="6" t="s">
        <v>2833</v>
      </c>
      <c r="H338" s="6" t="s">
        <v>1718</v>
      </c>
      <c r="I338" s="6" t="s">
        <v>1745</v>
      </c>
      <c r="J338" s="6" t="s">
        <v>2832</v>
      </c>
      <c r="K338" s="6" t="s">
        <v>1773</v>
      </c>
      <c r="L338" s="6">
        <v>30.466428000000001</v>
      </c>
      <c r="M338" s="6">
        <v>-82.968720000000005</v>
      </c>
      <c r="N338" s="6" t="s">
        <v>1575</v>
      </c>
      <c r="O338" s="8" t="s">
        <v>1584</v>
      </c>
      <c r="P338" s="6" t="s">
        <v>1583</v>
      </c>
      <c r="Q338" s="6">
        <v>180</v>
      </c>
      <c r="R338" s="6">
        <v>0</v>
      </c>
    </row>
    <row r="339" spans="1:18">
      <c r="A339" s="6" t="s">
        <v>2831</v>
      </c>
      <c r="B339" s="6" t="s">
        <v>1581</v>
      </c>
      <c r="C339" s="6">
        <v>7</v>
      </c>
      <c r="D339" s="6">
        <v>2020</v>
      </c>
      <c r="E339" s="6">
        <v>150</v>
      </c>
      <c r="F339" s="7">
        <v>212.6</v>
      </c>
      <c r="G339" s="6" t="s">
        <v>2830</v>
      </c>
      <c r="H339" s="6" t="s">
        <v>2828</v>
      </c>
      <c r="I339" s="6" t="s">
        <v>1587</v>
      </c>
      <c r="J339" s="6" t="s">
        <v>2829</v>
      </c>
      <c r="K339" s="6" t="s">
        <v>2828</v>
      </c>
      <c r="L339" s="6">
        <v>31.254360999999999</v>
      </c>
      <c r="M339" s="6">
        <v>-102.3117</v>
      </c>
      <c r="N339" s="6" t="s">
        <v>1575</v>
      </c>
      <c r="O339" s="8" t="s">
        <v>1584</v>
      </c>
      <c r="P339" s="6" t="s">
        <v>1583</v>
      </c>
      <c r="Q339" s="6">
        <v>180</v>
      </c>
      <c r="R339" s="6">
        <v>52</v>
      </c>
    </row>
    <row r="340" spans="1:18">
      <c r="A340" s="6" t="s">
        <v>2827</v>
      </c>
      <c r="B340" s="6" t="s">
        <v>1581</v>
      </c>
      <c r="C340" s="6">
        <v>6</v>
      </c>
      <c r="D340" s="6">
        <v>2022</v>
      </c>
      <c r="E340" s="6">
        <v>195.5</v>
      </c>
      <c r="F340" s="7">
        <v>268.8</v>
      </c>
      <c r="G340" s="6" t="s">
        <v>2826</v>
      </c>
      <c r="H340" s="6" t="s">
        <v>2825</v>
      </c>
      <c r="I340" s="6" t="s">
        <v>1646</v>
      </c>
      <c r="J340" s="6" t="s">
        <v>2824</v>
      </c>
      <c r="K340" s="6" t="s">
        <v>2823</v>
      </c>
      <c r="L340" s="6">
        <v>31.269676</v>
      </c>
      <c r="M340" s="6">
        <v>-84.176320000000004</v>
      </c>
      <c r="N340" s="6" t="s">
        <v>1575</v>
      </c>
      <c r="O340" s="8" t="s">
        <v>1584</v>
      </c>
      <c r="P340" s="6" t="s">
        <v>1583</v>
      </c>
      <c r="Q340" s="6">
        <v>0</v>
      </c>
      <c r="R340" s="6">
        <v>0</v>
      </c>
    </row>
    <row r="341" spans="1:18">
      <c r="A341" s="6" t="s">
        <v>2822</v>
      </c>
      <c r="B341" s="6" t="s">
        <v>1581</v>
      </c>
      <c r="C341" s="6">
        <v>12</v>
      </c>
      <c r="D341" s="6">
        <v>2021</v>
      </c>
      <c r="E341" s="6">
        <v>110</v>
      </c>
      <c r="F341" s="7">
        <v>161.19999999999999</v>
      </c>
      <c r="G341" s="6" t="s">
        <v>2821</v>
      </c>
      <c r="H341" s="6" t="s">
        <v>2561</v>
      </c>
      <c r="I341" s="6" t="s">
        <v>1791</v>
      </c>
      <c r="J341" s="6" t="s">
        <v>2560</v>
      </c>
      <c r="K341" s="6" t="s">
        <v>2559</v>
      </c>
      <c r="L341" s="6">
        <v>43.043717999999998</v>
      </c>
      <c r="M341" s="6">
        <v>-83.959980000000002</v>
      </c>
      <c r="N341" s="6" t="s">
        <v>1575</v>
      </c>
      <c r="O341" s="8" t="s">
        <v>1584</v>
      </c>
      <c r="P341" s="6" t="s">
        <v>1583</v>
      </c>
      <c r="Q341" s="6">
        <v>90</v>
      </c>
      <c r="R341" s="6"/>
    </row>
    <row r="342" spans="1:18">
      <c r="A342" s="6" t="s">
        <v>2820</v>
      </c>
      <c r="B342" s="6" t="s">
        <v>1581</v>
      </c>
      <c r="C342" s="6">
        <v>2</v>
      </c>
      <c r="D342" s="6">
        <v>2020</v>
      </c>
      <c r="E342" s="6">
        <v>70</v>
      </c>
      <c r="F342" s="7">
        <v>103.3</v>
      </c>
      <c r="G342" s="6" t="s">
        <v>2819</v>
      </c>
      <c r="H342" s="6" t="s">
        <v>1950</v>
      </c>
      <c r="I342" s="6" t="s">
        <v>1704</v>
      </c>
      <c r="J342" s="6" t="s">
        <v>2818</v>
      </c>
      <c r="K342" s="6" t="s">
        <v>2817</v>
      </c>
      <c r="L342" s="6">
        <v>33.094931000000003</v>
      </c>
      <c r="M342" s="6">
        <v>-81.434839999999994</v>
      </c>
      <c r="N342" s="6" t="s">
        <v>1575</v>
      </c>
      <c r="O342" s="8" t="s">
        <v>1584</v>
      </c>
      <c r="P342" s="6" t="s">
        <v>1583</v>
      </c>
      <c r="Q342" s="6">
        <v>90</v>
      </c>
      <c r="R342" s="6">
        <v>90</v>
      </c>
    </row>
    <row r="343" spans="1:18">
      <c r="A343" s="6" t="s">
        <v>2816</v>
      </c>
      <c r="B343" s="6" t="s">
        <v>1581</v>
      </c>
      <c r="C343" s="6">
        <v>3</v>
      </c>
      <c r="D343" s="6">
        <v>2021</v>
      </c>
      <c r="E343" s="6">
        <v>80</v>
      </c>
      <c r="F343" s="7">
        <v>108.2</v>
      </c>
      <c r="G343" s="6" t="s">
        <v>2815</v>
      </c>
      <c r="H343" s="6" t="s">
        <v>2814</v>
      </c>
      <c r="I343" s="6" t="s">
        <v>1604</v>
      </c>
      <c r="J343" s="6" t="s">
        <v>2813</v>
      </c>
      <c r="K343" s="6" t="s">
        <v>1602</v>
      </c>
      <c r="L343" s="6">
        <v>37.016374999999996</v>
      </c>
      <c r="M343" s="6">
        <v>-79.027060000000006</v>
      </c>
      <c r="N343" s="6" t="s">
        <v>1575</v>
      </c>
      <c r="O343" s="8" t="s">
        <v>1584</v>
      </c>
      <c r="P343" s="6" t="s">
        <v>1583</v>
      </c>
      <c r="Q343" s="6">
        <v>180</v>
      </c>
      <c r="R343" s="6">
        <v>60</v>
      </c>
    </row>
    <row r="344" spans="1:18">
      <c r="A344" s="6" t="s">
        <v>2812</v>
      </c>
      <c r="B344" s="6" t="s">
        <v>1581</v>
      </c>
      <c r="C344" s="6">
        <v>12</v>
      </c>
      <c r="D344" s="6">
        <v>2019</v>
      </c>
      <c r="E344" s="6">
        <v>50</v>
      </c>
      <c r="F344" s="7">
        <v>67.7</v>
      </c>
      <c r="G344" s="6" t="s">
        <v>2811</v>
      </c>
      <c r="H344" s="6" t="s">
        <v>2810</v>
      </c>
      <c r="I344" s="6" t="s">
        <v>1684</v>
      </c>
      <c r="J344" s="6" t="s">
        <v>2809</v>
      </c>
      <c r="K344" s="6" t="s">
        <v>2808</v>
      </c>
      <c r="L344" s="6">
        <v>35.015999999999998</v>
      </c>
      <c r="M344" s="6">
        <v>-106.098</v>
      </c>
      <c r="N344" s="6" t="s">
        <v>1575</v>
      </c>
      <c r="O344" s="8" t="s">
        <v>1584</v>
      </c>
      <c r="P344" s="6" t="s">
        <v>1583</v>
      </c>
      <c r="Q344" s="6">
        <v>180</v>
      </c>
      <c r="R344" s="6">
        <v>0</v>
      </c>
    </row>
    <row r="345" spans="1:18">
      <c r="A345" s="6" t="s">
        <v>2807</v>
      </c>
      <c r="B345" s="6" t="s">
        <v>1581</v>
      </c>
      <c r="C345" s="6">
        <v>6</v>
      </c>
      <c r="D345" s="6">
        <v>2020</v>
      </c>
      <c r="E345" s="6">
        <v>74.5</v>
      </c>
      <c r="F345" s="7">
        <v>115.5</v>
      </c>
      <c r="G345" s="6" t="s">
        <v>2806</v>
      </c>
      <c r="H345" s="6" t="s">
        <v>2805</v>
      </c>
      <c r="I345" s="6" t="s">
        <v>1745</v>
      </c>
      <c r="J345" s="6" t="s">
        <v>2804</v>
      </c>
      <c r="K345" s="6" t="s">
        <v>2803</v>
      </c>
      <c r="L345" s="6">
        <v>28.155322000000002</v>
      </c>
      <c r="M345" s="6">
        <v>-81.108329999999995</v>
      </c>
      <c r="N345" s="6" t="s">
        <v>1575</v>
      </c>
      <c r="O345" s="8" t="s">
        <v>1584</v>
      </c>
      <c r="P345" s="6" t="s">
        <v>1583</v>
      </c>
      <c r="Q345" s="6">
        <v>180</v>
      </c>
      <c r="R345" s="6"/>
    </row>
    <row r="346" spans="1:18">
      <c r="A346" s="6" t="s">
        <v>2802</v>
      </c>
      <c r="B346" s="6" t="s">
        <v>1581</v>
      </c>
      <c r="C346" s="6">
        <v>6</v>
      </c>
      <c r="D346" s="6">
        <v>2020</v>
      </c>
      <c r="E346" s="6">
        <v>74.5</v>
      </c>
      <c r="F346" s="7">
        <v>115.5</v>
      </c>
      <c r="G346" s="6" t="s">
        <v>2801</v>
      </c>
      <c r="H346" s="6" t="s">
        <v>2800</v>
      </c>
      <c r="I346" s="6" t="s">
        <v>1745</v>
      </c>
      <c r="J346" s="6" t="s">
        <v>2799</v>
      </c>
      <c r="K346" s="6" t="s">
        <v>2798</v>
      </c>
      <c r="L346" s="6">
        <v>28.503468999999999</v>
      </c>
      <c r="M346" s="6">
        <v>-81.048330000000007</v>
      </c>
      <c r="N346" s="6" t="s">
        <v>1575</v>
      </c>
      <c r="O346" s="8" t="s">
        <v>1584</v>
      </c>
      <c r="P346" s="6" t="s">
        <v>1583</v>
      </c>
      <c r="Q346" s="6">
        <v>180</v>
      </c>
      <c r="R346" s="6"/>
    </row>
    <row r="347" spans="1:18">
      <c r="A347" s="6" t="s">
        <v>2797</v>
      </c>
      <c r="B347" s="6" t="s">
        <v>1581</v>
      </c>
      <c r="C347" s="6">
        <v>3</v>
      </c>
      <c r="D347" s="6">
        <v>2022</v>
      </c>
      <c r="E347" s="6">
        <v>150</v>
      </c>
      <c r="F347" s="7">
        <v>205</v>
      </c>
      <c r="G347" s="6" t="s">
        <v>2796</v>
      </c>
      <c r="H347" s="6" t="s">
        <v>2795</v>
      </c>
      <c r="I347" s="6" t="s">
        <v>2071</v>
      </c>
      <c r="J347" s="6" t="s">
        <v>2794</v>
      </c>
      <c r="K347" s="6" t="s">
        <v>2793</v>
      </c>
      <c r="L347" s="6">
        <v>35.06</v>
      </c>
      <c r="M347" s="6">
        <v>-86.34</v>
      </c>
      <c r="N347" s="6" t="s">
        <v>1575</v>
      </c>
      <c r="O347" s="8" t="s">
        <v>1584</v>
      </c>
      <c r="P347" s="6" t="s">
        <v>1583</v>
      </c>
      <c r="Q347" s="6">
        <v>180</v>
      </c>
      <c r="R347" s="6"/>
    </row>
    <row r="348" spans="1:18">
      <c r="A348" s="6" t="s">
        <v>2792</v>
      </c>
      <c r="B348" s="6" t="s">
        <v>1581</v>
      </c>
      <c r="C348" s="6">
        <v>12</v>
      </c>
      <c r="D348" s="6">
        <v>2021</v>
      </c>
      <c r="E348" s="6">
        <v>213</v>
      </c>
      <c r="F348" s="7">
        <v>298</v>
      </c>
      <c r="G348" s="6" t="s">
        <v>2791</v>
      </c>
      <c r="H348" s="6" t="s">
        <v>2790</v>
      </c>
      <c r="I348" s="6" t="s">
        <v>1646</v>
      </c>
      <c r="J348" s="6" t="s">
        <v>2789</v>
      </c>
      <c r="K348" s="6" t="s">
        <v>2788</v>
      </c>
      <c r="L348" s="6">
        <v>30.747916</v>
      </c>
      <c r="M348" s="6">
        <v>-84.680490000000006</v>
      </c>
      <c r="N348" s="6" t="s">
        <v>1575</v>
      </c>
      <c r="O348" s="8" t="s">
        <v>1584</v>
      </c>
      <c r="P348" s="6" t="s">
        <v>1583</v>
      </c>
      <c r="Q348" s="6">
        <v>180</v>
      </c>
      <c r="R348" s="6"/>
    </row>
    <row r="349" spans="1:18">
      <c r="A349" s="6" t="s">
        <v>2787</v>
      </c>
      <c r="B349" s="6" t="s">
        <v>1581</v>
      </c>
      <c r="C349" s="6">
        <v>3</v>
      </c>
      <c r="D349" s="6">
        <v>2022</v>
      </c>
      <c r="E349" s="6">
        <v>67.5</v>
      </c>
      <c r="F349" s="7">
        <v>87.7</v>
      </c>
      <c r="G349" s="6" t="s">
        <v>2786</v>
      </c>
      <c r="H349" s="6" t="s">
        <v>2785</v>
      </c>
      <c r="I349" s="6" t="s">
        <v>1690</v>
      </c>
      <c r="J349" s="6" t="s">
        <v>2701</v>
      </c>
      <c r="K349" s="6" t="s">
        <v>2700</v>
      </c>
      <c r="L349" s="6">
        <v>36.226954999999997</v>
      </c>
      <c r="M349" s="6">
        <v>-119.8948</v>
      </c>
      <c r="N349" s="6" t="s">
        <v>1575</v>
      </c>
      <c r="O349" s="8" t="s">
        <v>1584</v>
      </c>
      <c r="P349" s="6" t="s">
        <v>1583</v>
      </c>
      <c r="Q349" s="6">
        <v>180</v>
      </c>
      <c r="R349" s="6">
        <v>0</v>
      </c>
    </row>
    <row r="350" spans="1:18">
      <c r="A350" s="6" t="s">
        <v>2787</v>
      </c>
      <c r="B350" s="6" t="s">
        <v>1581</v>
      </c>
      <c r="C350" s="6">
        <v>11</v>
      </c>
      <c r="D350" s="6">
        <v>2021</v>
      </c>
      <c r="E350" s="6">
        <v>50.5</v>
      </c>
      <c r="F350" s="7">
        <v>67</v>
      </c>
      <c r="G350" s="6" t="s">
        <v>2786</v>
      </c>
      <c r="H350" s="6" t="s">
        <v>2785</v>
      </c>
      <c r="I350" s="6" t="s">
        <v>1690</v>
      </c>
      <c r="J350" s="6" t="s">
        <v>2701</v>
      </c>
      <c r="K350" s="6" t="s">
        <v>2700</v>
      </c>
      <c r="L350" s="6">
        <v>36.226954999999997</v>
      </c>
      <c r="M350" s="6">
        <v>-119.8948</v>
      </c>
      <c r="N350" s="6" t="s">
        <v>1575</v>
      </c>
      <c r="O350" s="8" t="s">
        <v>1584</v>
      </c>
      <c r="P350" s="6" t="s">
        <v>1583</v>
      </c>
      <c r="Q350" s="6">
        <v>180</v>
      </c>
      <c r="R350" s="6">
        <v>0</v>
      </c>
    </row>
    <row r="351" spans="1:18">
      <c r="A351" s="6" t="s">
        <v>2787</v>
      </c>
      <c r="B351" s="6" t="s">
        <v>1581</v>
      </c>
      <c r="C351" s="6">
        <v>4</v>
      </c>
      <c r="D351" s="6">
        <v>2022</v>
      </c>
      <c r="E351" s="6">
        <v>63</v>
      </c>
      <c r="F351" s="7">
        <v>81.400000000000006</v>
      </c>
      <c r="G351" s="6" t="s">
        <v>2786</v>
      </c>
      <c r="H351" s="6" t="s">
        <v>2785</v>
      </c>
      <c r="I351" s="6" t="s">
        <v>1690</v>
      </c>
      <c r="J351" s="6" t="s">
        <v>2701</v>
      </c>
      <c r="K351" s="6" t="s">
        <v>2700</v>
      </c>
      <c r="L351" s="6">
        <v>36.226954999999997</v>
      </c>
      <c r="M351" s="6">
        <v>-119.8948</v>
      </c>
      <c r="N351" s="6" t="s">
        <v>1575</v>
      </c>
      <c r="O351" s="8" t="s">
        <v>1584</v>
      </c>
      <c r="P351" s="6" t="s">
        <v>1583</v>
      </c>
      <c r="Q351" s="6">
        <v>180</v>
      </c>
      <c r="R351" s="6">
        <v>0</v>
      </c>
    </row>
    <row r="352" spans="1:18">
      <c r="A352" s="6" t="s">
        <v>2787</v>
      </c>
      <c r="B352" s="6" t="s">
        <v>1581</v>
      </c>
      <c r="C352" s="6">
        <v>2</v>
      </c>
      <c r="D352" s="6">
        <v>2022</v>
      </c>
      <c r="E352" s="6">
        <v>93</v>
      </c>
      <c r="F352" s="7">
        <v>119.4</v>
      </c>
      <c r="G352" s="6" t="s">
        <v>2786</v>
      </c>
      <c r="H352" s="6" t="s">
        <v>2785</v>
      </c>
      <c r="I352" s="6" t="s">
        <v>1690</v>
      </c>
      <c r="J352" s="6" t="s">
        <v>2701</v>
      </c>
      <c r="K352" s="6" t="s">
        <v>2700</v>
      </c>
      <c r="L352" s="6">
        <v>36.226954999999997</v>
      </c>
      <c r="M352" s="6">
        <v>-119.8948</v>
      </c>
      <c r="N352" s="6" t="s">
        <v>1575</v>
      </c>
      <c r="O352" s="8" t="s">
        <v>1584</v>
      </c>
      <c r="P352" s="6" t="s">
        <v>1583</v>
      </c>
      <c r="Q352" s="6">
        <v>180</v>
      </c>
      <c r="R352" s="6">
        <v>0</v>
      </c>
    </row>
    <row r="353" spans="1:18">
      <c r="A353" s="6" t="s">
        <v>2784</v>
      </c>
      <c r="B353" s="6" t="s">
        <v>1581</v>
      </c>
      <c r="C353" s="6">
        <v>6</v>
      </c>
      <c r="D353" s="6">
        <v>2023</v>
      </c>
      <c r="E353" s="6">
        <v>325</v>
      </c>
      <c r="F353" s="7">
        <v>378.8</v>
      </c>
      <c r="G353" s="6" t="s">
        <v>1660</v>
      </c>
      <c r="H353" s="6" t="s">
        <v>2783</v>
      </c>
      <c r="I353" s="6" t="s">
        <v>2222</v>
      </c>
      <c r="J353" s="6" t="s">
        <v>2782</v>
      </c>
      <c r="K353" s="6" t="s">
        <v>2289</v>
      </c>
      <c r="L353" s="6">
        <v>38.330263000000002</v>
      </c>
      <c r="M353" s="6">
        <v>-104.41419999999999</v>
      </c>
      <c r="N353" s="6" t="s">
        <v>1575</v>
      </c>
      <c r="O353" s="8" t="s">
        <v>1584</v>
      </c>
      <c r="P353" s="6" t="s">
        <v>1583</v>
      </c>
      <c r="Q353" s="6">
        <v>180</v>
      </c>
      <c r="R353" s="6">
        <v>52</v>
      </c>
    </row>
    <row r="354" spans="1:18">
      <c r="A354" s="6" t="s">
        <v>2781</v>
      </c>
      <c r="B354" s="6" t="s">
        <v>1581</v>
      </c>
      <c r="C354" s="6">
        <v>12</v>
      </c>
      <c r="D354" s="6">
        <v>2020</v>
      </c>
      <c r="E354" s="6">
        <v>80</v>
      </c>
      <c r="F354" s="7">
        <v>104</v>
      </c>
      <c r="G354" s="6" t="s">
        <v>2780</v>
      </c>
      <c r="H354" s="6" t="s">
        <v>2779</v>
      </c>
      <c r="I354" s="6" t="s">
        <v>1604</v>
      </c>
      <c r="J354" s="6" t="s">
        <v>2778</v>
      </c>
      <c r="K354" s="6" t="s">
        <v>2777</v>
      </c>
      <c r="L354" s="6">
        <v>36.64</v>
      </c>
      <c r="M354" s="6">
        <v>-77.569999999999993</v>
      </c>
      <c r="N354" s="6" t="s">
        <v>1575</v>
      </c>
      <c r="O354" s="8" t="s">
        <v>1584</v>
      </c>
      <c r="P354" s="6" t="s">
        <v>1583</v>
      </c>
      <c r="Q354" s="6">
        <v>52</v>
      </c>
      <c r="R354" s="6"/>
    </row>
    <row r="355" spans="1:18">
      <c r="A355" s="6" t="s">
        <v>2776</v>
      </c>
      <c r="B355" s="6" t="s">
        <v>1581</v>
      </c>
      <c r="C355" s="6">
        <v>4</v>
      </c>
      <c r="D355" s="6">
        <v>2020</v>
      </c>
      <c r="E355" s="6">
        <v>74.5</v>
      </c>
      <c r="F355" s="7">
        <v>108.1</v>
      </c>
      <c r="G355" s="6" t="s">
        <v>2775</v>
      </c>
      <c r="H355" s="6" t="s">
        <v>2774</v>
      </c>
      <c r="I355" s="6" t="s">
        <v>1745</v>
      </c>
      <c r="J355" s="6" t="s">
        <v>2773</v>
      </c>
      <c r="K355" s="6" t="s">
        <v>1865</v>
      </c>
      <c r="L355" s="6">
        <v>30.877262000000002</v>
      </c>
      <c r="M355" s="6">
        <v>-85.400649999999999</v>
      </c>
      <c r="N355" s="6" t="s">
        <v>1575</v>
      </c>
      <c r="O355" s="8" t="s">
        <v>1584</v>
      </c>
      <c r="P355" s="6" t="s">
        <v>1583</v>
      </c>
      <c r="Q355" s="6">
        <v>180</v>
      </c>
      <c r="R355" s="6">
        <v>52</v>
      </c>
    </row>
    <row r="356" spans="1:18">
      <c r="A356" s="6" t="s">
        <v>2772</v>
      </c>
      <c r="B356" s="6" t="s">
        <v>1581</v>
      </c>
      <c r="C356" s="6">
        <v>12</v>
      </c>
      <c r="D356" s="6">
        <v>2021</v>
      </c>
      <c r="E356" s="6">
        <v>134.69999999999999</v>
      </c>
      <c r="F356" s="7">
        <v>163</v>
      </c>
      <c r="G356" s="6" t="s">
        <v>2771</v>
      </c>
      <c r="H356" s="6" t="s">
        <v>2770</v>
      </c>
      <c r="I356" s="6" t="s">
        <v>1587</v>
      </c>
      <c r="J356" s="6" t="s">
        <v>2769</v>
      </c>
      <c r="K356" s="6" t="s">
        <v>2098</v>
      </c>
      <c r="L356" s="6">
        <v>32.232559999999999</v>
      </c>
      <c r="M356" s="6">
        <v>-96.706119999999999</v>
      </c>
      <c r="N356" s="6" t="s">
        <v>1575</v>
      </c>
      <c r="O356" s="8" t="s">
        <v>1650</v>
      </c>
      <c r="P356" s="6" t="s">
        <v>1583</v>
      </c>
      <c r="Q356" s="6">
        <v>180</v>
      </c>
      <c r="R356" s="6">
        <v>52</v>
      </c>
    </row>
    <row r="357" spans="1:18">
      <c r="A357" s="6" t="s">
        <v>2768</v>
      </c>
      <c r="B357" s="6" t="s">
        <v>1581</v>
      </c>
      <c r="C357" s="6">
        <v>2</v>
      </c>
      <c r="D357" s="6">
        <v>2023</v>
      </c>
      <c r="E357" s="6">
        <v>100</v>
      </c>
      <c r="F357" s="7">
        <v>130</v>
      </c>
      <c r="G357" s="6" t="s">
        <v>2767</v>
      </c>
      <c r="H357" s="6" t="s">
        <v>2253</v>
      </c>
      <c r="I357" s="6" t="s">
        <v>2492</v>
      </c>
      <c r="J357" s="6" t="s">
        <v>2766</v>
      </c>
      <c r="K357" s="6" t="s">
        <v>2253</v>
      </c>
      <c r="L357" s="6">
        <v>32.196970999999998</v>
      </c>
      <c r="M357" s="6">
        <v>-86.327340000000007</v>
      </c>
      <c r="N357" s="6" t="s">
        <v>1575</v>
      </c>
      <c r="O357" s="8" t="s">
        <v>1650</v>
      </c>
      <c r="P357" s="6" t="s">
        <v>1583</v>
      </c>
      <c r="Q357" s="6">
        <v>180</v>
      </c>
      <c r="R357" s="6">
        <v>52</v>
      </c>
    </row>
    <row r="358" spans="1:18">
      <c r="A358" s="6" t="s">
        <v>2765</v>
      </c>
      <c r="B358" s="6" t="s">
        <v>1581</v>
      </c>
      <c r="C358" s="6">
        <v>10</v>
      </c>
      <c r="D358" s="6">
        <v>2023</v>
      </c>
      <c r="E358" s="6">
        <v>95</v>
      </c>
      <c r="F358" s="7">
        <v>130</v>
      </c>
      <c r="G358" s="6" t="s">
        <v>2764</v>
      </c>
      <c r="H358" s="6" t="s">
        <v>2763</v>
      </c>
      <c r="I358" s="6" t="s">
        <v>1835</v>
      </c>
      <c r="J358" s="6" t="s">
        <v>2762</v>
      </c>
      <c r="K358" s="6" t="s">
        <v>1576</v>
      </c>
      <c r="L358" s="6">
        <v>35.167715000000001</v>
      </c>
      <c r="M358" s="6">
        <v>-91.66028</v>
      </c>
      <c r="N358" s="6" t="s">
        <v>1575</v>
      </c>
      <c r="O358" s="8" t="s">
        <v>1650</v>
      </c>
      <c r="P358" s="6" t="s">
        <v>1583</v>
      </c>
      <c r="Q358" s="6">
        <v>180</v>
      </c>
      <c r="R358" s="6">
        <v>52</v>
      </c>
    </row>
    <row r="359" spans="1:18">
      <c r="A359" s="6" t="s">
        <v>2761</v>
      </c>
      <c r="B359" s="6" t="s">
        <v>1581</v>
      </c>
      <c r="C359" s="6">
        <v>12</v>
      </c>
      <c r="D359" s="6">
        <v>2021</v>
      </c>
      <c r="E359" s="6">
        <v>127</v>
      </c>
      <c r="F359" s="7">
        <v>153.5</v>
      </c>
      <c r="G359" s="6" t="s">
        <v>2760</v>
      </c>
      <c r="H359" s="6" t="s">
        <v>2759</v>
      </c>
      <c r="I359" s="6" t="s">
        <v>1587</v>
      </c>
      <c r="J359" s="6" t="s">
        <v>2758</v>
      </c>
      <c r="K359" s="6" t="s">
        <v>2066</v>
      </c>
      <c r="L359" s="6">
        <v>32.067483000000003</v>
      </c>
      <c r="M359" s="6">
        <v>-96.585139999999996</v>
      </c>
      <c r="N359" s="6" t="s">
        <v>1575</v>
      </c>
      <c r="O359" s="8" t="s">
        <v>1650</v>
      </c>
      <c r="P359" s="6" t="s">
        <v>1583</v>
      </c>
      <c r="Q359" s="6">
        <v>180</v>
      </c>
      <c r="R359" s="6"/>
    </row>
    <row r="360" spans="1:18">
      <c r="A360" s="6" t="s">
        <v>2757</v>
      </c>
      <c r="B360" s="6" t="s">
        <v>1581</v>
      </c>
      <c r="C360" s="6">
        <v>11</v>
      </c>
      <c r="D360" s="6">
        <v>2021</v>
      </c>
      <c r="E360" s="6">
        <v>240</v>
      </c>
      <c r="F360" s="7">
        <v>300</v>
      </c>
      <c r="G360" s="6" t="s">
        <v>2756</v>
      </c>
      <c r="H360" s="6" t="s">
        <v>2289</v>
      </c>
      <c r="I360" s="6" t="s">
        <v>2222</v>
      </c>
      <c r="J360" s="6" t="s">
        <v>2290</v>
      </c>
      <c r="K360" s="6" t="s">
        <v>2289</v>
      </c>
      <c r="L360" s="6">
        <v>38.207518</v>
      </c>
      <c r="M360" s="6">
        <v>-104.5967</v>
      </c>
      <c r="N360" s="6" t="s">
        <v>1575</v>
      </c>
      <c r="O360" s="8" t="s">
        <v>1650</v>
      </c>
      <c r="P360" s="6" t="s">
        <v>1583</v>
      </c>
      <c r="Q360" s="6">
        <v>180</v>
      </c>
      <c r="R360" s="6"/>
    </row>
    <row r="361" spans="1:18">
      <c r="A361" s="6" t="s">
        <v>2755</v>
      </c>
      <c r="B361" s="6" t="s">
        <v>1581</v>
      </c>
      <c r="C361" s="6">
        <v>6</v>
      </c>
      <c r="D361" s="6">
        <v>2023</v>
      </c>
      <c r="E361" s="6">
        <v>248</v>
      </c>
      <c r="F361" s="7">
        <v>303.8</v>
      </c>
      <c r="G361" s="6" t="s">
        <v>1660</v>
      </c>
      <c r="H361" s="6" t="s">
        <v>2754</v>
      </c>
      <c r="I361" s="6" t="s">
        <v>2222</v>
      </c>
      <c r="J361" s="6" t="s">
        <v>2753</v>
      </c>
      <c r="K361" s="6" t="s">
        <v>2289</v>
      </c>
      <c r="L361" s="6">
        <v>38.189900000000002</v>
      </c>
      <c r="M361" s="6">
        <v>-104.398</v>
      </c>
      <c r="N361" s="6" t="s">
        <v>1575</v>
      </c>
      <c r="O361" s="8" t="s">
        <v>1584</v>
      </c>
      <c r="P361" s="6" t="s">
        <v>1583</v>
      </c>
      <c r="Q361" s="6">
        <v>180</v>
      </c>
      <c r="R361" s="6">
        <v>52</v>
      </c>
    </row>
    <row r="362" spans="1:18">
      <c r="A362" s="6" t="s">
        <v>2752</v>
      </c>
      <c r="B362" s="6" t="s">
        <v>1581</v>
      </c>
      <c r="C362" s="6">
        <v>10</v>
      </c>
      <c r="D362" s="6">
        <v>2023</v>
      </c>
      <c r="E362" s="6">
        <v>80</v>
      </c>
      <c r="F362" s="7">
        <v>106.84421724325929</v>
      </c>
      <c r="G362" s="6" t="s">
        <v>2751</v>
      </c>
      <c r="H362" s="6" t="s">
        <v>2750</v>
      </c>
      <c r="I362" s="6" t="s">
        <v>1587</v>
      </c>
      <c r="J362" s="6" t="s">
        <v>2749</v>
      </c>
      <c r="K362" s="6" t="s">
        <v>2098</v>
      </c>
      <c r="L362" s="6">
        <v>32.42</v>
      </c>
      <c r="M362" s="6">
        <v>-97.02</v>
      </c>
      <c r="N362" s="6" t="s">
        <v>1575</v>
      </c>
      <c r="O362" s="8"/>
      <c r="P362" s="6"/>
      <c r="Q362" s="6"/>
      <c r="R362" s="6"/>
    </row>
    <row r="363" spans="1:18">
      <c r="A363" s="6" t="s">
        <v>2748</v>
      </c>
      <c r="B363" s="6" t="s">
        <v>1581</v>
      </c>
      <c r="C363" s="6">
        <v>12</v>
      </c>
      <c r="D363" s="6">
        <v>2021</v>
      </c>
      <c r="E363" s="6">
        <v>60</v>
      </c>
      <c r="F363" s="7">
        <v>81.099999999999994</v>
      </c>
      <c r="G363" s="6" t="s">
        <v>2747</v>
      </c>
      <c r="H363" s="6" t="s">
        <v>2746</v>
      </c>
      <c r="I363" s="6" t="s">
        <v>1611</v>
      </c>
      <c r="J363" s="6" t="s">
        <v>2745</v>
      </c>
      <c r="K363" s="6" t="s">
        <v>2744</v>
      </c>
      <c r="L363" s="6">
        <v>36.160699999999999</v>
      </c>
      <c r="M363" s="6">
        <v>-80.657399999999996</v>
      </c>
      <c r="N363" s="6" t="s">
        <v>1575</v>
      </c>
      <c r="O363" s="8" t="s">
        <v>1584</v>
      </c>
      <c r="P363" s="6" t="s">
        <v>1608</v>
      </c>
      <c r="Q363" s="6">
        <v>180</v>
      </c>
      <c r="R363" s="6">
        <v>60</v>
      </c>
    </row>
    <row r="364" spans="1:18">
      <c r="A364" s="6" t="s">
        <v>2743</v>
      </c>
      <c r="B364" s="6" t="s">
        <v>1581</v>
      </c>
      <c r="C364" s="6">
        <v>1</v>
      </c>
      <c r="D364" s="6">
        <v>2023</v>
      </c>
      <c r="E364" s="6">
        <v>75</v>
      </c>
      <c r="F364" s="7">
        <v>98.8</v>
      </c>
      <c r="G364" s="6" t="s">
        <v>2742</v>
      </c>
      <c r="H364" s="6" t="s">
        <v>2741</v>
      </c>
      <c r="I364" s="6" t="s">
        <v>1704</v>
      </c>
      <c r="J364" s="6" t="s">
        <v>2740</v>
      </c>
      <c r="K364" s="6" t="s">
        <v>2726</v>
      </c>
      <c r="L364" s="6">
        <v>33.899338</v>
      </c>
      <c r="M364" s="6">
        <v>-81.400469999999999</v>
      </c>
      <c r="N364" s="6" t="s">
        <v>1575</v>
      </c>
      <c r="O364" s="8" t="s">
        <v>1584</v>
      </c>
      <c r="P364" s="6" t="s">
        <v>1583</v>
      </c>
      <c r="Q364" s="6"/>
      <c r="R364" s="6"/>
    </row>
    <row r="365" spans="1:18">
      <c r="A365" s="6" t="s">
        <v>2739</v>
      </c>
      <c r="B365" s="6" t="s">
        <v>1581</v>
      </c>
      <c r="C365" s="6">
        <v>12</v>
      </c>
      <c r="D365" s="6">
        <v>2020</v>
      </c>
      <c r="E365" s="6">
        <v>75</v>
      </c>
      <c r="F365" s="7">
        <v>97.6</v>
      </c>
      <c r="G365" s="6" t="s">
        <v>2738</v>
      </c>
      <c r="H365" s="6" t="s">
        <v>2736</v>
      </c>
      <c r="I365" s="6" t="s">
        <v>1704</v>
      </c>
      <c r="J365" s="6" t="s">
        <v>2737</v>
      </c>
      <c r="K365" s="6" t="s">
        <v>2736</v>
      </c>
      <c r="L365" s="6">
        <v>34.708762</v>
      </c>
      <c r="M365" s="6">
        <v>-80.118840000000006</v>
      </c>
      <c r="N365" s="6" t="s">
        <v>1575</v>
      </c>
      <c r="O365" s="8" t="s">
        <v>1584</v>
      </c>
      <c r="P365" s="6" t="s">
        <v>1583</v>
      </c>
      <c r="Q365" s="6">
        <v>180</v>
      </c>
      <c r="R365" s="6">
        <v>60</v>
      </c>
    </row>
    <row r="366" spans="1:18">
      <c r="A366" s="6" t="s">
        <v>2735</v>
      </c>
      <c r="B366" s="6" t="s">
        <v>1581</v>
      </c>
      <c r="C366" s="6">
        <v>3</v>
      </c>
      <c r="D366" s="6">
        <v>2022</v>
      </c>
      <c r="E366" s="6">
        <v>50</v>
      </c>
      <c r="F366" s="7">
        <v>70</v>
      </c>
      <c r="G366" s="6" t="s">
        <v>2734</v>
      </c>
      <c r="H366" s="6" t="s">
        <v>2733</v>
      </c>
      <c r="I366" s="6" t="s">
        <v>1611</v>
      </c>
      <c r="J366" s="6" t="s">
        <v>2732</v>
      </c>
      <c r="K366" s="6" t="s">
        <v>2731</v>
      </c>
      <c r="L366" s="6">
        <v>36.283056000000002</v>
      </c>
      <c r="M366" s="6">
        <v>-80.128270000000001</v>
      </c>
      <c r="N366" s="6" t="s">
        <v>1575</v>
      </c>
      <c r="O366" s="8" t="s">
        <v>1584</v>
      </c>
      <c r="P366" s="6" t="s">
        <v>1583</v>
      </c>
      <c r="Q366" s="6">
        <v>0</v>
      </c>
      <c r="R366" s="6"/>
    </row>
    <row r="367" spans="1:18">
      <c r="A367" s="6" t="s">
        <v>2730</v>
      </c>
      <c r="B367" s="6" t="s">
        <v>1581</v>
      </c>
      <c r="C367" s="6">
        <v>12</v>
      </c>
      <c r="D367" s="6">
        <v>2022</v>
      </c>
      <c r="E367" s="6">
        <v>75</v>
      </c>
      <c r="F367" s="7">
        <v>105</v>
      </c>
      <c r="G367" s="6" t="s">
        <v>2729</v>
      </c>
      <c r="H367" s="6" t="s">
        <v>2728</v>
      </c>
      <c r="I367" s="6" t="s">
        <v>1704</v>
      </c>
      <c r="J367" s="6" t="s">
        <v>2727</v>
      </c>
      <c r="K367" s="6" t="s">
        <v>2726</v>
      </c>
      <c r="L367" s="6">
        <v>33.761136</v>
      </c>
      <c r="M367" s="6">
        <v>-81.06671</v>
      </c>
      <c r="N367" s="6" t="s">
        <v>1575</v>
      </c>
      <c r="O367" s="8" t="s">
        <v>1584</v>
      </c>
      <c r="P367" s="6" t="s">
        <v>1583</v>
      </c>
      <c r="Q367" s="6">
        <v>0</v>
      </c>
      <c r="R367" s="6"/>
    </row>
    <row r="368" spans="1:18">
      <c r="A368" s="6" t="s">
        <v>2725</v>
      </c>
      <c r="B368" s="6" t="s">
        <v>1581</v>
      </c>
      <c r="C368" s="6">
        <v>10</v>
      </c>
      <c r="D368" s="6">
        <v>2023</v>
      </c>
      <c r="E368" s="6">
        <v>50</v>
      </c>
      <c r="F368" s="7">
        <v>69</v>
      </c>
      <c r="G368" s="6" t="s">
        <v>2724</v>
      </c>
      <c r="H368" s="6" t="s">
        <v>2723</v>
      </c>
      <c r="I368" s="6" t="s">
        <v>1611</v>
      </c>
      <c r="J368" s="6" t="s">
        <v>2722</v>
      </c>
      <c r="K368" s="6" t="s">
        <v>2721</v>
      </c>
      <c r="L368" s="6">
        <v>36.268009999999997</v>
      </c>
      <c r="M368" s="6">
        <v>-80.821939999999998</v>
      </c>
      <c r="N368" s="6" t="s">
        <v>1575</v>
      </c>
      <c r="O368" s="8" t="s">
        <v>1584</v>
      </c>
      <c r="P368" s="6" t="s">
        <v>1583</v>
      </c>
      <c r="Q368" s="6">
        <v>180</v>
      </c>
      <c r="R368" s="6"/>
    </row>
    <row r="369" spans="1:18">
      <c r="A369" s="6" t="s">
        <v>2720</v>
      </c>
      <c r="B369" s="6" t="s">
        <v>1581</v>
      </c>
      <c r="C369" s="6">
        <v>11</v>
      </c>
      <c r="D369" s="6">
        <v>2023</v>
      </c>
      <c r="E369" s="6">
        <v>100</v>
      </c>
      <c r="F369" s="7">
        <v>125</v>
      </c>
      <c r="G369" s="6" t="s">
        <v>2719</v>
      </c>
      <c r="H369" s="6" t="s">
        <v>2718</v>
      </c>
      <c r="I369" s="6" t="s">
        <v>1678</v>
      </c>
      <c r="J369" s="6" t="s">
        <v>2717</v>
      </c>
      <c r="K369" s="6" t="s">
        <v>2716</v>
      </c>
      <c r="L369" s="6">
        <v>42.432862999999998</v>
      </c>
      <c r="M369" s="6">
        <v>-89.906869999999998</v>
      </c>
      <c r="N369" s="6" t="s">
        <v>1575</v>
      </c>
      <c r="O369" s="8"/>
      <c r="P369" s="6" t="s">
        <v>1583</v>
      </c>
      <c r="Q369" s="6">
        <v>90</v>
      </c>
      <c r="R369" s="6"/>
    </row>
    <row r="370" spans="1:18">
      <c r="A370" s="6" t="s">
        <v>1419</v>
      </c>
      <c r="B370" s="6" t="s">
        <v>1581</v>
      </c>
      <c r="C370" s="6">
        <v>7</v>
      </c>
      <c r="D370" s="6">
        <v>2020</v>
      </c>
      <c r="E370" s="6">
        <v>72.099999999999994</v>
      </c>
      <c r="F370" s="7">
        <v>101.6</v>
      </c>
      <c r="G370" s="6" t="s">
        <v>2715</v>
      </c>
      <c r="H370" s="6" t="s">
        <v>2714</v>
      </c>
      <c r="I370" s="6" t="s">
        <v>1704</v>
      </c>
      <c r="J370" s="6" t="s">
        <v>2713</v>
      </c>
      <c r="K370" s="6" t="s">
        <v>1789</v>
      </c>
      <c r="L370" s="6">
        <v>33.648978999999997</v>
      </c>
      <c r="M370" s="6">
        <v>-80.942819999999998</v>
      </c>
      <c r="N370" s="6" t="s">
        <v>1575</v>
      </c>
      <c r="O370" s="8" t="s">
        <v>1584</v>
      </c>
      <c r="P370" s="6" t="s">
        <v>1583</v>
      </c>
      <c r="Q370" s="6"/>
      <c r="R370" s="6"/>
    </row>
    <row r="371" spans="1:18">
      <c r="A371" s="6" t="s">
        <v>2712</v>
      </c>
      <c r="B371" s="6" t="s">
        <v>1581</v>
      </c>
      <c r="C371" s="6">
        <v>4</v>
      </c>
      <c r="D371" s="6">
        <v>2024</v>
      </c>
      <c r="E371" s="6">
        <v>250</v>
      </c>
      <c r="F371" s="7">
        <v>333.88817888518543</v>
      </c>
      <c r="G371" s="6" t="s">
        <v>1660</v>
      </c>
      <c r="H371" s="6" t="s">
        <v>2711</v>
      </c>
      <c r="I371" s="6" t="s">
        <v>1587</v>
      </c>
      <c r="J371" s="6" t="s">
        <v>2710</v>
      </c>
      <c r="K371" s="6" t="s">
        <v>2709</v>
      </c>
      <c r="L371" s="6">
        <v>28.655277000000002</v>
      </c>
      <c r="M371" s="6">
        <v>-98.001390000000001</v>
      </c>
      <c r="N371" s="6" t="s">
        <v>1575</v>
      </c>
      <c r="O371" s="8"/>
      <c r="P371" s="6"/>
      <c r="Q371" s="6"/>
      <c r="R371" s="6"/>
    </row>
    <row r="372" spans="1:18">
      <c r="A372" s="6" t="s">
        <v>2708</v>
      </c>
      <c r="B372" s="6" t="s">
        <v>1581</v>
      </c>
      <c r="C372" s="6">
        <v>7</v>
      </c>
      <c r="D372" s="6">
        <v>2021</v>
      </c>
      <c r="E372" s="6">
        <v>78.7</v>
      </c>
      <c r="F372" s="7">
        <v>108.5</v>
      </c>
      <c r="G372" s="6" t="s">
        <v>2707</v>
      </c>
      <c r="H372" s="6" t="s">
        <v>2706</v>
      </c>
      <c r="I372" s="6" t="s">
        <v>1611</v>
      </c>
      <c r="J372" s="6" t="s">
        <v>2705</v>
      </c>
      <c r="K372" s="6" t="s">
        <v>2629</v>
      </c>
      <c r="L372" s="6">
        <v>34.991500000000002</v>
      </c>
      <c r="M372" s="6">
        <v>-77.251400000000004</v>
      </c>
      <c r="N372" s="6" t="s">
        <v>1575</v>
      </c>
      <c r="O372" s="8" t="s">
        <v>1584</v>
      </c>
      <c r="P372" s="6" t="s">
        <v>1608</v>
      </c>
      <c r="Q372" s="6">
        <v>180</v>
      </c>
      <c r="R372" s="6">
        <v>60</v>
      </c>
    </row>
    <row r="373" spans="1:18">
      <c r="A373" s="6" t="s">
        <v>2704</v>
      </c>
      <c r="B373" s="6" t="s">
        <v>1581</v>
      </c>
      <c r="C373" s="6">
        <v>12</v>
      </c>
      <c r="D373" s="6">
        <v>2023</v>
      </c>
      <c r="E373" s="6">
        <v>250</v>
      </c>
      <c r="F373" s="7">
        <v>350</v>
      </c>
      <c r="G373" s="6" t="s">
        <v>1660</v>
      </c>
      <c r="H373" s="6" t="s">
        <v>2702</v>
      </c>
      <c r="I373" s="6" t="s">
        <v>1690</v>
      </c>
      <c r="J373" s="6" t="s">
        <v>2701</v>
      </c>
      <c r="K373" s="6" t="s">
        <v>2700</v>
      </c>
      <c r="L373" s="6">
        <v>36.173966999999998</v>
      </c>
      <c r="M373" s="6">
        <v>-119.90430000000001</v>
      </c>
      <c r="N373" s="6" t="s">
        <v>1575</v>
      </c>
      <c r="O373" s="8" t="s">
        <v>1584</v>
      </c>
      <c r="P373" s="6" t="s">
        <v>1583</v>
      </c>
      <c r="Q373" s="6">
        <v>180</v>
      </c>
      <c r="R373" s="6">
        <v>0</v>
      </c>
    </row>
    <row r="374" spans="1:18">
      <c r="A374" s="6" t="s">
        <v>2703</v>
      </c>
      <c r="B374" s="6" t="s">
        <v>1581</v>
      </c>
      <c r="C374" s="6">
        <v>12</v>
      </c>
      <c r="D374" s="6">
        <v>2023</v>
      </c>
      <c r="E374" s="6">
        <v>150.6</v>
      </c>
      <c r="F374" s="7">
        <v>210</v>
      </c>
      <c r="G374" s="6" t="s">
        <v>1660</v>
      </c>
      <c r="H374" s="6" t="s">
        <v>2702</v>
      </c>
      <c r="I374" s="6" t="s">
        <v>1690</v>
      </c>
      <c r="J374" s="6" t="s">
        <v>2701</v>
      </c>
      <c r="K374" s="6" t="s">
        <v>2700</v>
      </c>
      <c r="L374" s="6">
        <v>36.160164000000002</v>
      </c>
      <c r="M374" s="6">
        <v>-119.9049</v>
      </c>
      <c r="N374" s="6" t="s">
        <v>1575</v>
      </c>
      <c r="O374" s="8" t="s">
        <v>1584</v>
      </c>
      <c r="P374" s="6" t="s">
        <v>1583</v>
      </c>
      <c r="Q374" s="6">
        <v>180</v>
      </c>
      <c r="R374" s="6">
        <v>0</v>
      </c>
    </row>
    <row r="375" spans="1:18">
      <c r="A375" s="6" t="s">
        <v>2699</v>
      </c>
      <c r="B375" s="6" t="s">
        <v>1581</v>
      </c>
      <c r="C375" s="6">
        <v>12</v>
      </c>
      <c r="D375" s="6">
        <v>2020</v>
      </c>
      <c r="E375" s="6">
        <v>192</v>
      </c>
      <c r="F375" s="7">
        <v>240</v>
      </c>
      <c r="G375" s="6" t="s">
        <v>2698</v>
      </c>
      <c r="H375" s="6" t="s">
        <v>2356</v>
      </c>
      <c r="I375" s="6" t="s">
        <v>1690</v>
      </c>
      <c r="J375" s="6" t="s">
        <v>1689</v>
      </c>
      <c r="K375" s="6" t="s">
        <v>2040</v>
      </c>
      <c r="L375" s="6">
        <v>34.847000000000001</v>
      </c>
      <c r="M375" s="6">
        <v>-118.395</v>
      </c>
      <c r="N375" s="6" t="s">
        <v>1575</v>
      </c>
      <c r="O375" s="8" t="s">
        <v>1584</v>
      </c>
      <c r="P375" s="6" t="s">
        <v>1583</v>
      </c>
      <c r="Q375" s="6">
        <v>180</v>
      </c>
      <c r="R375" s="6"/>
    </row>
    <row r="376" spans="1:18">
      <c r="A376" s="6" t="s">
        <v>2697</v>
      </c>
      <c r="B376" s="6" t="s">
        <v>1581</v>
      </c>
      <c r="C376" s="6">
        <v>7</v>
      </c>
      <c r="D376" s="6">
        <v>2020</v>
      </c>
      <c r="E376" s="6">
        <v>55</v>
      </c>
      <c r="F376" s="7">
        <v>66.7</v>
      </c>
      <c r="G376" s="6" t="s">
        <v>1811</v>
      </c>
      <c r="H376" s="6" t="s">
        <v>2696</v>
      </c>
      <c r="I376" s="6" t="s">
        <v>1684</v>
      </c>
      <c r="J376" s="6" t="s">
        <v>2695</v>
      </c>
      <c r="K376" s="6" t="s">
        <v>1808</v>
      </c>
      <c r="L376" s="6">
        <v>35.353999999999999</v>
      </c>
      <c r="M376" s="6">
        <v>-106.858</v>
      </c>
      <c r="N376" s="6" t="s">
        <v>1575</v>
      </c>
      <c r="O376" s="8" t="s">
        <v>1584</v>
      </c>
      <c r="P376" s="6" t="s">
        <v>1583</v>
      </c>
      <c r="Q376" s="6">
        <v>180</v>
      </c>
      <c r="R376" s="6">
        <v>0</v>
      </c>
    </row>
    <row r="377" spans="1:18">
      <c r="A377" s="6" t="s">
        <v>2694</v>
      </c>
      <c r="B377" s="6" t="s">
        <v>1581</v>
      </c>
      <c r="C377" s="6">
        <v>11</v>
      </c>
      <c r="D377" s="6">
        <v>2022</v>
      </c>
      <c r="E377" s="6">
        <v>250</v>
      </c>
      <c r="F377" s="7">
        <v>250</v>
      </c>
      <c r="G377" s="6" t="s">
        <v>1660</v>
      </c>
      <c r="H377" s="6" t="s">
        <v>2693</v>
      </c>
      <c r="I377" s="6" t="s">
        <v>1587</v>
      </c>
      <c r="J377" s="6" t="s">
        <v>2692</v>
      </c>
      <c r="K377" s="6" t="s">
        <v>1763</v>
      </c>
      <c r="L377" s="6">
        <v>33.426498000000002</v>
      </c>
      <c r="M377" s="6">
        <v>-95.35745</v>
      </c>
      <c r="N377" s="6" t="s">
        <v>1575</v>
      </c>
      <c r="O377" s="8" t="s">
        <v>1584</v>
      </c>
      <c r="P377" s="6" t="s">
        <v>1608</v>
      </c>
      <c r="Q377" s="6">
        <v>0</v>
      </c>
      <c r="R377" s="6">
        <v>60</v>
      </c>
    </row>
    <row r="378" spans="1:18">
      <c r="A378" s="6" t="s">
        <v>2691</v>
      </c>
      <c r="B378" s="6" t="s">
        <v>1581</v>
      </c>
      <c r="C378" s="6">
        <v>9</v>
      </c>
      <c r="D378" s="6">
        <v>2021</v>
      </c>
      <c r="E378" s="6">
        <v>146.69999999999999</v>
      </c>
      <c r="F378" s="7">
        <v>180.9</v>
      </c>
      <c r="G378" s="6" t="s">
        <v>2690</v>
      </c>
      <c r="H378" s="6" t="s">
        <v>2060</v>
      </c>
      <c r="I378" s="6" t="s">
        <v>1587</v>
      </c>
      <c r="J378" s="6" t="s">
        <v>2689</v>
      </c>
      <c r="K378" s="6" t="s">
        <v>2688</v>
      </c>
      <c r="L378" s="6">
        <v>32.533273000000001</v>
      </c>
      <c r="M378" s="6">
        <v>-96.428989999999999</v>
      </c>
      <c r="N378" s="6" t="s">
        <v>1575</v>
      </c>
      <c r="O378" s="8" t="s">
        <v>1584</v>
      </c>
      <c r="P378" s="6" t="s">
        <v>1583</v>
      </c>
      <c r="Q378" s="6">
        <v>90</v>
      </c>
      <c r="R378" s="6">
        <v>90</v>
      </c>
    </row>
    <row r="379" spans="1:18">
      <c r="A379" s="6" t="s">
        <v>2687</v>
      </c>
      <c r="B379" s="6" t="s">
        <v>1581</v>
      </c>
      <c r="C379" s="6">
        <v>7</v>
      </c>
      <c r="D379" s="6">
        <v>2021</v>
      </c>
      <c r="E379" s="6">
        <v>225</v>
      </c>
      <c r="F379" s="7">
        <v>283.89999999999998</v>
      </c>
      <c r="G379" s="6" t="s">
        <v>2686</v>
      </c>
      <c r="H379" s="6" t="s">
        <v>2684</v>
      </c>
      <c r="I379" s="6" t="s">
        <v>1587</v>
      </c>
      <c r="J379" s="6" t="s">
        <v>2685</v>
      </c>
      <c r="K379" s="6" t="s">
        <v>2684</v>
      </c>
      <c r="L379" s="6">
        <v>32.998947999999999</v>
      </c>
      <c r="M379" s="6">
        <v>-99.598500000000001</v>
      </c>
      <c r="N379" s="6" t="s">
        <v>1575</v>
      </c>
      <c r="O379" s="8" t="s">
        <v>1584</v>
      </c>
      <c r="P379" s="6" t="s">
        <v>1583</v>
      </c>
      <c r="Q379" s="6">
        <v>90</v>
      </c>
      <c r="R379" s="6">
        <v>90</v>
      </c>
    </row>
    <row r="380" spans="1:18">
      <c r="A380" s="6" t="s">
        <v>2683</v>
      </c>
      <c r="B380" s="6" t="s">
        <v>1581</v>
      </c>
      <c r="C380" s="6">
        <v>12</v>
      </c>
      <c r="D380" s="6">
        <v>2020</v>
      </c>
      <c r="E380" s="6">
        <v>60</v>
      </c>
      <c r="F380" s="7">
        <v>61.2</v>
      </c>
      <c r="G380" s="6" t="s">
        <v>2682</v>
      </c>
      <c r="H380" s="6" t="s">
        <v>2681</v>
      </c>
      <c r="I380" s="6" t="s">
        <v>1635</v>
      </c>
      <c r="J380" s="6" t="s">
        <v>2593</v>
      </c>
      <c r="K380" s="6" t="s">
        <v>2592</v>
      </c>
      <c r="L380" s="6">
        <v>39.573950000000004</v>
      </c>
      <c r="M380" s="6">
        <v>-119.52419999999999</v>
      </c>
      <c r="N380" s="6" t="s">
        <v>1575</v>
      </c>
      <c r="O380" s="8" t="s">
        <v>1584</v>
      </c>
      <c r="P380" s="6" t="s">
        <v>1608</v>
      </c>
      <c r="Q380" s="6">
        <v>180</v>
      </c>
      <c r="R380" s="6">
        <v>25</v>
      </c>
    </row>
    <row r="381" spans="1:18">
      <c r="A381" s="6" t="s">
        <v>2680</v>
      </c>
      <c r="B381" s="6" t="s">
        <v>1581</v>
      </c>
      <c r="C381" s="6">
        <v>10</v>
      </c>
      <c r="D381" s="6">
        <v>2023</v>
      </c>
      <c r="E381" s="6">
        <v>60</v>
      </c>
      <c r="F381" s="7">
        <v>60</v>
      </c>
      <c r="G381" s="6" t="s">
        <v>1660</v>
      </c>
      <c r="H381" s="6" t="s">
        <v>2679</v>
      </c>
      <c r="I381" s="6" t="s">
        <v>1604</v>
      </c>
      <c r="J381" s="6" t="s">
        <v>2678</v>
      </c>
      <c r="K381" s="6" t="s">
        <v>2677</v>
      </c>
      <c r="L381" s="6">
        <v>36.807130999999998</v>
      </c>
      <c r="M381" s="6">
        <v>-78.509770000000003</v>
      </c>
      <c r="N381" s="6" t="s">
        <v>1575</v>
      </c>
      <c r="O381" s="8" t="s">
        <v>1584</v>
      </c>
      <c r="P381" s="6" t="s">
        <v>1583</v>
      </c>
      <c r="Q381" s="6">
        <v>0</v>
      </c>
      <c r="R381" s="6"/>
    </row>
    <row r="382" spans="1:18">
      <c r="A382" s="6" t="s">
        <v>2676</v>
      </c>
      <c r="B382" s="6" t="s">
        <v>1581</v>
      </c>
      <c r="C382" s="6">
        <v>10</v>
      </c>
      <c r="D382" s="6">
        <v>2022</v>
      </c>
      <c r="E382" s="6">
        <v>79.599999999999994</v>
      </c>
      <c r="F382" s="7">
        <v>101</v>
      </c>
      <c r="G382" s="6" t="s">
        <v>1660</v>
      </c>
      <c r="H382" s="6" t="s">
        <v>2675</v>
      </c>
      <c r="I382" s="6" t="s">
        <v>2674</v>
      </c>
      <c r="J382" s="6" t="s">
        <v>2673</v>
      </c>
      <c r="K382" s="6" t="s">
        <v>2672</v>
      </c>
      <c r="L382" s="6">
        <v>39.178761000000002</v>
      </c>
      <c r="M382" s="6">
        <v>-75.960909999999998</v>
      </c>
      <c r="N382" s="6" t="s">
        <v>1575</v>
      </c>
      <c r="O382" s="8" t="s">
        <v>1584</v>
      </c>
      <c r="P382" s="6" t="s">
        <v>1583</v>
      </c>
      <c r="Q382" s="6">
        <v>180</v>
      </c>
      <c r="R382" s="6"/>
    </row>
    <row r="383" spans="1:18">
      <c r="A383" s="6" t="s">
        <v>2671</v>
      </c>
      <c r="B383" s="6" t="s">
        <v>1581</v>
      </c>
      <c r="C383" s="6">
        <v>3</v>
      </c>
      <c r="D383" s="6">
        <v>2022</v>
      </c>
      <c r="E383" s="6">
        <v>200</v>
      </c>
      <c r="F383" s="7">
        <v>260</v>
      </c>
      <c r="G383" s="6" t="s">
        <v>2670</v>
      </c>
      <c r="H383" s="6" t="s">
        <v>2594</v>
      </c>
      <c r="I383" s="6" t="s">
        <v>1635</v>
      </c>
      <c r="J383" s="6" t="s">
        <v>2593</v>
      </c>
      <c r="K383" s="6" t="s">
        <v>2592</v>
      </c>
      <c r="L383" s="6">
        <v>40.713023999999997</v>
      </c>
      <c r="M383" s="6">
        <v>-119.46720000000001</v>
      </c>
      <c r="N383" s="6" t="s">
        <v>1575</v>
      </c>
      <c r="O383" s="8" t="s">
        <v>1584</v>
      </c>
      <c r="P383" s="6" t="s">
        <v>1583</v>
      </c>
      <c r="Q383" s="6">
        <v>180</v>
      </c>
      <c r="R383" s="6"/>
    </row>
    <row r="384" spans="1:18">
      <c r="A384" s="6" t="s">
        <v>2669</v>
      </c>
      <c r="B384" s="6" t="s">
        <v>1581</v>
      </c>
      <c r="C384" s="6">
        <v>4</v>
      </c>
      <c r="D384" s="6">
        <v>2021</v>
      </c>
      <c r="E384" s="6">
        <v>50.4</v>
      </c>
      <c r="F384" s="7">
        <v>65</v>
      </c>
      <c r="G384" s="6" t="s">
        <v>2668</v>
      </c>
      <c r="H384" s="6" t="s">
        <v>2667</v>
      </c>
      <c r="I384" s="6" t="s">
        <v>1578</v>
      </c>
      <c r="J384" s="6" t="s">
        <v>2666</v>
      </c>
      <c r="K384" s="6" t="s">
        <v>2665</v>
      </c>
      <c r="L384" s="6">
        <v>38.015371999999999</v>
      </c>
      <c r="M384" s="6">
        <v>-86.791589999999999</v>
      </c>
      <c r="N384" s="6" t="s">
        <v>1575</v>
      </c>
      <c r="O384" s="8" t="s">
        <v>1650</v>
      </c>
      <c r="P384" s="6" t="s">
        <v>1583</v>
      </c>
      <c r="Q384" s="6">
        <v>180</v>
      </c>
      <c r="R384" s="6">
        <v>60</v>
      </c>
    </row>
    <row r="385" spans="1:18">
      <c r="A385" s="6" t="s">
        <v>2664</v>
      </c>
      <c r="B385" s="6" t="s">
        <v>1581</v>
      </c>
      <c r="C385" s="6">
        <v>12</v>
      </c>
      <c r="D385" s="6">
        <v>2020</v>
      </c>
      <c r="E385" s="6">
        <v>70</v>
      </c>
      <c r="F385" s="7">
        <v>98</v>
      </c>
      <c r="G385" s="6" t="s">
        <v>2663</v>
      </c>
      <c r="H385" s="6" t="s">
        <v>1985</v>
      </c>
      <c r="I385" s="6" t="s">
        <v>1690</v>
      </c>
      <c r="J385" s="6" t="s">
        <v>1984</v>
      </c>
      <c r="K385" s="6" t="s">
        <v>2662</v>
      </c>
      <c r="L385" s="6">
        <v>33.125785999999998</v>
      </c>
      <c r="M385" s="6">
        <v>-115.9111</v>
      </c>
      <c r="N385" s="6" t="s">
        <v>1575</v>
      </c>
      <c r="O385" s="8" t="s">
        <v>1584</v>
      </c>
      <c r="P385" s="6" t="s">
        <v>1583</v>
      </c>
      <c r="Q385" s="6">
        <v>15</v>
      </c>
      <c r="R385" s="6"/>
    </row>
    <row r="386" spans="1:18">
      <c r="A386" s="6" t="s">
        <v>2661</v>
      </c>
      <c r="B386" s="6" t="s">
        <v>1581</v>
      </c>
      <c r="C386" s="6">
        <v>5</v>
      </c>
      <c r="D386" s="6">
        <v>2024</v>
      </c>
      <c r="E386" s="6">
        <v>150</v>
      </c>
      <c r="F386" s="7">
        <v>200.33290733111119</v>
      </c>
      <c r="G386" s="6" t="s">
        <v>1660</v>
      </c>
      <c r="H386" s="6" t="s">
        <v>2660</v>
      </c>
      <c r="I386" s="6" t="s">
        <v>1635</v>
      </c>
      <c r="J386" s="6" t="s">
        <v>2659</v>
      </c>
      <c r="K386" s="6" t="s">
        <v>1633</v>
      </c>
      <c r="L386" s="6">
        <v>36.427259999999997</v>
      </c>
      <c r="M386" s="6">
        <v>-114.8907</v>
      </c>
      <c r="N386" s="6" t="s">
        <v>1575</v>
      </c>
      <c r="O386" s="8"/>
      <c r="P386" s="6"/>
      <c r="Q386" s="6"/>
      <c r="R386" s="6"/>
    </row>
    <row r="387" spans="1:18">
      <c r="A387" s="6" t="s">
        <v>2658</v>
      </c>
      <c r="B387" s="6" t="s">
        <v>1581</v>
      </c>
      <c r="C387" s="6">
        <v>11</v>
      </c>
      <c r="D387" s="6">
        <v>2021</v>
      </c>
      <c r="E387" s="6">
        <v>70.099999999999994</v>
      </c>
      <c r="F387" s="7">
        <v>90.2</v>
      </c>
      <c r="G387" s="6" t="s">
        <v>2657</v>
      </c>
      <c r="H387" s="6" t="s">
        <v>2656</v>
      </c>
      <c r="I387" s="6" t="s">
        <v>1611</v>
      </c>
      <c r="J387" s="6" t="s">
        <v>2655</v>
      </c>
      <c r="K387" s="6" t="s">
        <v>2654</v>
      </c>
      <c r="L387" s="6">
        <v>34.704140000000002</v>
      </c>
      <c r="M387" s="6">
        <v>-78.393360000000001</v>
      </c>
      <c r="N387" s="6" t="s">
        <v>1575</v>
      </c>
      <c r="O387" s="8" t="s">
        <v>1650</v>
      </c>
      <c r="P387" s="6" t="s">
        <v>1583</v>
      </c>
      <c r="Q387" s="6">
        <v>180</v>
      </c>
      <c r="R387" s="6"/>
    </row>
    <row r="388" spans="1:18">
      <c r="A388" s="6" t="s">
        <v>2653</v>
      </c>
      <c r="B388" s="6" t="s">
        <v>1581</v>
      </c>
      <c r="C388" s="6">
        <v>10</v>
      </c>
      <c r="D388" s="6">
        <v>2021</v>
      </c>
      <c r="E388" s="6">
        <v>74.5</v>
      </c>
      <c r="F388" s="7">
        <v>102.5</v>
      </c>
      <c r="G388" s="6" t="s">
        <v>2652</v>
      </c>
      <c r="H388" s="6" t="s">
        <v>1977</v>
      </c>
      <c r="I388" s="6" t="s">
        <v>1745</v>
      </c>
      <c r="J388" s="6" t="s">
        <v>1976</v>
      </c>
      <c r="K388" s="6" t="s">
        <v>1971</v>
      </c>
      <c r="L388" s="6">
        <v>27.585836</v>
      </c>
      <c r="M388" s="6">
        <v>-82.061959999999999</v>
      </c>
      <c r="N388" s="6" t="s">
        <v>1575</v>
      </c>
      <c r="O388" s="8" t="s">
        <v>1584</v>
      </c>
      <c r="P388" s="6" t="s">
        <v>1583</v>
      </c>
      <c r="Q388" s="6">
        <v>180</v>
      </c>
      <c r="R388" s="6">
        <v>0</v>
      </c>
    </row>
    <row r="389" spans="1:18">
      <c r="A389" s="6" t="s">
        <v>2651</v>
      </c>
      <c r="B389" s="6" t="s">
        <v>1581</v>
      </c>
      <c r="C389" s="6">
        <v>8</v>
      </c>
      <c r="D389" s="6">
        <v>2022</v>
      </c>
      <c r="E389" s="6">
        <v>74.900000000000006</v>
      </c>
      <c r="F389" s="7">
        <v>99.7</v>
      </c>
      <c r="G389" s="6" t="s">
        <v>2650</v>
      </c>
      <c r="H389" s="6" t="s">
        <v>2649</v>
      </c>
      <c r="I389" s="6" t="s">
        <v>1745</v>
      </c>
      <c r="J389" s="6" t="s">
        <v>2648</v>
      </c>
      <c r="K389" s="6" t="s">
        <v>2477</v>
      </c>
      <c r="L389" s="6">
        <v>27.639778</v>
      </c>
      <c r="M389" s="6">
        <v>-81.65437</v>
      </c>
      <c r="N389" s="6" t="s">
        <v>1575</v>
      </c>
      <c r="O389" s="6" t="s">
        <v>1584</v>
      </c>
      <c r="P389" s="6" t="s">
        <v>1583</v>
      </c>
      <c r="Q389" s="6">
        <v>0</v>
      </c>
      <c r="R389" s="6"/>
    </row>
    <row r="390" spans="1:18">
      <c r="A390" s="6" t="s">
        <v>2647</v>
      </c>
      <c r="B390" s="6" t="s">
        <v>1581</v>
      </c>
      <c r="C390" s="6">
        <v>2</v>
      </c>
      <c r="D390" s="6">
        <v>2024</v>
      </c>
      <c r="E390" s="6">
        <v>80</v>
      </c>
      <c r="F390" s="7">
        <v>106.84421724325929</v>
      </c>
      <c r="G390" s="6" t="s">
        <v>1660</v>
      </c>
      <c r="H390" s="6" t="s">
        <v>2646</v>
      </c>
      <c r="I390" s="6" t="s">
        <v>1785</v>
      </c>
      <c r="J390" s="6" t="s">
        <v>2645</v>
      </c>
      <c r="K390" s="6" t="s">
        <v>2644</v>
      </c>
      <c r="L390" s="6">
        <v>41.636279999999999</v>
      </c>
      <c r="M390" s="6">
        <v>-112.44410000000001</v>
      </c>
      <c r="N390" s="6" t="s">
        <v>1575</v>
      </c>
      <c r="O390" s="8"/>
      <c r="P390" s="6"/>
      <c r="Q390" s="6"/>
      <c r="R390" s="6"/>
    </row>
    <row r="391" spans="1:18">
      <c r="A391" s="6" t="s">
        <v>2643</v>
      </c>
      <c r="B391" s="6" t="s">
        <v>1581</v>
      </c>
      <c r="C391" s="6">
        <v>5</v>
      </c>
      <c r="D391" s="6">
        <v>2024</v>
      </c>
      <c r="E391" s="6">
        <v>75</v>
      </c>
      <c r="F391" s="7">
        <v>100.16645366555559</v>
      </c>
      <c r="G391" s="6" t="s">
        <v>1660</v>
      </c>
      <c r="H391" s="6" t="s">
        <v>2421</v>
      </c>
      <c r="I391" s="6" t="s">
        <v>1785</v>
      </c>
      <c r="J391" s="6" t="s">
        <v>2422</v>
      </c>
      <c r="K391" s="6" t="s">
        <v>2421</v>
      </c>
      <c r="L391" s="6">
        <v>40.71828</v>
      </c>
      <c r="M391" s="6">
        <v>-112.6658</v>
      </c>
      <c r="N391" s="6" t="s">
        <v>1575</v>
      </c>
      <c r="O391" s="8"/>
      <c r="P391" s="6"/>
      <c r="Q391" s="6"/>
      <c r="R391" s="6"/>
    </row>
    <row r="392" spans="1:18">
      <c r="A392" s="6" t="s">
        <v>2642</v>
      </c>
      <c r="B392" s="6" t="s">
        <v>1581</v>
      </c>
      <c r="C392" s="6">
        <v>10</v>
      </c>
      <c r="D392" s="6">
        <v>2023</v>
      </c>
      <c r="E392" s="6">
        <v>240</v>
      </c>
      <c r="F392" s="7">
        <v>316.3</v>
      </c>
      <c r="G392" s="6" t="s">
        <v>2641</v>
      </c>
      <c r="H392" s="6" t="s">
        <v>2640</v>
      </c>
      <c r="I392" s="6" t="s">
        <v>1587</v>
      </c>
      <c r="J392" s="6" t="s">
        <v>2639</v>
      </c>
      <c r="K392" s="6" t="s">
        <v>1803</v>
      </c>
      <c r="L392" s="6">
        <v>29.560310999999999</v>
      </c>
      <c r="M392" s="6">
        <v>-95.980360000000005</v>
      </c>
      <c r="N392" s="6" t="s">
        <v>1575</v>
      </c>
      <c r="O392" s="8"/>
      <c r="P392" s="6" t="s">
        <v>1583</v>
      </c>
      <c r="Q392" s="6">
        <v>90</v>
      </c>
      <c r="R392" s="6"/>
    </row>
    <row r="393" spans="1:18">
      <c r="A393" s="6" t="s">
        <v>2638</v>
      </c>
      <c r="B393" s="6" t="s">
        <v>1581</v>
      </c>
      <c r="C393" s="6">
        <v>6</v>
      </c>
      <c r="D393" s="6">
        <v>2021</v>
      </c>
      <c r="E393" s="6">
        <v>80</v>
      </c>
      <c r="F393" s="7">
        <v>113</v>
      </c>
      <c r="G393" s="6" t="s">
        <v>2637</v>
      </c>
      <c r="H393" s="6" t="s">
        <v>2636</v>
      </c>
      <c r="I393" s="6" t="s">
        <v>1604</v>
      </c>
      <c r="J393" s="6" t="s">
        <v>2635</v>
      </c>
      <c r="K393" s="6" t="s">
        <v>2634</v>
      </c>
      <c r="L393" s="6">
        <v>37.148198999999998</v>
      </c>
      <c r="M393" s="6">
        <v>-79.347499999999997</v>
      </c>
      <c r="N393" s="6" t="s">
        <v>1575</v>
      </c>
      <c r="O393" s="8" t="s">
        <v>1584</v>
      </c>
      <c r="P393" s="6" t="s">
        <v>1583</v>
      </c>
      <c r="Q393" s="6">
        <v>180</v>
      </c>
      <c r="R393" s="6">
        <v>25</v>
      </c>
    </row>
    <row r="394" spans="1:18">
      <c r="A394" s="6" t="s">
        <v>2633</v>
      </c>
      <c r="B394" s="6" t="s">
        <v>1581</v>
      </c>
      <c r="C394" s="6">
        <v>3</v>
      </c>
      <c r="D394" s="6">
        <v>2021</v>
      </c>
      <c r="E394" s="6">
        <v>200</v>
      </c>
      <c r="F394" s="7">
        <v>261.10000000000002</v>
      </c>
      <c r="G394" s="6" t="s">
        <v>2632</v>
      </c>
      <c r="H394" s="6" t="s">
        <v>2631</v>
      </c>
      <c r="I394" s="6" t="s">
        <v>1587</v>
      </c>
      <c r="J394" s="6" t="s">
        <v>2630</v>
      </c>
      <c r="K394" s="6" t="s">
        <v>2629</v>
      </c>
      <c r="L394" s="6">
        <v>32.811041000000003</v>
      </c>
      <c r="M394" s="6">
        <v>-99.917490000000001</v>
      </c>
      <c r="N394" s="6" t="s">
        <v>1575</v>
      </c>
      <c r="O394" s="8" t="s">
        <v>1584</v>
      </c>
      <c r="P394" s="6" t="s">
        <v>1583</v>
      </c>
      <c r="Q394" s="6">
        <v>180</v>
      </c>
      <c r="R394" s="6"/>
    </row>
    <row r="395" spans="1:18">
      <c r="A395" s="6" t="s">
        <v>2628</v>
      </c>
      <c r="B395" s="6" t="s">
        <v>1581</v>
      </c>
      <c r="C395" s="6">
        <v>1</v>
      </c>
      <c r="D395" s="6">
        <v>2023</v>
      </c>
      <c r="E395" s="6">
        <v>80</v>
      </c>
      <c r="F395" s="7">
        <v>103.7</v>
      </c>
      <c r="G395" s="6" t="s">
        <v>1660</v>
      </c>
      <c r="H395" s="6" t="s">
        <v>2627</v>
      </c>
      <c r="I395" s="6" t="s">
        <v>2571</v>
      </c>
      <c r="J395" s="6" t="s">
        <v>2626</v>
      </c>
      <c r="K395" s="6" t="s">
        <v>2625</v>
      </c>
      <c r="L395" s="6">
        <v>45.856000000000002</v>
      </c>
      <c r="M395" s="6">
        <v>-108.602</v>
      </c>
      <c r="N395" s="6" t="s">
        <v>1575</v>
      </c>
      <c r="O395" s="8" t="s">
        <v>1584</v>
      </c>
      <c r="P395" s="6" t="s">
        <v>1583</v>
      </c>
      <c r="Q395" s="6">
        <v>90</v>
      </c>
      <c r="R395" s="6">
        <v>52</v>
      </c>
    </row>
    <row r="396" spans="1:18">
      <c r="A396" s="6" t="s">
        <v>2624</v>
      </c>
      <c r="B396" s="6" t="s">
        <v>1581</v>
      </c>
      <c r="C396" s="6">
        <v>7</v>
      </c>
      <c r="D396" s="6">
        <v>2023</v>
      </c>
      <c r="E396" s="6">
        <v>203.8</v>
      </c>
      <c r="F396" s="7">
        <v>258.39999999999998</v>
      </c>
      <c r="G396" s="6" t="s">
        <v>2623</v>
      </c>
      <c r="H396" s="6" t="s">
        <v>2622</v>
      </c>
      <c r="I396" s="6" t="s">
        <v>1587</v>
      </c>
      <c r="J396" s="6" t="s">
        <v>2621</v>
      </c>
      <c r="K396" s="6" t="s">
        <v>2620</v>
      </c>
      <c r="L396" s="6">
        <v>31.186</v>
      </c>
      <c r="M396" s="6">
        <v>-103.128</v>
      </c>
      <c r="N396" s="6" t="s">
        <v>1575</v>
      </c>
      <c r="O396" s="8" t="s">
        <v>2482</v>
      </c>
      <c r="P396" s="6" t="s">
        <v>1583</v>
      </c>
      <c r="Q396" s="6"/>
      <c r="R396" s="6"/>
    </row>
    <row r="397" spans="1:18">
      <c r="A397" s="6" t="s">
        <v>2619</v>
      </c>
      <c r="B397" s="6" t="s">
        <v>1581</v>
      </c>
      <c r="C397" s="6">
        <v>9</v>
      </c>
      <c r="D397" s="6">
        <v>2022</v>
      </c>
      <c r="E397" s="6">
        <v>100</v>
      </c>
      <c r="F397" s="7">
        <v>110.1</v>
      </c>
      <c r="G397" s="6" t="s">
        <v>2618</v>
      </c>
      <c r="H397" s="6" t="s">
        <v>2617</v>
      </c>
      <c r="I397" s="6" t="s">
        <v>1698</v>
      </c>
      <c r="J397" s="6" t="s">
        <v>2616</v>
      </c>
      <c r="K397" s="6" t="s">
        <v>2615</v>
      </c>
      <c r="L397" s="6">
        <v>33.757767000000001</v>
      </c>
      <c r="M397" s="6">
        <v>-90.536469999999994</v>
      </c>
      <c r="N397" s="6" t="s">
        <v>1575</v>
      </c>
      <c r="O397" s="8" t="s">
        <v>1584</v>
      </c>
      <c r="P397" s="6" t="s">
        <v>1583</v>
      </c>
      <c r="Q397" s="6">
        <v>0</v>
      </c>
      <c r="R397" s="6"/>
    </row>
    <row r="398" spans="1:18">
      <c r="A398" s="6" t="s">
        <v>2614</v>
      </c>
      <c r="B398" s="6" t="s">
        <v>1581</v>
      </c>
      <c r="C398" s="6">
        <v>12</v>
      </c>
      <c r="D398" s="6">
        <v>2020</v>
      </c>
      <c r="E398" s="6">
        <v>70</v>
      </c>
      <c r="F398" s="7">
        <v>99.6</v>
      </c>
      <c r="G398" s="6" t="s">
        <v>2613</v>
      </c>
      <c r="H398" s="6" t="s">
        <v>2009</v>
      </c>
      <c r="I398" s="6" t="s">
        <v>1690</v>
      </c>
      <c r="J398" s="6" t="s">
        <v>2008</v>
      </c>
      <c r="K398" s="6" t="s">
        <v>2007</v>
      </c>
      <c r="L398" s="6">
        <v>33.799999999999997</v>
      </c>
      <c r="M398" s="6">
        <v>-115.38</v>
      </c>
      <c r="N398" s="6" t="s">
        <v>1575</v>
      </c>
      <c r="O398" s="8" t="s">
        <v>1650</v>
      </c>
      <c r="P398" s="6" t="s">
        <v>1583</v>
      </c>
      <c r="Q398" s="6">
        <v>180</v>
      </c>
      <c r="R398" s="6"/>
    </row>
    <row r="399" spans="1:18">
      <c r="A399" s="6" t="s">
        <v>2612</v>
      </c>
      <c r="B399" s="6" t="s">
        <v>1581</v>
      </c>
      <c r="C399" s="6">
        <v>12</v>
      </c>
      <c r="D399" s="6">
        <v>2020</v>
      </c>
      <c r="E399" s="6">
        <v>100</v>
      </c>
      <c r="F399" s="7">
        <v>135.9</v>
      </c>
      <c r="G399" s="6" t="s">
        <v>2609</v>
      </c>
      <c r="H399" s="6" t="s">
        <v>2009</v>
      </c>
      <c r="I399" s="6" t="s">
        <v>1690</v>
      </c>
      <c r="J399" s="6" t="s">
        <v>2008</v>
      </c>
      <c r="K399" s="6" t="s">
        <v>2007</v>
      </c>
      <c r="L399" s="6">
        <v>33.700000000000003</v>
      </c>
      <c r="M399" s="6">
        <v>-115.38</v>
      </c>
      <c r="N399" s="6" t="s">
        <v>1575</v>
      </c>
      <c r="O399" s="8" t="s">
        <v>1584</v>
      </c>
      <c r="P399" s="6" t="s">
        <v>1583</v>
      </c>
      <c r="Q399" s="6">
        <v>180</v>
      </c>
      <c r="R399" s="6"/>
    </row>
    <row r="400" spans="1:18">
      <c r="A400" s="6" t="s">
        <v>2611</v>
      </c>
      <c r="B400" s="6" t="s">
        <v>1581</v>
      </c>
      <c r="C400" s="6">
        <v>11</v>
      </c>
      <c r="D400" s="6">
        <v>2021</v>
      </c>
      <c r="E400" s="6">
        <v>100</v>
      </c>
      <c r="F400" s="7">
        <v>131</v>
      </c>
      <c r="G400" s="6" t="s">
        <v>2609</v>
      </c>
      <c r="H400" s="6" t="s">
        <v>2009</v>
      </c>
      <c r="I400" s="6" t="s">
        <v>1690</v>
      </c>
      <c r="J400" s="6" t="s">
        <v>2008</v>
      </c>
      <c r="K400" s="6" t="s">
        <v>2007</v>
      </c>
      <c r="L400" s="6">
        <v>33.700000000000003</v>
      </c>
      <c r="M400" s="6">
        <v>-115.38</v>
      </c>
      <c r="N400" s="6" t="s">
        <v>1575</v>
      </c>
      <c r="O400" s="8" t="s">
        <v>1584</v>
      </c>
      <c r="P400" s="6" t="s">
        <v>1583</v>
      </c>
      <c r="Q400" s="6">
        <v>180</v>
      </c>
      <c r="R400" s="6">
        <v>60</v>
      </c>
    </row>
    <row r="401" spans="1:18">
      <c r="A401" s="6" t="s">
        <v>2610</v>
      </c>
      <c r="B401" s="6" t="s">
        <v>1581</v>
      </c>
      <c r="C401" s="6">
        <v>12</v>
      </c>
      <c r="D401" s="6">
        <v>2021</v>
      </c>
      <c r="E401" s="6">
        <v>132</v>
      </c>
      <c r="F401" s="7">
        <v>179</v>
      </c>
      <c r="G401" s="6" t="s">
        <v>2609</v>
      </c>
      <c r="H401" s="6" t="s">
        <v>2009</v>
      </c>
      <c r="I401" s="6" t="s">
        <v>1690</v>
      </c>
      <c r="J401" s="6" t="s">
        <v>2008</v>
      </c>
      <c r="K401" s="6" t="s">
        <v>2007</v>
      </c>
      <c r="L401" s="6">
        <v>33.700000000000003</v>
      </c>
      <c r="M401" s="6">
        <v>-115.38</v>
      </c>
      <c r="N401" s="6" t="s">
        <v>1575</v>
      </c>
      <c r="O401" s="8" t="s">
        <v>1584</v>
      </c>
      <c r="P401" s="6" t="s">
        <v>1583</v>
      </c>
      <c r="Q401" s="6">
        <v>180</v>
      </c>
      <c r="R401" s="6">
        <v>60</v>
      </c>
    </row>
    <row r="402" spans="1:18">
      <c r="A402" s="6" t="s">
        <v>2608</v>
      </c>
      <c r="B402" s="6" t="s">
        <v>1581</v>
      </c>
      <c r="C402" s="6">
        <v>12</v>
      </c>
      <c r="D402" s="6">
        <v>2020</v>
      </c>
      <c r="E402" s="6">
        <v>80</v>
      </c>
      <c r="F402" s="7">
        <v>112</v>
      </c>
      <c r="G402" s="6" t="s">
        <v>2607</v>
      </c>
      <c r="H402" s="6" t="s">
        <v>2606</v>
      </c>
      <c r="I402" s="6" t="s">
        <v>1611</v>
      </c>
      <c r="J402" s="6" t="s">
        <v>2605</v>
      </c>
      <c r="K402" s="6" t="s">
        <v>2604</v>
      </c>
      <c r="L402" s="6">
        <v>35.9</v>
      </c>
      <c r="M402" s="6">
        <v>-77.64</v>
      </c>
      <c r="N402" s="6" t="s">
        <v>1575</v>
      </c>
      <c r="O402" s="8" t="s">
        <v>1584</v>
      </c>
      <c r="P402" s="6" t="s">
        <v>1583</v>
      </c>
      <c r="Q402" s="6">
        <v>1</v>
      </c>
      <c r="R402" s="6">
        <v>60</v>
      </c>
    </row>
    <row r="403" spans="1:18">
      <c r="A403" s="6" t="s">
        <v>2603</v>
      </c>
      <c r="B403" s="6" t="s">
        <v>1581</v>
      </c>
      <c r="C403" s="6">
        <v>11</v>
      </c>
      <c r="D403" s="6">
        <v>2022</v>
      </c>
      <c r="E403" s="6">
        <v>74.900000000000006</v>
      </c>
      <c r="F403" s="7">
        <v>94.9</v>
      </c>
      <c r="G403" s="6" t="s">
        <v>2602</v>
      </c>
      <c r="H403" s="6" t="s">
        <v>2601</v>
      </c>
      <c r="I403" s="6" t="s">
        <v>1745</v>
      </c>
      <c r="J403" s="6" t="s">
        <v>2600</v>
      </c>
      <c r="K403" s="6" t="s">
        <v>2599</v>
      </c>
      <c r="L403" s="6">
        <v>28.99999</v>
      </c>
      <c r="M403" s="6">
        <v>-82.672240000000002</v>
      </c>
      <c r="N403" s="6" t="s">
        <v>1575</v>
      </c>
      <c r="O403" s="8" t="s">
        <v>1584</v>
      </c>
      <c r="P403" s="6" t="s">
        <v>1583</v>
      </c>
      <c r="Q403" s="6"/>
      <c r="R403" s="6"/>
    </row>
    <row r="404" spans="1:18">
      <c r="A404" s="6" t="s">
        <v>2598</v>
      </c>
      <c r="B404" s="6" t="s">
        <v>1581</v>
      </c>
      <c r="C404" s="6">
        <v>5</v>
      </c>
      <c r="D404" s="6">
        <v>2022</v>
      </c>
      <c r="E404" s="6">
        <v>74.900000000000006</v>
      </c>
      <c r="F404" s="7">
        <v>98.8</v>
      </c>
      <c r="G404" s="6" t="s">
        <v>2597</v>
      </c>
      <c r="H404" s="6" t="s">
        <v>2104</v>
      </c>
      <c r="I404" s="6" t="s">
        <v>1745</v>
      </c>
      <c r="J404" s="6" t="s">
        <v>2103</v>
      </c>
      <c r="K404" s="6" t="s">
        <v>2085</v>
      </c>
      <c r="L404" s="6">
        <v>30.103137</v>
      </c>
      <c r="M404" s="6">
        <v>-85.410390000000007</v>
      </c>
      <c r="N404" s="6" t="s">
        <v>1575</v>
      </c>
      <c r="O404" s="8" t="s">
        <v>1584</v>
      </c>
      <c r="P404" s="6" t="s">
        <v>1583</v>
      </c>
      <c r="Q404" s="6"/>
      <c r="R404" s="6"/>
    </row>
    <row r="405" spans="1:18">
      <c r="A405" s="6" t="s">
        <v>2596</v>
      </c>
      <c r="B405" s="6" t="s">
        <v>1581</v>
      </c>
      <c r="C405" s="6">
        <v>3</v>
      </c>
      <c r="D405" s="6">
        <v>2022</v>
      </c>
      <c r="E405" s="6">
        <v>100</v>
      </c>
      <c r="F405" s="7">
        <v>130</v>
      </c>
      <c r="G405" s="6" t="s">
        <v>2595</v>
      </c>
      <c r="H405" s="6" t="s">
        <v>2594</v>
      </c>
      <c r="I405" s="6" t="s">
        <v>1635</v>
      </c>
      <c r="J405" s="6" t="s">
        <v>2593</v>
      </c>
      <c r="K405" s="6" t="s">
        <v>2592</v>
      </c>
      <c r="L405" s="6">
        <v>40.074741000000003</v>
      </c>
      <c r="M405" s="6">
        <v>-119.9742</v>
      </c>
      <c r="N405" s="6" t="s">
        <v>1575</v>
      </c>
      <c r="O405" s="8" t="s">
        <v>1584</v>
      </c>
      <c r="P405" s="6" t="s">
        <v>1583</v>
      </c>
      <c r="Q405" s="6">
        <v>180</v>
      </c>
      <c r="R405" s="6"/>
    </row>
    <row r="406" spans="1:18">
      <c r="A406" s="6" t="s">
        <v>2591</v>
      </c>
      <c r="B406" s="6" t="s">
        <v>1581</v>
      </c>
      <c r="C406" s="6">
        <v>12</v>
      </c>
      <c r="D406" s="6">
        <v>2021</v>
      </c>
      <c r="E406" s="6">
        <v>80</v>
      </c>
      <c r="F406" s="7">
        <v>114</v>
      </c>
      <c r="G406" s="6" t="s">
        <v>2590</v>
      </c>
      <c r="H406" s="6" t="s">
        <v>2589</v>
      </c>
      <c r="I406" s="6" t="s">
        <v>1646</v>
      </c>
      <c r="J406" s="6" t="s">
        <v>2405</v>
      </c>
      <c r="K406" s="6" t="s">
        <v>2468</v>
      </c>
      <c r="L406" s="6">
        <v>31.766506</v>
      </c>
      <c r="M406" s="6">
        <v>-84.797210000000007</v>
      </c>
      <c r="N406" s="6" t="s">
        <v>1575</v>
      </c>
      <c r="O406" s="8" t="s">
        <v>1650</v>
      </c>
      <c r="P406" s="6" t="s">
        <v>1583</v>
      </c>
      <c r="Q406" s="6">
        <v>0</v>
      </c>
      <c r="R406" s="6"/>
    </row>
    <row r="407" spans="1:18">
      <c r="A407" s="6" t="s">
        <v>2588</v>
      </c>
      <c r="B407" s="6" t="s">
        <v>1581</v>
      </c>
      <c r="C407" s="6">
        <v>12</v>
      </c>
      <c r="D407" s="6">
        <v>2021</v>
      </c>
      <c r="E407" s="6">
        <v>68</v>
      </c>
      <c r="F407" s="7">
        <v>98</v>
      </c>
      <c r="G407" s="6" t="s">
        <v>2587</v>
      </c>
      <c r="H407" s="6" t="s">
        <v>2586</v>
      </c>
      <c r="I407" s="6" t="s">
        <v>1646</v>
      </c>
      <c r="J407" s="6" t="s">
        <v>2585</v>
      </c>
      <c r="K407" s="6" t="s">
        <v>2584</v>
      </c>
      <c r="L407" s="6">
        <v>32.395969999999998</v>
      </c>
      <c r="M407" s="6">
        <v>-83.762900000000002</v>
      </c>
      <c r="N407" s="6" t="s">
        <v>1575</v>
      </c>
      <c r="O407" s="8" t="s">
        <v>1650</v>
      </c>
      <c r="P407" s="6" t="s">
        <v>1583</v>
      </c>
      <c r="Q407" s="6">
        <v>0</v>
      </c>
      <c r="R407" s="6"/>
    </row>
    <row r="408" spans="1:18">
      <c r="A408" s="6" t="s">
        <v>2583</v>
      </c>
      <c r="B408" s="6" t="s">
        <v>1581</v>
      </c>
      <c r="C408" s="6">
        <v>12</v>
      </c>
      <c r="D408" s="6">
        <v>2020</v>
      </c>
      <c r="E408" s="6">
        <v>80</v>
      </c>
      <c r="F408" s="7">
        <v>150.6</v>
      </c>
      <c r="G408" s="6" t="s">
        <v>2582</v>
      </c>
      <c r="H408" s="6" t="s">
        <v>2581</v>
      </c>
      <c r="I408" s="6" t="s">
        <v>1611</v>
      </c>
      <c r="J408" s="6" t="s">
        <v>2580</v>
      </c>
      <c r="K408" s="6" t="s">
        <v>2080</v>
      </c>
      <c r="L408" s="6">
        <v>35.928187999999999</v>
      </c>
      <c r="M408" s="6">
        <v>-76.620450000000005</v>
      </c>
      <c r="N408" s="6" t="s">
        <v>1575</v>
      </c>
      <c r="O408" s="8" t="s">
        <v>1584</v>
      </c>
      <c r="P408" s="6" t="s">
        <v>1583</v>
      </c>
      <c r="Q408" s="6">
        <v>180</v>
      </c>
      <c r="R408" s="6"/>
    </row>
    <row r="409" spans="1:18">
      <c r="A409" s="6" t="s">
        <v>2579</v>
      </c>
      <c r="B409" s="6" t="s">
        <v>1581</v>
      </c>
      <c r="C409" s="6">
        <v>6</v>
      </c>
      <c r="D409" s="6">
        <v>2022</v>
      </c>
      <c r="E409" s="6">
        <v>80</v>
      </c>
      <c r="F409" s="7">
        <v>104</v>
      </c>
      <c r="G409" s="6" t="s">
        <v>2578</v>
      </c>
      <c r="H409" s="6" t="s">
        <v>2577</v>
      </c>
      <c r="I409" s="6" t="s">
        <v>1785</v>
      </c>
      <c r="J409" s="6" t="s">
        <v>2576</v>
      </c>
      <c r="K409" s="6" t="s">
        <v>2575</v>
      </c>
      <c r="L409" s="6">
        <v>39.548439999999999</v>
      </c>
      <c r="M409" s="6">
        <v>-110.71210000000001</v>
      </c>
      <c r="N409" s="6" t="s">
        <v>1575</v>
      </c>
      <c r="O409" s="8" t="s">
        <v>1584</v>
      </c>
      <c r="P409" s="6" t="s">
        <v>1583</v>
      </c>
      <c r="Q409" s="6">
        <v>180</v>
      </c>
      <c r="R409" s="6">
        <v>60</v>
      </c>
    </row>
    <row r="410" spans="1:18">
      <c r="A410" s="6" t="s">
        <v>2574</v>
      </c>
      <c r="B410" s="6" t="s">
        <v>1581</v>
      </c>
      <c r="C410" s="6">
        <v>8</v>
      </c>
      <c r="D410" s="6">
        <v>2023</v>
      </c>
      <c r="E410" s="6">
        <v>80</v>
      </c>
      <c r="F410" s="7">
        <v>106</v>
      </c>
      <c r="G410" s="6" t="s">
        <v>2573</v>
      </c>
      <c r="H410" s="6" t="s">
        <v>2572</v>
      </c>
      <c r="I410" s="6" t="s">
        <v>2571</v>
      </c>
      <c r="J410" s="6" t="s">
        <v>2570</v>
      </c>
      <c r="K410" s="6" t="s">
        <v>2569</v>
      </c>
      <c r="L410" s="6">
        <v>45.235999999999997</v>
      </c>
      <c r="M410" s="6">
        <v>-112.746</v>
      </c>
      <c r="N410" s="6" t="s">
        <v>1575</v>
      </c>
      <c r="O410" s="8" t="s">
        <v>1584</v>
      </c>
      <c r="P410" s="6" t="s">
        <v>1583</v>
      </c>
      <c r="Q410" s="6">
        <v>180</v>
      </c>
      <c r="R410" s="6"/>
    </row>
    <row r="411" spans="1:18">
      <c r="A411" s="6" t="s">
        <v>2568</v>
      </c>
      <c r="B411" s="6" t="s">
        <v>1581</v>
      </c>
      <c r="C411" s="6">
        <v>12</v>
      </c>
      <c r="D411" s="6">
        <v>2021</v>
      </c>
      <c r="E411" s="6">
        <v>100</v>
      </c>
      <c r="F411" s="7">
        <v>140</v>
      </c>
      <c r="G411" s="6" t="s">
        <v>2567</v>
      </c>
      <c r="H411" s="6" t="s">
        <v>2566</v>
      </c>
      <c r="I411" s="6" t="s">
        <v>1646</v>
      </c>
      <c r="J411" s="6" t="s">
        <v>2565</v>
      </c>
      <c r="K411" s="6" t="s">
        <v>2564</v>
      </c>
      <c r="L411" s="6">
        <v>32.024999999999999</v>
      </c>
      <c r="M411" s="6">
        <v>-84.732500000000002</v>
      </c>
      <c r="N411" s="6" t="s">
        <v>1575</v>
      </c>
      <c r="O411" s="8" t="s">
        <v>1650</v>
      </c>
      <c r="P411" s="6" t="s">
        <v>1583</v>
      </c>
      <c r="Q411" s="6">
        <v>0</v>
      </c>
      <c r="R411" s="6"/>
    </row>
    <row r="412" spans="1:18">
      <c r="A412" s="6" t="s">
        <v>2563</v>
      </c>
      <c r="B412" s="6" t="s">
        <v>1581</v>
      </c>
      <c r="C412" s="6">
        <v>1</v>
      </c>
      <c r="D412" s="6">
        <v>2022</v>
      </c>
      <c r="E412" s="6">
        <v>79</v>
      </c>
      <c r="F412" s="7">
        <v>114.9</v>
      </c>
      <c r="G412" s="6" t="s">
        <v>2562</v>
      </c>
      <c r="H412" s="6" t="s">
        <v>2561</v>
      </c>
      <c r="I412" s="6" t="s">
        <v>1791</v>
      </c>
      <c r="J412" s="6" t="s">
        <v>2560</v>
      </c>
      <c r="K412" s="6" t="s">
        <v>2559</v>
      </c>
      <c r="L412" s="6">
        <v>43.022705000000002</v>
      </c>
      <c r="M412" s="6">
        <v>-83.942729999999997</v>
      </c>
      <c r="N412" s="6" t="s">
        <v>1575</v>
      </c>
      <c r="O412" s="8" t="s">
        <v>1584</v>
      </c>
      <c r="P412" s="6" t="s">
        <v>1583</v>
      </c>
      <c r="Q412" s="6">
        <v>90</v>
      </c>
      <c r="R412" s="6"/>
    </row>
    <row r="413" spans="1:18">
      <c r="A413" s="6" t="s">
        <v>2558</v>
      </c>
      <c r="B413" s="6" t="s">
        <v>1581</v>
      </c>
      <c r="C413" s="6">
        <v>9</v>
      </c>
      <c r="D413" s="6">
        <v>2023</v>
      </c>
      <c r="E413" s="6">
        <v>150</v>
      </c>
      <c r="F413" s="7">
        <v>196.6</v>
      </c>
      <c r="G413" s="6" t="s">
        <v>2557</v>
      </c>
      <c r="H413" s="6" t="s">
        <v>2556</v>
      </c>
      <c r="I413" s="6" t="s">
        <v>1690</v>
      </c>
      <c r="J413" s="6" t="s">
        <v>2555</v>
      </c>
      <c r="K413" s="6" t="s">
        <v>2554</v>
      </c>
      <c r="L413" s="6">
        <v>36.153193000000002</v>
      </c>
      <c r="M413" s="6">
        <v>-120.1045</v>
      </c>
      <c r="N413" s="6" t="s">
        <v>1575</v>
      </c>
      <c r="O413" s="8" t="s">
        <v>1584</v>
      </c>
      <c r="P413" s="6" t="s">
        <v>1583</v>
      </c>
      <c r="Q413" s="6">
        <v>0</v>
      </c>
      <c r="R413" s="6">
        <v>0</v>
      </c>
    </row>
    <row r="414" spans="1:18">
      <c r="A414" s="6" t="s">
        <v>2553</v>
      </c>
      <c r="B414" s="6" t="s">
        <v>1581</v>
      </c>
      <c r="C414" s="6">
        <v>12</v>
      </c>
      <c r="D414" s="6">
        <v>2021</v>
      </c>
      <c r="E414" s="6">
        <v>132.4</v>
      </c>
      <c r="F414" s="7">
        <v>176</v>
      </c>
      <c r="G414" s="6" t="s">
        <v>2552</v>
      </c>
      <c r="H414" s="6" t="s">
        <v>2191</v>
      </c>
      <c r="I414" s="6" t="s">
        <v>1587</v>
      </c>
      <c r="J414" s="6" t="s">
        <v>2190</v>
      </c>
      <c r="K414" s="6" t="s">
        <v>2189</v>
      </c>
      <c r="L414" s="6">
        <v>28.883196000000002</v>
      </c>
      <c r="M414" s="6">
        <v>-99.178610000000006</v>
      </c>
      <c r="N414" s="6" t="s">
        <v>1575</v>
      </c>
      <c r="O414" s="8" t="s">
        <v>1584</v>
      </c>
      <c r="P414" s="6" t="s">
        <v>1583</v>
      </c>
      <c r="Q414" s="6">
        <v>180</v>
      </c>
      <c r="R414" s="6"/>
    </row>
    <row r="415" spans="1:18">
      <c r="A415" s="6" t="s">
        <v>2551</v>
      </c>
      <c r="B415" s="6" t="s">
        <v>1581</v>
      </c>
      <c r="C415" s="6">
        <v>12</v>
      </c>
      <c r="D415" s="6">
        <v>2023</v>
      </c>
      <c r="E415" s="6">
        <v>175</v>
      </c>
      <c r="F415" s="7">
        <v>223.8</v>
      </c>
      <c r="G415" s="6" t="s">
        <v>1660</v>
      </c>
      <c r="H415" s="6" t="s">
        <v>2550</v>
      </c>
      <c r="I415" s="6" t="s">
        <v>2222</v>
      </c>
      <c r="J415" s="6" t="s">
        <v>2549</v>
      </c>
      <c r="K415" s="6" t="s">
        <v>2548</v>
      </c>
      <c r="L415" s="6">
        <v>38.621699999999997</v>
      </c>
      <c r="M415" s="6">
        <v>-104.5814</v>
      </c>
      <c r="N415" s="6" t="s">
        <v>1575</v>
      </c>
      <c r="O415" s="8" t="s">
        <v>1584</v>
      </c>
      <c r="P415" s="6" t="s">
        <v>1583</v>
      </c>
      <c r="Q415" s="6">
        <v>180</v>
      </c>
      <c r="R415" s="6"/>
    </row>
    <row r="416" spans="1:18">
      <c r="A416" s="6" t="s">
        <v>2547</v>
      </c>
      <c r="B416" s="6" t="s">
        <v>1581</v>
      </c>
      <c r="C416" s="6">
        <v>9</v>
      </c>
      <c r="D416" s="6">
        <v>2021</v>
      </c>
      <c r="E416" s="6">
        <v>99</v>
      </c>
      <c r="F416" s="7">
        <v>135.5</v>
      </c>
      <c r="G416" s="6" t="s">
        <v>2546</v>
      </c>
      <c r="H416" s="6" t="s">
        <v>2545</v>
      </c>
      <c r="I416" s="6" t="s">
        <v>1678</v>
      </c>
      <c r="J416" s="6" t="s">
        <v>2544</v>
      </c>
      <c r="K416" s="6" t="s">
        <v>2543</v>
      </c>
      <c r="L416" s="6">
        <v>39.186321</v>
      </c>
      <c r="M416" s="6">
        <v>-89.031229999999994</v>
      </c>
      <c r="N416" s="6" t="s">
        <v>1575</v>
      </c>
      <c r="O416" s="8" t="s">
        <v>1584</v>
      </c>
      <c r="P416" s="6" t="s">
        <v>1583</v>
      </c>
      <c r="Q416" s="6">
        <v>90</v>
      </c>
      <c r="R416" s="6"/>
    </row>
    <row r="417" spans="1:18">
      <c r="A417" s="6" t="s">
        <v>2542</v>
      </c>
      <c r="B417" s="6" t="s">
        <v>1581</v>
      </c>
      <c r="C417" s="6">
        <v>5</v>
      </c>
      <c r="D417" s="6">
        <v>2024</v>
      </c>
      <c r="E417" s="6">
        <v>60</v>
      </c>
      <c r="F417" s="7">
        <v>80.133162932444478</v>
      </c>
      <c r="G417" s="6" t="s">
        <v>2541</v>
      </c>
      <c r="H417" s="6" t="s">
        <v>2540</v>
      </c>
      <c r="I417" s="6" t="s">
        <v>2539</v>
      </c>
      <c r="J417" s="6" t="s">
        <v>2538</v>
      </c>
      <c r="K417" s="6" t="s">
        <v>2537</v>
      </c>
      <c r="L417" s="6">
        <v>20.843900000000001</v>
      </c>
      <c r="M417" s="6">
        <v>-156.48500000000001</v>
      </c>
      <c r="N417" s="6" t="s">
        <v>1575</v>
      </c>
      <c r="O417" s="8"/>
      <c r="P417" s="6"/>
      <c r="Q417" s="6"/>
      <c r="R417" s="6"/>
    </row>
    <row r="418" spans="1:18">
      <c r="A418" s="6" t="s">
        <v>2536</v>
      </c>
      <c r="B418" s="6" t="s">
        <v>1581</v>
      </c>
      <c r="C418" s="6">
        <v>1</v>
      </c>
      <c r="D418" s="6">
        <v>2024</v>
      </c>
      <c r="E418" s="6">
        <v>100</v>
      </c>
      <c r="F418" s="7">
        <v>133.55527155407421</v>
      </c>
      <c r="G418" s="6" t="s">
        <v>1660</v>
      </c>
      <c r="H418" s="6" t="s">
        <v>2534</v>
      </c>
      <c r="I418" s="6" t="s">
        <v>1587</v>
      </c>
      <c r="J418" s="6" t="s">
        <v>2533</v>
      </c>
      <c r="K418" s="6" t="s">
        <v>2298</v>
      </c>
      <c r="L418" s="6">
        <v>31.346717000000002</v>
      </c>
      <c r="M418" s="6">
        <v>-97.082769999999996</v>
      </c>
      <c r="N418" s="6" t="s">
        <v>1575</v>
      </c>
      <c r="O418" s="8"/>
      <c r="P418" s="6"/>
      <c r="Q418" s="6"/>
      <c r="R418" s="6"/>
    </row>
    <row r="419" spans="1:18">
      <c r="A419" s="6" t="s">
        <v>2535</v>
      </c>
      <c r="B419" s="6" t="s">
        <v>1581</v>
      </c>
      <c r="C419" s="6">
        <v>2</v>
      </c>
      <c r="D419" s="6">
        <v>2024</v>
      </c>
      <c r="E419" s="6">
        <v>100</v>
      </c>
      <c r="F419" s="7">
        <v>133.55527155407421</v>
      </c>
      <c r="G419" s="6" t="s">
        <v>1660</v>
      </c>
      <c r="H419" s="6" t="s">
        <v>2534</v>
      </c>
      <c r="I419" s="6" t="s">
        <v>1587</v>
      </c>
      <c r="J419" s="6" t="s">
        <v>2533</v>
      </c>
      <c r="K419" s="6" t="s">
        <v>2298</v>
      </c>
      <c r="L419" s="6">
        <v>31.346717000000002</v>
      </c>
      <c r="M419" s="6">
        <v>-97.082769999999996</v>
      </c>
      <c r="N419" s="6" t="s">
        <v>1575</v>
      </c>
      <c r="O419" s="8"/>
      <c r="P419" s="6"/>
      <c r="Q419" s="6"/>
      <c r="R419" s="6"/>
    </row>
    <row r="420" spans="1:18">
      <c r="A420" s="6" t="s">
        <v>2532</v>
      </c>
      <c r="B420" s="6" t="s">
        <v>1581</v>
      </c>
      <c r="C420" s="6">
        <v>12</v>
      </c>
      <c r="D420" s="6">
        <v>2021</v>
      </c>
      <c r="E420" s="6">
        <v>200</v>
      </c>
      <c r="F420" s="7">
        <v>289</v>
      </c>
      <c r="G420" s="6" t="s">
        <v>2531</v>
      </c>
      <c r="H420" s="6" t="s">
        <v>2009</v>
      </c>
      <c r="I420" s="6" t="s">
        <v>1690</v>
      </c>
      <c r="J420" s="6" t="s">
        <v>2008</v>
      </c>
      <c r="K420" s="6" t="s">
        <v>2007</v>
      </c>
      <c r="L420" s="6">
        <v>33.751283000000001</v>
      </c>
      <c r="M420" s="6">
        <v>-115.355</v>
      </c>
      <c r="N420" s="6" t="s">
        <v>1575</v>
      </c>
      <c r="O420" s="8" t="s">
        <v>1650</v>
      </c>
      <c r="P420" s="6" t="s">
        <v>1583</v>
      </c>
      <c r="Q420" s="6">
        <v>60</v>
      </c>
      <c r="R420" s="6"/>
    </row>
    <row r="421" spans="1:18">
      <c r="A421" s="6" t="s">
        <v>2530</v>
      </c>
      <c r="B421" s="6" t="s">
        <v>1581</v>
      </c>
      <c r="C421" s="6">
        <v>6</v>
      </c>
      <c r="D421" s="6">
        <v>2021</v>
      </c>
      <c r="E421" s="6">
        <v>74.5</v>
      </c>
      <c r="F421" s="7">
        <v>96.7</v>
      </c>
      <c r="G421" s="6" t="s">
        <v>2529</v>
      </c>
      <c r="H421" s="6" t="s">
        <v>1948</v>
      </c>
      <c r="I421" s="6" t="s">
        <v>1745</v>
      </c>
      <c r="J421" s="6" t="s">
        <v>2528</v>
      </c>
      <c r="K421" s="6" t="s">
        <v>2112</v>
      </c>
      <c r="L421" s="6">
        <v>27.607892</v>
      </c>
      <c r="M421" s="6">
        <v>-80.758120000000005</v>
      </c>
      <c r="N421" s="6" t="s">
        <v>1575</v>
      </c>
      <c r="O421" s="8" t="s">
        <v>1584</v>
      </c>
      <c r="P421" s="6" t="s">
        <v>1608</v>
      </c>
      <c r="Q421" s="6">
        <v>195</v>
      </c>
      <c r="R421" s="6">
        <v>20</v>
      </c>
    </row>
    <row r="422" spans="1:18">
      <c r="A422" s="6" t="s">
        <v>2527</v>
      </c>
      <c r="B422" s="6" t="s">
        <v>1581</v>
      </c>
      <c r="C422" s="6">
        <v>5</v>
      </c>
      <c r="D422" s="6">
        <v>2021</v>
      </c>
      <c r="E422" s="6">
        <v>74.5</v>
      </c>
      <c r="F422" s="7">
        <v>93.9</v>
      </c>
      <c r="G422" s="6" t="s">
        <v>2526</v>
      </c>
      <c r="H422" s="6" t="s">
        <v>1973</v>
      </c>
      <c r="I422" s="6" t="s">
        <v>1745</v>
      </c>
      <c r="J422" s="6" t="s">
        <v>1972</v>
      </c>
      <c r="K422" s="6" t="s">
        <v>1971</v>
      </c>
      <c r="L422" s="6">
        <v>27.448142000000001</v>
      </c>
      <c r="M422" s="6">
        <v>-82.080690000000004</v>
      </c>
      <c r="N422" s="6" t="s">
        <v>1575</v>
      </c>
      <c r="O422" s="8" t="s">
        <v>1584</v>
      </c>
      <c r="P422" s="6" t="s">
        <v>1583</v>
      </c>
      <c r="Q422" s="6">
        <v>180</v>
      </c>
      <c r="R422" s="6"/>
    </row>
    <row r="423" spans="1:18">
      <c r="A423" s="6" t="s">
        <v>2525</v>
      </c>
      <c r="B423" s="6" t="s">
        <v>1581</v>
      </c>
      <c r="C423" s="6">
        <v>8</v>
      </c>
      <c r="D423" s="6">
        <v>2021</v>
      </c>
      <c r="E423" s="6">
        <v>250</v>
      </c>
      <c r="F423" s="7">
        <v>331</v>
      </c>
      <c r="G423" s="6" t="s">
        <v>2524</v>
      </c>
      <c r="H423" s="6" t="s">
        <v>2522</v>
      </c>
      <c r="I423" s="6" t="s">
        <v>1587</v>
      </c>
      <c r="J423" s="6" t="s">
        <v>2523</v>
      </c>
      <c r="K423" s="6" t="s">
        <v>2522</v>
      </c>
      <c r="L423" s="6">
        <v>32.275813999999997</v>
      </c>
      <c r="M423" s="6">
        <v>-102.84480000000001</v>
      </c>
      <c r="N423" s="6" t="s">
        <v>1575</v>
      </c>
      <c r="O423" s="8" t="s">
        <v>1650</v>
      </c>
      <c r="P423" s="6" t="s">
        <v>1583</v>
      </c>
      <c r="Q423" s="6">
        <v>180</v>
      </c>
      <c r="R423" s="6"/>
    </row>
    <row r="424" spans="1:18">
      <c r="A424" s="6" t="s">
        <v>2521</v>
      </c>
      <c r="B424" s="6" t="s">
        <v>1581</v>
      </c>
      <c r="C424" s="6">
        <v>12</v>
      </c>
      <c r="D424" s="6">
        <v>2021</v>
      </c>
      <c r="E424" s="6">
        <v>150</v>
      </c>
      <c r="F424" s="7">
        <v>210</v>
      </c>
      <c r="G424" s="6" t="s">
        <v>2520</v>
      </c>
      <c r="H424" s="6" t="s">
        <v>2519</v>
      </c>
      <c r="I424" s="6" t="s">
        <v>1646</v>
      </c>
      <c r="J424" s="6" t="s">
        <v>2518</v>
      </c>
      <c r="K424" s="6" t="s">
        <v>2517</v>
      </c>
      <c r="L424" s="6">
        <v>30.86205</v>
      </c>
      <c r="M424" s="6">
        <v>-83.651650000000004</v>
      </c>
      <c r="N424" s="6" t="s">
        <v>1575</v>
      </c>
      <c r="O424" s="8" t="s">
        <v>1584</v>
      </c>
      <c r="P424" s="6" t="s">
        <v>1583</v>
      </c>
      <c r="Q424" s="6">
        <v>180</v>
      </c>
      <c r="R424" s="6"/>
    </row>
    <row r="425" spans="1:18">
      <c r="A425" s="6" t="s">
        <v>2516</v>
      </c>
      <c r="B425" s="6" t="s">
        <v>1581</v>
      </c>
      <c r="C425" s="6">
        <v>10</v>
      </c>
      <c r="D425" s="6">
        <v>2021</v>
      </c>
      <c r="E425" s="6">
        <v>77</v>
      </c>
      <c r="F425" s="7">
        <v>115.7</v>
      </c>
      <c r="G425" s="6" t="s">
        <v>2515</v>
      </c>
      <c r="H425" s="6" t="s">
        <v>2514</v>
      </c>
      <c r="I425" s="6" t="s">
        <v>2513</v>
      </c>
      <c r="J425" s="6" t="s">
        <v>2512</v>
      </c>
      <c r="K425" s="6" t="s">
        <v>1627</v>
      </c>
      <c r="L425" s="6">
        <v>44.654659000000002</v>
      </c>
      <c r="M425" s="6">
        <v>-70.100840000000005</v>
      </c>
      <c r="N425" s="6" t="s">
        <v>1575</v>
      </c>
      <c r="O425" s="8" t="s">
        <v>1584</v>
      </c>
      <c r="P425" s="6" t="s">
        <v>1608</v>
      </c>
      <c r="Q425" s="6">
        <v>180</v>
      </c>
      <c r="R425" s="6">
        <v>18</v>
      </c>
    </row>
    <row r="426" spans="1:18">
      <c r="A426" s="6" t="s">
        <v>2511</v>
      </c>
      <c r="B426" s="6" t="s">
        <v>1581</v>
      </c>
      <c r="C426" s="6">
        <v>12</v>
      </c>
      <c r="D426" s="6">
        <v>2023</v>
      </c>
      <c r="E426" s="6">
        <v>150</v>
      </c>
      <c r="F426" s="7">
        <v>187.5</v>
      </c>
      <c r="G426" s="6" t="s">
        <v>2510</v>
      </c>
      <c r="H426" s="6" t="s">
        <v>2509</v>
      </c>
      <c r="I426" s="6" t="s">
        <v>2304</v>
      </c>
      <c r="J426" s="6" t="s">
        <v>2508</v>
      </c>
      <c r="K426" s="6" t="s">
        <v>2507</v>
      </c>
      <c r="L426" s="6">
        <v>42.94556</v>
      </c>
      <c r="M426" s="6">
        <v>-90.349419999999995</v>
      </c>
      <c r="N426" s="6" t="s">
        <v>1575</v>
      </c>
      <c r="O426" s="6" t="s">
        <v>1584</v>
      </c>
      <c r="P426" s="6" t="s">
        <v>1583</v>
      </c>
      <c r="Q426" s="6">
        <v>0</v>
      </c>
      <c r="R426" s="6">
        <v>0</v>
      </c>
    </row>
    <row r="427" spans="1:18">
      <c r="A427" s="6" t="s">
        <v>2506</v>
      </c>
      <c r="B427" s="6" t="s">
        <v>1581</v>
      </c>
      <c r="C427" s="6">
        <v>4</v>
      </c>
      <c r="D427" s="6">
        <v>2021</v>
      </c>
      <c r="E427" s="6">
        <v>130</v>
      </c>
      <c r="F427" s="7">
        <v>135</v>
      </c>
      <c r="G427" s="6" t="s">
        <v>2505</v>
      </c>
      <c r="H427" s="6" t="s">
        <v>2504</v>
      </c>
      <c r="I427" s="6" t="s">
        <v>1725</v>
      </c>
      <c r="J427" s="6" t="s">
        <v>2503</v>
      </c>
      <c r="K427" s="6" t="s">
        <v>2502</v>
      </c>
      <c r="L427" s="6">
        <v>32.043501999999997</v>
      </c>
      <c r="M427" s="6">
        <v>-110.8927</v>
      </c>
      <c r="N427" s="6" t="s">
        <v>1575</v>
      </c>
      <c r="O427" s="6" t="s">
        <v>2482</v>
      </c>
      <c r="P427" s="6" t="s">
        <v>1583</v>
      </c>
      <c r="Q427" s="6">
        <v>90</v>
      </c>
      <c r="R427" s="6"/>
    </row>
    <row r="428" spans="1:18">
      <c r="A428" s="6" t="s">
        <v>2501</v>
      </c>
      <c r="B428" s="6" t="s">
        <v>1581</v>
      </c>
      <c r="C428" s="6">
        <v>9</v>
      </c>
      <c r="D428" s="6">
        <v>2021</v>
      </c>
      <c r="E428" s="6">
        <v>100</v>
      </c>
      <c r="F428" s="7">
        <v>141</v>
      </c>
      <c r="G428" s="6" t="s">
        <v>1660</v>
      </c>
      <c r="H428" s="6" t="s">
        <v>2500</v>
      </c>
      <c r="I428" s="6" t="s">
        <v>2304</v>
      </c>
      <c r="J428" s="6" t="s">
        <v>2499</v>
      </c>
      <c r="K428" s="6" t="s">
        <v>2498</v>
      </c>
      <c r="L428" s="6">
        <v>44.283369999999998</v>
      </c>
      <c r="M428" s="6">
        <v>-87.555329999999998</v>
      </c>
      <c r="N428" s="6" t="s">
        <v>1575</v>
      </c>
      <c r="O428" s="6" t="s">
        <v>1584</v>
      </c>
      <c r="P428" s="6" t="s">
        <v>1583</v>
      </c>
      <c r="Q428" s="6">
        <v>180</v>
      </c>
      <c r="R428" s="6"/>
    </row>
    <row r="429" spans="1:18">
      <c r="A429" s="6" t="s">
        <v>2497</v>
      </c>
      <c r="B429" s="6" t="s">
        <v>1581</v>
      </c>
      <c r="C429" s="6">
        <v>9</v>
      </c>
      <c r="D429" s="6">
        <v>2022</v>
      </c>
      <c r="E429" s="6">
        <v>200</v>
      </c>
      <c r="F429" s="7">
        <v>260</v>
      </c>
      <c r="G429" s="6" t="s">
        <v>2496</v>
      </c>
      <c r="H429" s="6" t="s">
        <v>1872</v>
      </c>
      <c r="I429" s="6" t="s">
        <v>1587</v>
      </c>
      <c r="J429" s="6" t="s">
        <v>2495</v>
      </c>
      <c r="K429" s="6" t="s">
        <v>1870</v>
      </c>
      <c r="L429" s="6">
        <v>29.190999999999999</v>
      </c>
      <c r="M429" s="6">
        <v>-95.662999999999997</v>
      </c>
      <c r="N429" s="6" t="s">
        <v>1575</v>
      </c>
      <c r="O429" s="6" t="s">
        <v>1584</v>
      </c>
      <c r="P429" s="6" t="s">
        <v>1583</v>
      </c>
      <c r="Q429" s="6">
        <v>180</v>
      </c>
      <c r="R429" s="6">
        <v>0</v>
      </c>
    </row>
    <row r="430" spans="1:18">
      <c r="A430" s="6" t="s">
        <v>2494</v>
      </c>
      <c r="B430" s="6" t="s">
        <v>1581</v>
      </c>
      <c r="C430" s="6">
        <v>4</v>
      </c>
      <c r="D430" s="6">
        <v>2023</v>
      </c>
      <c r="E430" s="6">
        <v>80</v>
      </c>
      <c r="F430" s="7">
        <v>106</v>
      </c>
      <c r="G430" s="6" t="s">
        <v>1660</v>
      </c>
      <c r="H430" s="6" t="s">
        <v>2493</v>
      </c>
      <c r="I430" s="6" t="s">
        <v>2492</v>
      </c>
      <c r="J430" s="6" t="s">
        <v>2491</v>
      </c>
      <c r="K430" s="6" t="s">
        <v>2490</v>
      </c>
      <c r="L430" s="6">
        <v>31.007777000000001</v>
      </c>
      <c r="M430" s="6">
        <v>-86.591939999999994</v>
      </c>
      <c r="N430" s="6" t="s">
        <v>1575</v>
      </c>
      <c r="O430" s="6" t="s">
        <v>1650</v>
      </c>
      <c r="P430" s="6" t="s">
        <v>1583</v>
      </c>
      <c r="Q430" s="6">
        <v>0</v>
      </c>
      <c r="R430" s="6"/>
    </row>
    <row r="431" spans="1:18">
      <c r="A431" s="6" t="s">
        <v>2489</v>
      </c>
      <c r="B431" s="6" t="s">
        <v>1581</v>
      </c>
      <c r="C431" s="6">
        <v>3</v>
      </c>
      <c r="D431" s="6">
        <v>2022</v>
      </c>
      <c r="E431" s="6">
        <v>100</v>
      </c>
      <c r="F431" s="7">
        <v>135.80000000000001</v>
      </c>
      <c r="G431" s="6" t="s">
        <v>2466</v>
      </c>
      <c r="H431" s="6" t="s">
        <v>2266</v>
      </c>
      <c r="I431" s="6" t="s">
        <v>1690</v>
      </c>
      <c r="J431" s="6" t="s">
        <v>2265</v>
      </c>
      <c r="K431" s="6" t="s">
        <v>2007</v>
      </c>
      <c r="L431" s="6">
        <v>33.69088</v>
      </c>
      <c r="M431" s="6">
        <v>-114.7749</v>
      </c>
      <c r="N431" s="6" t="s">
        <v>1575</v>
      </c>
      <c r="O431" s="6" t="s">
        <v>1584</v>
      </c>
      <c r="P431" s="6" t="s">
        <v>1583</v>
      </c>
      <c r="Q431" s="6">
        <v>0</v>
      </c>
      <c r="R431" s="6"/>
    </row>
    <row r="432" spans="1:18">
      <c r="A432" s="6" t="s">
        <v>2489</v>
      </c>
      <c r="B432" s="6" t="s">
        <v>1581</v>
      </c>
      <c r="C432" s="6">
        <v>10</v>
      </c>
      <c r="D432" s="6">
        <v>2023</v>
      </c>
      <c r="E432" s="6">
        <v>133</v>
      </c>
      <c r="F432" s="7">
        <v>182.9</v>
      </c>
      <c r="G432" s="6" t="s">
        <v>2466</v>
      </c>
      <c r="H432" s="6" t="s">
        <v>2266</v>
      </c>
      <c r="I432" s="6" t="s">
        <v>1690</v>
      </c>
      <c r="J432" s="6" t="s">
        <v>2265</v>
      </c>
      <c r="K432" s="6" t="s">
        <v>2007</v>
      </c>
      <c r="L432" s="6">
        <v>33.69088</v>
      </c>
      <c r="M432" s="6">
        <v>-114.7749</v>
      </c>
      <c r="N432" s="6" t="s">
        <v>1575</v>
      </c>
      <c r="O432" s="6" t="s">
        <v>1584</v>
      </c>
      <c r="P432" s="6" t="s">
        <v>1583</v>
      </c>
      <c r="Q432" s="6">
        <v>0</v>
      </c>
      <c r="R432" s="6"/>
    </row>
    <row r="433" spans="1:18">
      <c r="A433" s="6" t="s">
        <v>2488</v>
      </c>
      <c r="B433" s="6" t="s">
        <v>1581</v>
      </c>
      <c r="C433" s="6">
        <v>8</v>
      </c>
      <c r="D433" s="6">
        <v>2023</v>
      </c>
      <c r="E433" s="6">
        <v>90</v>
      </c>
      <c r="F433" s="7">
        <v>108.9</v>
      </c>
      <c r="G433" s="6" t="s">
        <v>2487</v>
      </c>
      <c r="H433" s="6" t="s">
        <v>2486</v>
      </c>
      <c r="I433" s="6" t="s">
        <v>1690</v>
      </c>
      <c r="J433" s="6" t="s">
        <v>2485</v>
      </c>
      <c r="K433" s="6" t="s">
        <v>1713</v>
      </c>
      <c r="L433" s="6">
        <v>35.00656</v>
      </c>
      <c r="M433" s="6">
        <v>-117.5448</v>
      </c>
      <c r="N433" s="6" t="s">
        <v>1575</v>
      </c>
      <c r="O433" s="6" t="s">
        <v>1584</v>
      </c>
      <c r="P433" s="6" t="s">
        <v>1583</v>
      </c>
      <c r="Q433" s="6"/>
      <c r="R433" s="6"/>
    </row>
    <row r="434" spans="1:18">
      <c r="A434" s="6" t="s">
        <v>1483</v>
      </c>
      <c r="B434" s="6" t="s">
        <v>1581</v>
      </c>
      <c r="C434" s="6">
        <v>3</v>
      </c>
      <c r="D434" s="6">
        <v>2023</v>
      </c>
      <c r="E434" s="6">
        <v>100</v>
      </c>
      <c r="F434" s="7">
        <v>127</v>
      </c>
      <c r="G434" s="6" t="s">
        <v>1660</v>
      </c>
      <c r="H434" s="6" t="s">
        <v>2483</v>
      </c>
      <c r="I434" s="6" t="s">
        <v>2071</v>
      </c>
      <c r="J434" s="6" t="s">
        <v>2484</v>
      </c>
      <c r="K434" s="6" t="s">
        <v>2483</v>
      </c>
      <c r="L434" s="6">
        <v>36.386380000000003</v>
      </c>
      <c r="M434" s="6">
        <v>-88.99194</v>
      </c>
      <c r="N434" s="6" t="s">
        <v>1575</v>
      </c>
      <c r="O434" s="6" t="s">
        <v>2482</v>
      </c>
      <c r="P434" s="6" t="s">
        <v>1583</v>
      </c>
      <c r="Q434" s="6">
        <v>0</v>
      </c>
      <c r="R434" s="6"/>
    </row>
    <row r="435" spans="1:18">
      <c r="A435" s="6" t="s">
        <v>2481</v>
      </c>
      <c r="B435" s="6" t="s">
        <v>1581</v>
      </c>
      <c r="C435" s="6">
        <v>8</v>
      </c>
      <c r="D435" s="6">
        <v>2022</v>
      </c>
      <c r="E435" s="6">
        <v>74.900000000000006</v>
      </c>
      <c r="F435" s="7">
        <v>126.7</v>
      </c>
      <c r="G435" s="6" t="s">
        <v>2480</v>
      </c>
      <c r="H435" s="6" t="s">
        <v>2479</v>
      </c>
      <c r="I435" s="6" t="s">
        <v>1745</v>
      </c>
      <c r="J435" s="6" t="s">
        <v>2478</v>
      </c>
      <c r="K435" s="6" t="s">
        <v>2477</v>
      </c>
      <c r="L435" s="6">
        <v>27.641124999999999</v>
      </c>
      <c r="M435" s="6">
        <v>-81.941580000000002</v>
      </c>
      <c r="N435" s="6" t="s">
        <v>1575</v>
      </c>
      <c r="O435" s="6" t="s">
        <v>1584</v>
      </c>
      <c r="P435" s="6" t="s">
        <v>1608</v>
      </c>
      <c r="Q435" s="6">
        <v>0</v>
      </c>
      <c r="R435" s="6">
        <v>15</v>
      </c>
    </row>
    <row r="436" spans="1:18">
      <c r="A436" s="6" t="s">
        <v>2476</v>
      </c>
      <c r="B436" s="6" t="s">
        <v>1581</v>
      </c>
      <c r="C436" s="6">
        <v>8</v>
      </c>
      <c r="D436" s="6">
        <v>2021</v>
      </c>
      <c r="E436" s="6">
        <v>200</v>
      </c>
      <c r="F436" s="7">
        <v>265</v>
      </c>
      <c r="G436" s="6" t="s">
        <v>1660</v>
      </c>
      <c r="H436" s="6" t="s">
        <v>2475</v>
      </c>
      <c r="I436" s="6" t="s">
        <v>1587</v>
      </c>
      <c r="J436" s="6" t="s">
        <v>2474</v>
      </c>
      <c r="K436" s="6" t="s">
        <v>2473</v>
      </c>
      <c r="L436" s="6">
        <v>27.634677</v>
      </c>
      <c r="M436" s="6">
        <v>-99.258330000000001</v>
      </c>
      <c r="N436" s="6" t="s">
        <v>1575</v>
      </c>
      <c r="O436" s="6" t="s">
        <v>1584</v>
      </c>
      <c r="P436" s="6" t="s">
        <v>1583</v>
      </c>
      <c r="Q436" s="6">
        <v>0</v>
      </c>
      <c r="R436" s="6">
        <v>52</v>
      </c>
    </row>
    <row r="437" spans="1:18">
      <c r="A437" s="6" t="s">
        <v>2472</v>
      </c>
      <c r="B437" s="6" t="s">
        <v>1581</v>
      </c>
      <c r="C437" s="6">
        <v>12</v>
      </c>
      <c r="D437" s="6">
        <v>2021</v>
      </c>
      <c r="E437" s="6">
        <v>200</v>
      </c>
      <c r="F437" s="7">
        <v>220</v>
      </c>
      <c r="G437" s="6" t="s">
        <v>2471</v>
      </c>
      <c r="H437" s="6" t="s">
        <v>2470</v>
      </c>
      <c r="I437" s="6" t="s">
        <v>1578</v>
      </c>
      <c r="J437" s="6" t="s">
        <v>2469</v>
      </c>
      <c r="K437" s="6" t="s">
        <v>2468</v>
      </c>
      <c r="L437" s="6">
        <v>40.046244000000002</v>
      </c>
      <c r="M437" s="6">
        <v>-85.045090000000002</v>
      </c>
      <c r="N437" s="6" t="s">
        <v>1575</v>
      </c>
      <c r="O437" s="6" t="s">
        <v>1584</v>
      </c>
      <c r="P437" s="6" t="s">
        <v>1583</v>
      </c>
      <c r="Q437" s="6">
        <v>180</v>
      </c>
      <c r="R437" s="6">
        <v>0</v>
      </c>
    </row>
    <row r="438" spans="1:18">
      <c r="A438" s="6" t="s">
        <v>2467</v>
      </c>
      <c r="B438" s="6" t="s">
        <v>1581</v>
      </c>
      <c r="C438" s="6">
        <v>8</v>
      </c>
      <c r="D438" s="6">
        <v>2022</v>
      </c>
      <c r="E438" s="6">
        <v>131</v>
      </c>
      <c r="F438" s="7">
        <v>164</v>
      </c>
      <c r="G438" s="6" t="s">
        <v>2466</v>
      </c>
      <c r="H438" s="6" t="s">
        <v>2266</v>
      </c>
      <c r="I438" s="6" t="s">
        <v>1690</v>
      </c>
      <c r="J438" s="6" t="s">
        <v>2265</v>
      </c>
      <c r="K438" s="6" t="s">
        <v>2007</v>
      </c>
      <c r="L438" s="6">
        <v>33.69088</v>
      </c>
      <c r="M438" s="6">
        <v>-114.7749</v>
      </c>
      <c r="N438" s="6" t="s">
        <v>1575</v>
      </c>
      <c r="O438" s="6" t="s">
        <v>1584</v>
      </c>
      <c r="P438" s="6" t="s">
        <v>1583</v>
      </c>
      <c r="Q438" s="6">
        <v>0</v>
      </c>
      <c r="R438" s="6"/>
    </row>
    <row r="439" spans="1:18">
      <c r="A439" s="6" t="s">
        <v>2465</v>
      </c>
      <c r="B439" s="6" t="s">
        <v>1581</v>
      </c>
      <c r="C439" s="6">
        <v>4</v>
      </c>
      <c r="D439" s="6">
        <v>2022</v>
      </c>
      <c r="E439" s="6">
        <v>100</v>
      </c>
      <c r="F439" s="7">
        <v>125</v>
      </c>
      <c r="G439" s="6" t="s">
        <v>2464</v>
      </c>
      <c r="H439" s="6" t="s">
        <v>1894</v>
      </c>
      <c r="I439" s="6" t="s">
        <v>1725</v>
      </c>
      <c r="J439" s="6" t="s">
        <v>1861</v>
      </c>
      <c r="K439" s="6" t="s">
        <v>1860</v>
      </c>
      <c r="L439" s="6">
        <v>32.834322</v>
      </c>
      <c r="M439" s="6">
        <v>-111.568</v>
      </c>
      <c r="N439" s="6" t="s">
        <v>1575</v>
      </c>
      <c r="O439" s="6" t="s">
        <v>1650</v>
      </c>
      <c r="P439" s="6" t="s">
        <v>1583</v>
      </c>
      <c r="Q439" s="6">
        <v>0</v>
      </c>
      <c r="R439" s="6">
        <v>25</v>
      </c>
    </row>
    <row r="440" spans="1:18">
      <c r="A440" s="6" t="s">
        <v>2463</v>
      </c>
      <c r="B440" s="6" t="s">
        <v>1581</v>
      </c>
      <c r="C440" s="6">
        <v>12</v>
      </c>
      <c r="D440" s="6">
        <v>2021</v>
      </c>
      <c r="E440" s="6">
        <v>100</v>
      </c>
      <c r="F440" s="7">
        <v>130.4</v>
      </c>
      <c r="G440" s="6" t="s">
        <v>2462</v>
      </c>
      <c r="H440" s="6" t="s">
        <v>2461</v>
      </c>
      <c r="I440" s="6" t="s">
        <v>1690</v>
      </c>
      <c r="J440" s="6" t="s">
        <v>2460</v>
      </c>
      <c r="K440" s="6" t="s">
        <v>1713</v>
      </c>
      <c r="L440" s="6">
        <v>34.636499999999998</v>
      </c>
      <c r="M440" s="6">
        <v>-117.3724</v>
      </c>
      <c r="N440" s="6" t="s">
        <v>1575</v>
      </c>
      <c r="O440" s="6" t="s">
        <v>1584</v>
      </c>
      <c r="P440" s="6" t="s">
        <v>1583</v>
      </c>
      <c r="Q440" s="6">
        <v>180</v>
      </c>
      <c r="R440" s="6">
        <v>0</v>
      </c>
    </row>
    <row r="441" spans="1:18">
      <c r="A441" s="6" t="s">
        <v>2459</v>
      </c>
      <c r="B441" s="6" t="s">
        <v>1581</v>
      </c>
      <c r="C441" s="6">
        <v>10</v>
      </c>
      <c r="D441" s="6">
        <v>2022</v>
      </c>
      <c r="E441" s="6">
        <v>100</v>
      </c>
      <c r="F441" s="7">
        <v>125.1</v>
      </c>
      <c r="G441" s="6" t="s">
        <v>1660</v>
      </c>
      <c r="H441" s="6" t="s">
        <v>2356</v>
      </c>
      <c r="I441" s="6" t="s">
        <v>1690</v>
      </c>
      <c r="J441" s="6" t="s">
        <v>1689</v>
      </c>
      <c r="K441" s="6" t="s">
        <v>2040</v>
      </c>
      <c r="L441" s="6">
        <v>34.83</v>
      </c>
      <c r="M441" s="6">
        <v>-118.32</v>
      </c>
      <c r="N441" s="6" t="s">
        <v>1575</v>
      </c>
      <c r="O441" s="6" t="s">
        <v>2458</v>
      </c>
      <c r="P441" s="6" t="s">
        <v>1798</v>
      </c>
      <c r="Q441" s="6"/>
      <c r="R441" s="6"/>
    </row>
    <row r="442" spans="1:18">
      <c r="A442" s="6" t="s">
        <v>2457</v>
      </c>
      <c r="B442" s="6" t="s">
        <v>1581</v>
      </c>
      <c r="C442" s="6">
        <v>4</v>
      </c>
      <c r="D442" s="6">
        <v>2022</v>
      </c>
      <c r="E442" s="6">
        <v>74.5</v>
      </c>
      <c r="F442" s="7">
        <v>85.6</v>
      </c>
      <c r="G442" s="6" t="s">
        <v>2456</v>
      </c>
      <c r="H442" s="6" t="s">
        <v>2445</v>
      </c>
      <c r="I442" s="6" t="s">
        <v>1745</v>
      </c>
      <c r="J442" s="6" t="s">
        <v>2444</v>
      </c>
      <c r="K442" s="6" t="s">
        <v>1651</v>
      </c>
      <c r="L442" s="6">
        <v>27.806645</v>
      </c>
      <c r="M442" s="6">
        <v>-81.955680000000001</v>
      </c>
      <c r="N442" s="6" t="s">
        <v>1575</v>
      </c>
      <c r="O442" s="6" t="s">
        <v>1650</v>
      </c>
      <c r="P442" s="6" t="s">
        <v>1583</v>
      </c>
      <c r="Q442" s="6">
        <v>180</v>
      </c>
      <c r="R442" s="6"/>
    </row>
    <row r="443" spans="1:18">
      <c r="A443" s="6" t="s">
        <v>2455</v>
      </c>
      <c r="B443" s="6" t="s">
        <v>1581</v>
      </c>
      <c r="C443" s="6">
        <v>9</v>
      </c>
      <c r="D443" s="6">
        <v>2023</v>
      </c>
      <c r="E443" s="6">
        <v>196</v>
      </c>
      <c r="F443" s="7">
        <v>266</v>
      </c>
      <c r="G443" s="6" t="s">
        <v>2454</v>
      </c>
      <c r="H443" s="6" t="s">
        <v>2453</v>
      </c>
      <c r="I443" s="6" t="s">
        <v>1593</v>
      </c>
      <c r="J443" s="6" t="s">
        <v>2452</v>
      </c>
      <c r="K443" s="6" t="s">
        <v>1591</v>
      </c>
      <c r="L443" s="6">
        <v>39.855657999999998</v>
      </c>
      <c r="M443" s="6">
        <v>-83.328429999999997</v>
      </c>
      <c r="N443" s="6" t="s">
        <v>1575</v>
      </c>
      <c r="O443" s="6" t="s">
        <v>1584</v>
      </c>
      <c r="P443" s="6" t="s">
        <v>1583</v>
      </c>
      <c r="Q443" s="6">
        <v>50</v>
      </c>
      <c r="R443" s="6"/>
    </row>
    <row r="444" spans="1:18">
      <c r="A444" s="6" t="s">
        <v>2451</v>
      </c>
      <c r="B444" s="6" t="s">
        <v>1581</v>
      </c>
      <c r="C444" s="6">
        <v>8</v>
      </c>
      <c r="D444" s="6">
        <v>2022</v>
      </c>
      <c r="E444" s="6">
        <v>149</v>
      </c>
      <c r="F444" s="7">
        <v>209.6</v>
      </c>
      <c r="G444" s="6" t="s">
        <v>2450</v>
      </c>
      <c r="H444" s="6" t="s">
        <v>2449</v>
      </c>
      <c r="I444" s="6" t="s">
        <v>1678</v>
      </c>
      <c r="J444" s="6" t="s">
        <v>2448</v>
      </c>
      <c r="K444" s="6" t="s">
        <v>1576</v>
      </c>
      <c r="L444" s="6">
        <v>38.050141000000004</v>
      </c>
      <c r="M444" s="6">
        <v>-88.295529999999999</v>
      </c>
      <c r="N444" s="6" t="s">
        <v>1575</v>
      </c>
      <c r="O444" s="6" t="s">
        <v>1650</v>
      </c>
      <c r="P444" s="6" t="s">
        <v>1583</v>
      </c>
      <c r="Q444" s="6">
        <v>90</v>
      </c>
      <c r="R444" s="6"/>
    </row>
    <row r="445" spans="1:18">
      <c r="A445" s="6" t="s">
        <v>2447</v>
      </c>
      <c r="B445" s="6" t="s">
        <v>1581</v>
      </c>
      <c r="C445" s="6">
        <v>12</v>
      </c>
      <c r="D445" s="6">
        <v>2021</v>
      </c>
      <c r="E445" s="6">
        <v>74.5</v>
      </c>
      <c r="F445" s="7">
        <v>87.7</v>
      </c>
      <c r="G445" s="6" t="s">
        <v>2446</v>
      </c>
      <c r="H445" s="6" t="s">
        <v>2445</v>
      </c>
      <c r="I445" s="6" t="s">
        <v>1745</v>
      </c>
      <c r="J445" s="6" t="s">
        <v>2444</v>
      </c>
      <c r="K445" s="6" t="s">
        <v>1651</v>
      </c>
      <c r="L445" s="6">
        <v>27.917715999999999</v>
      </c>
      <c r="M445" s="6">
        <v>-82.048699999999997</v>
      </c>
      <c r="N445" s="6" t="s">
        <v>1575</v>
      </c>
      <c r="O445" s="6" t="s">
        <v>1650</v>
      </c>
      <c r="P445" s="6" t="s">
        <v>1583</v>
      </c>
      <c r="Q445" s="6">
        <v>180</v>
      </c>
      <c r="R445" s="6"/>
    </row>
    <row r="446" spans="1:18">
      <c r="A446" s="6" t="s">
        <v>2443</v>
      </c>
      <c r="B446" s="6" t="s">
        <v>1581</v>
      </c>
      <c r="C446" s="6">
        <v>7</v>
      </c>
      <c r="D446" s="6">
        <v>2023</v>
      </c>
      <c r="E446" s="6">
        <v>210</v>
      </c>
      <c r="F446" s="7">
        <v>280.46607026355571</v>
      </c>
      <c r="G446" s="6" t="s">
        <v>1660</v>
      </c>
      <c r="H446" s="6" t="s">
        <v>2442</v>
      </c>
      <c r="I446" s="6" t="s">
        <v>1587</v>
      </c>
      <c r="J446" s="6" t="s">
        <v>2441</v>
      </c>
      <c r="K446" s="6" t="s">
        <v>2440</v>
      </c>
      <c r="L446" s="6">
        <v>30.711500000000001</v>
      </c>
      <c r="M446" s="6">
        <v>-96.064099999999996</v>
      </c>
      <c r="N446" s="6" t="s">
        <v>1575</v>
      </c>
      <c r="O446" s="6"/>
      <c r="P446" s="6"/>
      <c r="Q446" s="6"/>
      <c r="R446" s="6"/>
    </row>
    <row r="447" spans="1:18">
      <c r="A447" s="6" t="s">
        <v>2439</v>
      </c>
      <c r="B447" s="6" t="s">
        <v>1581</v>
      </c>
      <c r="C447" s="6">
        <v>7</v>
      </c>
      <c r="D447" s="6">
        <v>2023</v>
      </c>
      <c r="E447" s="6">
        <v>100</v>
      </c>
      <c r="F447" s="7">
        <v>139</v>
      </c>
      <c r="G447" s="6" t="s">
        <v>2438</v>
      </c>
      <c r="H447" s="6" t="s">
        <v>2437</v>
      </c>
      <c r="I447" s="6" t="s">
        <v>1611</v>
      </c>
      <c r="J447" s="6" t="s">
        <v>2436</v>
      </c>
      <c r="K447" s="6" t="s">
        <v>2435</v>
      </c>
      <c r="L447" s="6">
        <v>36.504399999999997</v>
      </c>
      <c r="M447" s="6">
        <v>-76.188699999999997</v>
      </c>
      <c r="N447" s="6" t="s">
        <v>1575</v>
      </c>
      <c r="O447" s="6" t="s">
        <v>1584</v>
      </c>
      <c r="P447" s="6" t="s">
        <v>1583</v>
      </c>
      <c r="Q447" s="6">
        <v>50</v>
      </c>
      <c r="R447" s="6"/>
    </row>
    <row r="448" spans="1:18">
      <c r="A448" s="6" t="s">
        <v>2434</v>
      </c>
      <c r="B448" s="6" t="s">
        <v>1581</v>
      </c>
      <c r="C448" s="6">
        <v>8</v>
      </c>
      <c r="D448" s="6">
        <v>2022</v>
      </c>
      <c r="E448" s="6">
        <v>50</v>
      </c>
      <c r="F448" s="7">
        <v>69</v>
      </c>
      <c r="G448" s="6" t="s">
        <v>2433</v>
      </c>
      <c r="H448" s="6" t="s">
        <v>2432</v>
      </c>
      <c r="I448" s="6" t="s">
        <v>1611</v>
      </c>
      <c r="J448" s="6" t="s">
        <v>2431</v>
      </c>
      <c r="K448" s="6" t="s">
        <v>1819</v>
      </c>
      <c r="L448" s="6">
        <v>35.289721999999998</v>
      </c>
      <c r="M448" s="6">
        <v>-80.235560000000007</v>
      </c>
      <c r="N448" s="6" t="s">
        <v>1575</v>
      </c>
      <c r="O448" s="6" t="s">
        <v>1584</v>
      </c>
      <c r="P448" s="6" t="s">
        <v>1583</v>
      </c>
      <c r="Q448" s="6">
        <v>0</v>
      </c>
      <c r="R448" s="6">
        <v>15</v>
      </c>
    </row>
    <row r="449" spans="1:18">
      <c r="A449" s="6" t="s">
        <v>2430</v>
      </c>
      <c r="B449" s="6" t="s">
        <v>1581</v>
      </c>
      <c r="C449" s="6">
        <v>7</v>
      </c>
      <c r="D449" s="6">
        <v>2022</v>
      </c>
      <c r="E449" s="6">
        <v>100</v>
      </c>
      <c r="F449" s="7">
        <v>117.1</v>
      </c>
      <c r="G449" s="6" t="s">
        <v>2429</v>
      </c>
      <c r="H449" s="6" t="s">
        <v>2428</v>
      </c>
      <c r="I449" s="6" t="s">
        <v>1623</v>
      </c>
      <c r="J449" s="6" t="s">
        <v>2427</v>
      </c>
      <c r="K449" s="6" t="s">
        <v>2426</v>
      </c>
      <c r="L449" s="6">
        <v>42.568669999999997</v>
      </c>
      <c r="M449" s="6">
        <v>-94.102770000000007</v>
      </c>
      <c r="N449" s="6" t="s">
        <v>1575</v>
      </c>
      <c r="O449" s="6" t="s">
        <v>1584</v>
      </c>
      <c r="P449" s="6" t="s">
        <v>1583</v>
      </c>
      <c r="Q449" s="6">
        <v>180.5</v>
      </c>
      <c r="R449" s="6">
        <v>52</v>
      </c>
    </row>
    <row r="450" spans="1:18">
      <c r="A450" s="6" t="s">
        <v>2425</v>
      </c>
      <c r="B450" s="6" t="s">
        <v>1581</v>
      </c>
      <c r="C450" s="6">
        <v>5</v>
      </c>
      <c r="D450" s="6">
        <v>2024</v>
      </c>
      <c r="E450" s="6">
        <v>80</v>
      </c>
      <c r="F450" s="7">
        <v>106.84421724325929</v>
      </c>
      <c r="G450" s="6" t="s">
        <v>2424</v>
      </c>
      <c r="H450" s="6" t="s">
        <v>2423</v>
      </c>
      <c r="I450" s="6" t="s">
        <v>1785</v>
      </c>
      <c r="J450" s="6" t="s">
        <v>2422</v>
      </c>
      <c r="K450" s="6" t="s">
        <v>2421</v>
      </c>
      <c r="L450" s="6">
        <v>40.868271</v>
      </c>
      <c r="M450" s="6">
        <v>-112.7034</v>
      </c>
      <c r="N450" s="6" t="s">
        <v>1575</v>
      </c>
      <c r="O450" s="6"/>
      <c r="P450" s="6"/>
      <c r="Q450" s="6"/>
      <c r="R450" s="6"/>
    </row>
    <row r="451" spans="1:18">
      <c r="A451" s="6" t="s">
        <v>2420</v>
      </c>
      <c r="B451" s="6" t="s">
        <v>1581</v>
      </c>
      <c r="C451" s="6">
        <v>1</v>
      </c>
      <c r="D451" s="6">
        <v>2022</v>
      </c>
      <c r="E451" s="6">
        <v>74.5</v>
      </c>
      <c r="F451" s="7">
        <v>91.3</v>
      </c>
      <c r="G451" s="6" t="s">
        <v>2419</v>
      </c>
      <c r="H451" s="6" t="s">
        <v>2121</v>
      </c>
      <c r="I451" s="6" t="s">
        <v>1745</v>
      </c>
      <c r="J451" s="6" t="s">
        <v>2418</v>
      </c>
      <c r="K451" s="6" t="s">
        <v>1865</v>
      </c>
      <c r="L451" s="6">
        <v>30.782896999999998</v>
      </c>
      <c r="M451" s="6">
        <v>-85.078689999999995</v>
      </c>
      <c r="N451" s="6" t="s">
        <v>1575</v>
      </c>
      <c r="O451" s="6" t="s">
        <v>1584</v>
      </c>
      <c r="P451" s="6" t="s">
        <v>1583</v>
      </c>
      <c r="Q451" s="6">
        <v>180</v>
      </c>
      <c r="R451" s="6"/>
    </row>
    <row r="452" spans="1:18">
      <c r="A452" s="6" t="s">
        <v>2417</v>
      </c>
      <c r="B452" s="6" t="s">
        <v>1581</v>
      </c>
      <c r="C452" s="6">
        <v>6</v>
      </c>
      <c r="D452" s="6">
        <v>2023</v>
      </c>
      <c r="E452" s="6">
        <v>274</v>
      </c>
      <c r="F452" s="7">
        <v>352.9</v>
      </c>
      <c r="G452" s="6" t="s">
        <v>2416</v>
      </c>
      <c r="H452" s="6" t="s">
        <v>2415</v>
      </c>
      <c r="I452" s="6" t="s">
        <v>1593</v>
      </c>
      <c r="J452" s="6" t="s">
        <v>2414</v>
      </c>
      <c r="K452" s="6" t="s">
        <v>2413</v>
      </c>
      <c r="L452" s="6">
        <v>39.502510999999998</v>
      </c>
      <c r="M452" s="6">
        <v>-83.065579999999997</v>
      </c>
      <c r="N452" s="6" t="s">
        <v>1575</v>
      </c>
      <c r="O452" s="6" t="s">
        <v>1584</v>
      </c>
      <c r="P452" s="6" t="s">
        <v>1583</v>
      </c>
      <c r="Q452" s="6">
        <v>180</v>
      </c>
      <c r="R452" s="6">
        <v>30</v>
      </c>
    </row>
    <row r="453" spans="1:18">
      <c r="A453" s="6" t="s">
        <v>2412</v>
      </c>
      <c r="B453" s="6" t="s">
        <v>1581</v>
      </c>
      <c r="C453" s="6">
        <v>12</v>
      </c>
      <c r="D453" s="6">
        <v>2022</v>
      </c>
      <c r="E453" s="6">
        <v>106</v>
      </c>
      <c r="F453" s="7">
        <v>151.4</v>
      </c>
      <c r="G453" s="6" t="s">
        <v>2411</v>
      </c>
      <c r="H453" s="6" t="s">
        <v>2410</v>
      </c>
      <c r="I453" s="6" t="s">
        <v>1646</v>
      </c>
      <c r="J453" s="6" t="s">
        <v>2409</v>
      </c>
      <c r="K453" s="6" t="s">
        <v>1924</v>
      </c>
      <c r="L453" s="6">
        <v>31.544830999999999</v>
      </c>
      <c r="M453" s="6">
        <v>-84.900570000000002</v>
      </c>
      <c r="N453" s="6" t="s">
        <v>1575</v>
      </c>
      <c r="O453" s="6" t="s">
        <v>1650</v>
      </c>
      <c r="P453" s="6" t="s">
        <v>1583</v>
      </c>
      <c r="Q453" s="6">
        <v>180</v>
      </c>
      <c r="R453" s="6">
        <v>20</v>
      </c>
    </row>
    <row r="454" spans="1:18">
      <c r="A454" s="6" t="s">
        <v>2408</v>
      </c>
      <c r="B454" s="6" t="s">
        <v>1581</v>
      </c>
      <c r="C454" s="6">
        <v>12</v>
      </c>
      <c r="D454" s="6">
        <v>2022</v>
      </c>
      <c r="E454" s="6">
        <v>70</v>
      </c>
      <c r="F454" s="7">
        <v>101</v>
      </c>
      <c r="G454" s="6" t="s">
        <v>2407</v>
      </c>
      <c r="H454" s="6" t="s">
        <v>2406</v>
      </c>
      <c r="I454" s="6" t="s">
        <v>1646</v>
      </c>
      <c r="J454" s="6" t="s">
        <v>2405</v>
      </c>
      <c r="K454" s="6" t="s">
        <v>2404</v>
      </c>
      <c r="L454" s="6">
        <v>31.2453</v>
      </c>
      <c r="M454" s="6">
        <v>-85.086979999999997</v>
      </c>
      <c r="N454" s="6" t="s">
        <v>1575</v>
      </c>
      <c r="O454" s="6" t="s">
        <v>1650</v>
      </c>
      <c r="P454" s="6" t="s">
        <v>1583</v>
      </c>
      <c r="Q454" s="6">
        <v>180</v>
      </c>
      <c r="R454" s="6">
        <v>20</v>
      </c>
    </row>
    <row r="455" spans="1:18">
      <c r="A455" s="6" t="s">
        <v>2403</v>
      </c>
      <c r="B455" s="6" t="s">
        <v>1581</v>
      </c>
      <c r="C455" s="6">
        <v>12</v>
      </c>
      <c r="D455" s="6">
        <v>2022</v>
      </c>
      <c r="E455" s="6">
        <v>165</v>
      </c>
      <c r="F455" s="7">
        <v>177.4</v>
      </c>
      <c r="G455" s="6" t="s">
        <v>2402</v>
      </c>
      <c r="H455" s="6" t="s">
        <v>1674</v>
      </c>
      <c r="I455" s="6" t="s">
        <v>1646</v>
      </c>
      <c r="J455" s="6" t="s">
        <v>1673</v>
      </c>
      <c r="K455" s="6" t="s">
        <v>1672</v>
      </c>
      <c r="L455" s="6">
        <v>31.886486000000001</v>
      </c>
      <c r="M455" s="6">
        <v>-84.021590000000003</v>
      </c>
      <c r="N455" s="6" t="s">
        <v>1575</v>
      </c>
      <c r="O455" s="6" t="s">
        <v>1650</v>
      </c>
      <c r="P455" s="6" t="s">
        <v>1583</v>
      </c>
      <c r="Q455" s="6">
        <v>180</v>
      </c>
      <c r="R455" s="6">
        <v>20</v>
      </c>
    </row>
    <row r="456" spans="1:18">
      <c r="A456" s="6" t="s">
        <v>2401</v>
      </c>
      <c r="B456" s="6" t="s">
        <v>1581</v>
      </c>
      <c r="C456" s="6">
        <v>11</v>
      </c>
      <c r="D456" s="6">
        <v>2022</v>
      </c>
      <c r="E456" s="6">
        <v>50</v>
      </c>
      <c r="F456" s="7">
        <v>70</v>
      </c>
      <c r="G456" s="6" t="s">
        <v>2400</v>
      </c>
      <c r="H456" s="6" t="s">
        <v>1691</v>
      </c>
      <c r="I456" s="6" t="s">
        <v>2399</v>
      </c>
      <c r="J456" s="6" t="s">
        <v>2398</v>
      </c>
      <c r="K456" s="6" t="s">
        <v>2397</v>
      </c>
      <c r="L456" s="6">
        <v>37.592993999999997</v>
      </c>
      <c r="M456" s="6">
        <v>-84.567970000000003</v>
      </c>
      <c r="N456" s="6" t="s">
        <v>1575</v>
      </c>
      <c r="O456" s="6" t="s">
        <v>1650</v>
      </c>
      <c r="P456" s="6" t="s">
        <v>1583</v>
      </c>
      <c r="Q456" s="6">
        <v>180</v>
      </c>
      <c r="R456" s="6">
        <v>20</v>
      </c>
    </row>
    <row r="457" spans="1:18">
      <c r="A457" s="6" t="s">
        <v>2396</v>
      </c>
      <c r="B457" s="6" t="s">
        <v>1581</v>
      </c>
      <c r="C457" s="6">
        <v>12</v>
      </c>
      <c r="D457" s="6">
        <v>2023</v>
      </c>
      <c r="E457" s="6">
        <v>182</v>
      </c>
      <c r="F457" s="7">
        <v>240</v>
      </c>
      <c r="G457" s="6" t="s">
        <v>2395</v>
      </c>
      <c r="H457" s="6" t="s">
        <v>2391</v>
      </c>
      <c r="I457" s="6" t="s">
        <v>1690</v>
      </c>
      <c r="J457" s="6" t="s">
        <v>2394</v>
      </c>
      <c r="K457" s="6" t="s">
        <v>1713</v>
      </c>
      <c r="L457" s="6">
        <v>34.860917999999998</v>
      </c>
      <c r="M457" s="6">
        <v>-116.8553</v>
      </c>
      <c r="N457" s="6" t="s">
        <v>1575</v>
      </c>
      <c r="O457" s="6" t="s">
        <v>1584</v>
      </c>
      <c r="P457" s="6" t="s">
        <v>1583</v>
      </c>
      <c r="Q457" s="6"/>
      <c r="R457" s="6"/>
    </row>
    <row r="458" spans="1:18">
      <c r="A458" s="6" t="s">
        <v>2393</v>
      </c>
      <c r="B458" s="6" t="s">
        <v>1581</v>
      </c>
      <c r="C458" s="6">
        <v>7</v>
      </c>
      <c r="D458" s="6">
        <v>2023</v>
      </c>
      <c r="E458" s="6">
        <v>300</v>
      </c>
      <c r="F458" s="7">
        <v>310</v>
      </c>
      <c r="G458" s="6" t="s">
        <v>2392</v>
      </c>
      <c r="H458" s="6" t="s">
        <v>2391</v>
      </c>
      <c r="I458" s="6" t="s">
        <v>1690</v>
      </c>
      <c r="J458" s="6" t="s">
        <v>2390</v>
      </c>
      <c r="K458" s="6" t="s">
        <v>1713</v>
      </c>
      <c r="L458" s="6">
        <v>34.860917999999998</v>
      </c>
      <c r="M458" s="6">
        <v>-116.8553</v>
      </c>
      <c r="N458" s="6" t="s">
        <v>1575</v>
      </c>
      <c r="O458" s="6" t="s">
        <v>1584</v>
      </c>
      <c r="P458" s="6" t="s">
        <v>1583</v>
      </c>
      <c r="Q458" s="6"/>
      <c r="R458" s="6"/>
    </row>
    <row r="459" spans="1:18">
      <c r="A459" s="6" t="s">
        <v>2389</v>
      </c>
      <c r="B459" s="6" t="s">
        <v>1581</v>
      </c>
      <c r="C459" s="6">
        <v>2</v>
      </c>
      <c r="D459" s="6">
        <v>2024</v>
      </c>
      <c r="E459" s="6">
        <v>65</v>
      </c>
      <c r="F459" s="7">
        <v>86.810926510148192</v>
      </c>
      <c r="G459" s="6" t="s">
        <v>2388</v>
      </c>
      <c r="H459" s="6" t="s">
        <v>2387</v>
      </c>
      <c r="I459" s="6" t="s">
        <v>1593</v>
      </c>
      <c r="J459" s="6" t="s">
        <v>2386</v>
      </c>
      <c r="K459" s="6" t="s">
        <v>2385</v>
      </c>
      <c r="L459" s="6">
        <v>39.071829999999999</v>
      </c>
      <c r="M459" s="6">
        <v>-83.796109999999999</v>
      </c>
      <c r="N459" s="6" t="s">
        <v>1575</v>
      </c>
      <c r="O459" s="6"/>
      <c r="P459" s="6"/>
      <c r="Q459" s="6"/>
      <c r="R459" s="6"/>
    </row>
    <row r="460" spans="1:18">
      <c r="A460" s="6" t="s">
        <v>2384</v>
      </c>
      <c r="B460" s="6" t="s">
        <v>1581</v>
      </c>
      <c r="C460" s="6">
        <v>12</v>
      </c>
      <c r="D460" s="6">
        <v>2022</v>
      </c>
      <c r="E460" s="6">
        <v>200</v>
      </c>
      <c r="F460" s="7">
        <v>259</v>
      </c>
      <c r="G460" s="6" t="s">
        <v>2383</v>
      </c>
      <c r="H460" s="6" t="s">
        <v>1792</v>
      </c>
      <c r="I460" s="6" t="s">
        <v>1791</v>
      </c>
      <c r="J460" s="6" t="s">
        <v>2382</v>
      </c>
      <c r="K460" s="6" t="s">
        <v>1789</v>
      </c>
      <c r="L460" s="6">
        <v>42.338532000000001</v>
      </c>
      <c r="M460" s="6">
        <v>-85.049019999999999</v>
      </c>
      <c r="N460" s="6" t="s">
        <v>1575</v>
      </c>
      <c r="O460" s="6" t="s">
        <v>1584</v>
      </c>
      <c r="P460" s="6" t="s">
        <v>1583</v>
      </c>
      <c r="Q460" s="6">
        <v>0</v>
      </c>
      <c r="R460" s="6"/>
    </row>
    <row r="461" spans="1:18">
      <c r="A461" s="6" t="s">
        <v>2381</v>
      </c>
      <c r="B461" s="6" t="s">
        <v>1581</v>
      </c>
      <c r="C461" s="6">
        <v>5</v>
      </c>
      <c r="D461" s="6">
        <v>2023</v>
      </c>
      <c r="E461" s="6">
        <v>320</v>
      </c>
      <c r="F461" s="7">
        <v>415.5</v>
      </c>
      <c r="G461" s="6" t="s">
        <v>2380</v>
      </c>
      <c r="H461" s="6" t="s">
        <v>2379</v>
      </c>
      <c r="I461" s="6" t="s">
        <v>1587</v>
      </c>
      <c r="J461" s="6" t="s">
        <v>2378</v>
      </c>
      <c r="K461" s="6" t="s">
        <v>2377</v>
      </c>
      <c r="L461" s="6">
        <v>31.548100000000002</v>
      </c>
      <c r="M461" s="6">
        <v>-99.187200000000004</v>
      </c>
      <c r="N461" s="6" t="s">
        <v>1575</v>
      </c>
      <c r="O461" s="6" t="s">
        <v>1650</v>
      </c>
      <c r="P461" s="6" t="s">
        <v>1583</v>
      </c>
      <c r="Q461" s="6">
        <v>0</v>
      </c>
      <c r="R461" s="6"/>
    </row>
    <row r="462" spans="1:18">
      <c r="A462" s="6" t="s">
        <v>2376</v>
      </c>
      <c r="B462" s="6" t="s">
        <v>1581</v>
      </c>
      <c r="C462" s="6">
        <v>8</v>
      </c>
      <c r="D462" s="6">
        <v>2022</v>
      </c>
      <c r="E462" s="6">
        <v>149.30000000000001</v>
      </c>
      <c r="F462" s="7">
        <v>157</v>
      </c>
      <c r="G462" s="6" t="s">
        <v>2374</v>
      </c>
      <c r="H462" s="6" t="s">
        <v>2042</v>
      </c>
      <c r="I462" s="6" t="s">
        <v>1690</v>
      </c>
      <c r="J462" s="6" t="s">
        <v>2041</v>
      </c>
      <c r="K462" s="6" t="s">
        <v>2040</v>
      </c>
      <c r="L462" s="6">
        <v>34.961922000000001</v>
      </c>
      <c r="M462" s="6">
        <v>-118.1242</v>
      </c>
      <c r="N462" s="6" t="s">
        <v>1575</v>
      </c>
      <c r="O462" s="6" t="s">
        <v>1650</v>
      </c>
      <c r="P462" s="6" t="s">
        <v>1583</v>
      </c>
      <c r="Q462" s="6">
        <v>180</v>
      </c>
      <c r="R462" s="6"/>
    </row>
    <row r="463" spans="1:18">
      <c r="A463" s="6" t="s">
        <v>2375</v>
      </c>
      <c r="B463" s="6" t="s">
        <v>1581</v>
      </c>
      <c r="C463" s="6">
        <v>12</v>
      </c>
      <c r="D463" s="6">
        <v>2021</v>
      </c>
      <c r="E463" s="6">
        <v>137.80000000000001</v>
      </c>
      <c r="F463" s="7">
        <v>146.9</v>
      </c>
      <c r="G463" s="6" t="s">
        <v>2374</v>
      </c>
      <c r="H463" s="6" t="s">
        <v>2042</v>
      </c>
      <c r="I463" s="6" t="s">
        <v>1690</v>
      </c>
      <c r="J463" s="6" t="s">
        <v>2041</v>
      </c>
      <c r="K463" s="6" t="s">
        <v>2040</v>
      </c>
      <c r="L463" s="6">
        <v>34.941507000000001</v>
      </c>
      <c r="M463" s="6">
        <v>-118.129</v>
      </c>
      <c r="N463" s="6" t="s">
        <v>1575</v>
      </c>
      <c r="O463" s="6" t="s">
        <v>1650</v>
      </c>
      <c r="P463" s="6" t="s">
        <v>1798</v>
      </c>
      <c r="Q463" s="6">
        <v>180</v>
      </c>
      <c r="R463" s="6"/>
    </row>
    <row r="464" spans="1:18">
      <c r="A464" s="6" t="s">
        <v>2373</v>
      </c>
      <c r="B464" s="6" t="s">
        <v>1581</v>
      </c>
      <c r="C464" s="6">
        <v>4</v>
      </c>
      <c r="D464" s="6">
        <v>2022</v>
      </c>
      <c r="E464" s="6">
        <v>55.8</v>
      </c>
      <c r="F464" s="7">
        <v>72.5</v>
      </c>
      <c r="G464" s="6" t="s">
        <v>2372</v>
      </c>
      <c r="H464" s="6" t="s">
        <v>2371</v>
      </c>
      <c r="I464" s="6" t="s">
        <v>1690</v>
      </c>
      <c r="J464" s="6" t="s">
        <v>2370</v>
      </c>
      <c r="K464" s="6" t="s">
        <v>2369</v>
      </c>
      <c r="L464" s="6">
        <v>35.823715999999997</v>
      </c>
      <c r="M464" s="6">
        <v>-119.06229999999999</v>
      </c>
      <c r="N464" s="6" t="s">
        <v>1575</v>
      </c>
      <c r="O464" s="6" t="s">
        <v>1584</v>
      </c>
      <c r="P464" s="6" t="s">
        <v>1583</v>
      </c>
      <c r="Q464" s="6">
        <v>180</v>
      </c>
      <c r="R464" s="6"/>
    </row>
    <row r="465" spans="1:18">
      <c r="A465" s="6" t="s">
        <v>2368</v>
      </c>
      <c r="B465" s="6" t="s">
        <v>1581</v>
      </c>
      <c r="C465" s="6">
        <v>12</v>
      </c>
      <c r="D465" s="6">
        <v>2023</v>
      </c>
      <c r="E465" s="6">
        <v>500</v>
      </c>
      <c r="F465" s="7">
        <v>630</v>
      </c>
      <c r="G465" s="6" t="s">
        <v>2367</v>
      </c>
      <c r="H465" s="6" t="s">
        <v>2366</v>
      </c>
      <c r="I465" s="6" t="s">
        <v>1587</v>
      </c>
      <c r="J465" s="6" t="s">
        <v>2365</v>
      </c>
      <c r="K465" s="6" t="s">
        <v>2284</v>
      </c>
      <c r="L465" s="6">
        <v>29.122</v>
      </c>
      <c r="M465" s="6">
        <v>-96.275999999999996</v>
      </c>
      <c r="N465" s="6" t="s">
        <v>1575</v>
      </c>
      <c r="O465" s="6" t="s">
        <v>1584</v>
      </c>
      <c r="P465" s="6" t="s">
        <v>1583</v>
      </c>
      <c r="Q465" s="6">
        <v>180</v>
      </c>
      <c r="R465" s="6"/>
    </row>
    <row r="466" spans="1:18">
      <c r="A466" s="6" t="s">
        <v>2364</v>
      </c>
      <c r="B466" s="6" t="s">
        <v>1581</v>
      </c>
      <c r="C466" s="6">
        <v>9</v>
      </c>
      <c r="D466" s="6">
        <v>2023</v>
      </c>
      <c r="E466" s="6">
        <v>80</v>
      </c>
      <c r="F466" s="7">
        <v>98.9</v>
      </c>
      <c r="G466" s="6" t="s">
        <v>2363</v>
      </c>
      <c r="H466" s="6" t="s">
        <v>2362</v>
      </c>
      <c r="I466" s="6" t="s">
        <v>2361</v>
      </c>
      <c r="J466" s="6" t="s">
        <v>2360</v>
      </c>
      <c r="K466" s="6" t="s">
        <v>2359</v>
      </c>
      <c r="L466" s="6">
        <v>43.155230000000003</v>
      </c>
      <c r="M466" s="6">
        <v>-103.3439</v>
      </c>
      <c r="N466" s="6" t="s">
        <v>1575</v>
      </c>
      <c r="O466" s="6" t="s">
        <v>1584</v>
      </c>
      <c r="P466" s="6" t="s">
        <v>1583</v>
      </c>
      <c r="Q466" s="6"/>
      <c r="R466" s="6">
        <v>52</v>
      </c>
    </row>
    <row r="467" spans="1:18">
      <c r="A467" s="6" t="s">
        <v>2358</v>
      </c>
      <c r="B467" s="6" t="s">
        <v>1581</v>
      </c>
      <c r="C467" s="6">
        <v>2</v>
      </c>
      <c r="D467" s="6">
        <v>2022</v>
      </c>
      <c r="E467" s="6">
        <v>128</v>
      </c>
      <c r="F467" s="7">
        <v>164</v>
      </c>
      <c r="G467" s="6" t="s">
        <v>2357</v>
      </c>
      <c r="H467" s="6" t="s">
        <v>2356</v>
      </c>
      <c r="I467" s="6" t="s">
        <v>1690</v>
      </c>
      <c r="J467" s="6" t="s">
        <v>1689</v>
      </c>
      <c r="K467" s="6" t="s">
        <v>2040</v>
      </c>
      <c r="L467" s="6">
        <v>34.907041</v>
      </c>
      <c r="M467" s="6">
        <v>-118.3441</v>
      </c>
      <c r="N467" s="6" t="s">
        <v>1575</v>
      </c>
      <c r="O467" s="6" t="s">
        <v>1584</v>
      </c>
      <c r="P467" s="6" t="s">
        <v>1583</v>
      </c>
      <c r="Q467" s="6">
        <v>0</v>
      </c>
      <c r="R467" s="6"/>
    </row>
    <row r="468" spans="1:18">
      <c r="A468" s="6" t="s">
        <v>2355</v>
      </c>
      <c r="B468" s="6" t="s">
        <v>1581</v>
      </c>
      <c r="C468" s="6">
        <v>12</v>
      </c>
      <c r="D468" s="6">
        <v>2023</v>
      </c>
      <c r="E468" s="6">
        <v>50</v>
      </c>
      <c r="F468" s="7">
        <v>64</v>
      </c>
      <c r="G468" s="6" t="s">
        <v>2354</v>
      </c>
      <c r="H468" s="6" t="s">
        <v>2353</v>
      </c>
      <c r="I468" s="6" t="s">
        <v>2304</v>
      </c>
      <c r="J468" s="6" t="s">
        <v>2352</v>
      </c>
      <c r="K468" s="6" t="s">
        <v>2326</v>
      </c>
      <c r="L468" s="6">
        <v>42.753760999999997</v>
      </c>
      <c r="M468" s="6">
        <v>-90.927440000000004</v>
      </c>
      <c r="N468" s="6" t="s">
        <v>1575</v>
      </c>
      <c r="O468" s="6" t="s">
        <v>1584</v>
      </c>
      <c r="P468" s="6" t="s">
        <v>1583</v>
      </c>
      <c r="Q468" s="6">
        <v>0</v>
      </c>
      <c r="R468" s="6"/>
    </row>
    <row r="469" spans="1:18">
      <c r="A469" s="6" t="s">
        <v>2351</v>
      </c>
      <c r="B469" s="6" t="s">
        <v>1581</v>
      </c>
      <c r="C469" s="6">
        <v>12</v>
      </c>
      <c r="D469" s="6">
        <v>2023</v>
      </c>
      <c r="E469" s="6">
        <v>100</v>
      </c>
      <c r="F469" s="7">
        <v>128.80000000000001</v>
      </c>
      <c r="G469" s="6" t="s">
        <v>2350</v>
      </c>
      <c r="H469" s="6" t="s">
        <v>2349</v>
      </c>
      <c r="I469" s="6" t="s">
        <v>2304</v>
      </c>
      <c r="J469" s="6" t="s">
        <v>2348</v>
      </c>
      <c r="K469" s="6" t="s">
        <v>2331</v>
      </c>
      <c r="L469" s="6">
        <v>43.603966999999997</v>
      </c>
      <c r="M469" s="6">
        <v>-88.442059999999998</v>
      </c>
      <c r="N469" s="6" t="s">
        <v>1575</v>
      </c>
      <c r="O469" s="6" t="s">
        <v>1584</v>
      </c>
      <c r="P469" s="6" t="s">
        <v>1583</v>
      </c>
      <c r="Q469" s="6">
        <v>0</v>
      </c>
      <c r="R469" s="6"/>
    </row>
    <row r="470" spans="1:18">
      <c r="A470" s="6" t="s">
        <v>2347</v>
      </c>
      <c r="B470" s="6" t="s">
        <v>1581</v>
      </c>
      <c r="C470" s="6">
        <v>12</v>
      </c>
      <c r="D470" s="6">
        <v>2023</v>
      </c>
      <c r="E470" s="6">
        <v>50</v>
      </c>
      <c r="F470" s="7">
        <v>64.2</v>
      </c>
      <c r="G470" s="6" t="s">
        <v>2346</v>
      </c>
      <c r="H470" s="6" t="s">
        <v>2345</v>
      </c>
      <c r="I470" s="6" t="s">
        <v>2304</v>
      </c>
      <c r="J470" s="6" t="s">
        <v>2344</v>
      </c>
      <c r="K470" s="6" t="s">
        <v>2312</v>
      </c>
      <c r="L470" s="6">
        <v>42.665847999999997</v>
      </c>
      <c r="M470" s="6">
        <v>-89.371840000000006</v>
      </c>
      <c r="N470" s="6" t="s">
        <v>1575</v>
      </c>
      <c r="O470" s="6" t="s">
        <v>1584</v>
      </c>
      <c r="P470" s="6" t="s">
        <v>1583</v>
      </c>
      <c r="Q470" s="6">
        <v>0</v>
      </c>
      <c r="R470" s="6"/>
    </row>
    <row r="471" spans="1:18">
      <c r="A471" s="6" t="s">
        <v>2343</v>
      </c>
      <c r="B471" s="6" t="s">
        <v>1581</v>
      </c>
      <c r="C471" s="6">
        <v>11</v>
      </c>
      <c r="D471" s="6">
        <v>2023</v>
      </c>
      <c r="E471" s="6">
        <v>65</v>
      </c>
      <c r="F471" s="7">
        <v>82.5</v>
      </c>
      <c r="G471" s="6" t="s">
        <v>2342</v>
      </c>
      <c r="H471" s="6" t="s">
        <v>2341</v>
      </c>
      <c r="I471" s="6" t="s">
        <v>2304</v>
      </c>
      <c r="J471" s="6" t="s">
        <v>2340</v>
      </c>
      <c r="K471" s="6" t="s">
        <v>2312</v>
      </c>
      <c r="L471" s="6">
        <v>42.555577</v>
      </c>
      <c r="M471" s="6">
        <v>-89.088650000000001</v>
      </c>
      <c r="N471" s="6" t="s">
        <v>1575</v>
      </c>
      <c r="O471" s="6" t="s">
        <v>1584</v>
      </c>
      <c r="P471" s="6" t="s">
        <v>1583</v>
      </c>
      <c r="Q471" s="6">
        <v>0</v>
      </c>
      <c r="R471" s="6"/>
    </row>
    <row r="472" spans="1:18">
      <c r="A472" s="6" t="s">
        <v>2339</v>
      </c>
      <c r="B472" s="6" t="s">
        <v>1581</v>
      </c>
      <c r="C472" s="6">
        <v>12</v>
      </c>
      <c r="D472" s="6">
        <v>2023</v>
      </c>
      <c r="E472" s="6">
        <v>99</v>
      </c>
      <c r="F472" s="7">
        <v>128.4</v>
      </c>
      <c r="G472" s="6" t="s">
        <v>2338</v>
      </c>
      <c r="H472" s="6" t="s">
        <v>2337</v>
      </c>
      <c r="I472" s="6" t="s">
        <v>2304</v>
      </c>
      <c r="J472" s="6" t="s">
        <v>2336</v>
      </c>
      <c r="K472" s="6" t="s">
        <v>2335</v>
      </c>
      <c r="L472" s="6">
        <v>44.062477000000001</v>
      </c>
      <c r="M472" s="6">
        <v>-89.30162</v>
      </c>
      <c r="N472" s="6" t="s">
        <v>1575</v>
      </c>
      <c r="O472" s="6" t="s">
        <v>1584</v>
      </c>
      <c r="P472" s="6" t="s">
        <v>1583</v>
      </c>
      <c r="Q472" s="6">
        <v>0</v>
      </c>
      <c r="R472" s="6"/>
    </row>
    <row r="473" spans="1:18">
      <c r="A473" s="6" t="s">
        <v>2334</v>
      </c>
      <c r="B473" s="6" t="s">
        <v>1581</v>
      </c>
      <c r="C473" s="6">
        <v>12</v>
      </c>
      <c r="D473" s="6">
        <v>2023</v>
      </c>
      <c r="E473" s="6">
        <v>50</v>
      </c>
      <c r="F473" s="7">
        <v>64.3</v>
      </c>
      <c r="G473" s="6" t="s">
        <v>2333</v>
      </c>
      <c r="H473" s="6" t="s">
        <v>2331</v>
      </c>
      <c r="I473" s="6" t="s">
        <v>2304</v>
      </c>
      <c r="J473" s="6" t="s">
        <v>2332</v>
      </c>
      <c r="K473" s="6" t="s">
        <v>2331</v>
      </c>
      <c r="L473" s="6">
        <v>43.493941999999997</v>
      </c>
      <c r="M473" s="6">
        <v>-88.78389</v>
      </c>
      <c r="N473" s="6" t="s">
        <v>1575</v>
      </c>
      <c r="O473" s="6" t="s">
        <v>1584</v>
      </c>
      <c r="P473" s="6" t="s">
        <v>1583</v>
      </c>
      <c r="Q473" s="6">
        <v>0</v>
      </c>
      <c r="R473" s="6"/>
    </row>
    <row r="474" spans="1:18">
      <c r="A474" s="6" t="s">
        <v>2330</v>
      </c>
      <c r="B474" s="6" t="s">
        <v>1581</v>
      </c>
      <c r="C474" s="6">
        <v>5</v>
      </c>
      <c r="D474" s="6">
        <v>2024</v>
      </c>
      <c r="E474" s="6">
        <v>200</v>
      </c>
      <c r="F474" s="7">
        <v>267.11054310814831</v>
      </c>
      <c r="G474" s="6" t="s">
        <v>2329</v>
      </c>
      <c r="H474" s="6" t="s">
        <v>2328</v>
      </c>
      <c r="I474" s="6" t="s">
        <v>2304</v>
      </c>
      <c r="J474" s="6" t="s">
        <v>2327</v>
      </c>
      <c r="K474" s="6" t="s">
        <v>2326</v>
      </c>
      <c r="L474" s="6">
        <v>42.718978</v>
      </c>
      <c r="M474" s="6">
        <v>-90.701040000000006</v>
      </c>
      <c r="N474" s="6" t="s">
        <v>1575</v>
      </c>
      <c r="O474" s="6"/>
      <c r="P474" s="6"/>
      <c r="Q474" s="6"/>
      <c r="R474" s="6"/>
    </row>
    <row r="475" spans="1:18">
      <c r="A475" s="6" t="s">
        <v>2325</v>
      </c>
      <c r="B475" s="6" t="s">
        <v>1581</v>
      </c>
      <c r="C475" s="6">
        <v>12</v>
      </c>
      <c r="D475" s="6">
        <v>2023</v>
      </c>
      <c r="E475" s="6">
        <v>150</v>
      </c>
      <c r="F475" s="7">
        <v>180.1</v>
      </c>
      <c r="G475" s="6" t="s">
        <v>2324</v>
      </c>
      <c r="H475" s="6" t="s">
        <v>2323</v>
      </c>
      <c r="I475" s="6" t="s">
        <v>2304</v>
      </c>
      <c r="J475" s="6" t="s">
        <v>2322</v>
      </c>
      <c r="K475" s="6" t="s">
        <v>2321</v>
      </c>
      <c r="L475" s="6">
        <v>43.600200000000001</v>
      </c>
      <c r="M475" s="6">
        <v>-87.896590000000003</v>
      </c>
      <c r="N475" s="6" t="s">
        <v>1575</v>
      </c>
      <c r="O475" s="6" t="s">
        <v>1650</v>
      </c>
      <c r="P475" s="6" t="s">
        <v>1583</v>
      </c>
      <c r="Q475" s="6">
        <v>0</v>
      </c>
      <c r="R475" s="6"/>
    </row>
    <row r="476" spans="1:18">
      <c r="A476" s="6" t="s">
        <v>2320</v>
      </c>
      <c r="B476" s="6" t="s">
        <v>1581</v>
      </c>
      <c r="C476" s="6">
        <v>9</v>
      </c>
      <c r="D476" s="6">
        <v>2022</v>
      </c>
      <c r="E476" s="6">
        <v>50</v>
      </c>
      <c r="F476" s="7">
        <v>65.099999999999994</v>
      </c>
      <c r="G476" s="6" t="s">
        <v>2319</v>
      </c>
      <c r="H476" s="6" t="s">
        <v>2318</v>
      </c>
      <c r="I476" s="6" t="s">
        <v>2304</v>
      </c>
      <c r="J476" s="6" t="s">
        <v>2317</v>
      </c>
      <c r="K476" s="6" t="s">
        <v>1702</v>
      </c>
      <c r="L476" s="6">
        <v>43.198512000000001</v>
      </c>
      <c r="M476" s="6">
        <v>-90.232820000000004</v>
      </c>
      <c r="N476" s="6" t="s">
        <v>1575</v>
      </c>
      <c r="O476" s="6" t="s">
        <v>1584</v>
      </c>
      <c r="P476" s="6" t="s">
        <v>1583</v>
      </c>
      <c r="Q476" s="6">
        <v>0</v>
      </c>
      <c r="R476" s="6">
        <v>0</v>
      </c>
    </row>
    <row r="477" spans="1:18">
      <c r="A477" s="6" t="s">
        <v>2316</v>
      </c>
      <c r="B477" s="6" t="s">
        <v>1581</v>
      </c>
      <c r="C477" s="6">
        <v>10</v>
      </c>
      <c r="D477" s="6">
        <v>2022</v>
      </c>
      <c r="E477" s="6">
        <v>50</v>
      </c>
      <c r="F477" s="7">
        <v>64.900000000000006</v>
      </c>
      <c r="G477" s="6" t="s">
        <v>2315</v>
      </c>
      <c r="H477" s="6" t="s">
        <v>2314</v>
      </c>
      <c r="I477" s="6" t="s">
        <v>2304</v>
      </c>
      <c r="J477" s="6" t="s">
        <v>2313</v>
      </c>
      <c r="K477" s="6" t="s">
        <v>2312</v>
      </c>
      <c r="L477" s="6">
        <v>42.810873000000001</v>
      </c>
      <c r="M477" s="6">
        <v>-89.10154</v>
      </c>
      <c r="N477" s="6" t="s">
        <v>1575</v>
      </c>
      <c r="O477" s="6" t="s">
        <v>1584</v>
      </c>
      <c r="P477" s="6" t="s">
        <v>1583</v>
      </c>
      <c r="Q477" s="6">
        <v>0</v>
      </c>
      <c r="R477" s="6">
        <v>0</v>
      </c>
    </row>
    <row r="478" spans="1:18">
      <c r="A478" s="6" t="s">
        <v>2311</v>
      </c>
      <c r="B478" s="6" t="s">
        <v>1581</v>
      </c>
      <c r="C478" s="6">
        <v>12</v>
      </c>
      <c r="D478" s="6">
        <v>2022</v>
      </c>
      <c r="E478" s="6">
        <v>150</v>
      </c>
      <c r="F478" s="7">
        <v>198.6</v>
      </c>
      <c r="G478" s="6" t="s">
        <v>2310</v>
      </c>
      <c r="H478" s="6" t="s">
        <v>2309</v>
      </c>
      <c r="I478" s="6" t="s">
        <v>2304</v>
      </c>
      <c r="J478" s="6" t="s">
        <v>2308</v>
      </c>
      <c r="K478" s="6" t="s">
        <v>2307</v>
      </c>
      <c r="L478" s="6">
        <v>44.273609999999998</v>
      </c>
      <c r="M478" s="6">
        <v>-89.833500000000001</v>
      </c>
      <c r="N478" s="6" t="s">
        <v>1575</v>
      </c>
      <c r="O478" s="6" t="s">
        <v>1584</v>
      </c>
      <c r="P478" s="6" t="s">
        <v>1583</v>
      </c>
      <c r="Q478" s="6">
        <v>0</v>
      </c>
      <c r="R478" s="6">
        <v>0</v>
      </c>
    </row>
    <row r="479" spans="1:18">
      <c r="A479" s="6" t="s">
        <v>2306</v>
      </c>
      <c r="B479" s="6" t="s">
        <v>1581</v>
      </c>
      <c r="C479" s="6">
        <v>12</v>
      </c>
      <c r="D479" s="6">
        <v>2023</v>
      </c>
      <c r="E479" s="6">
        <v>75</v>
      </c>
      <c r="F479" s="7">
        <v>90.1</v>
      </c>
      <c r="G479" s="6" t="s">
        <v>2305</v>
      </c>
      <c r="H479" s="6" t="s">
        <v>1813</v>
      </c>
      <c r="I479" s="6" t="s">
        <v>2304</v>
      </c>
      <c r="J479" s="6" t="s">
        <v>2303</v>
      </c>
      <c r="K479" s="6" t="s">
        <v>1813</v>
      </c>
      <c r="L479" s="6">
        <v>43</v>
      </c>
      <c r="M479" s="6">
        <v>-88.876400000000004</v>
      </c>
      <c r="N479" s="6" t="s">
        <v>1575</v>
      </c>
      <c r="O479" s="6" t="s">
        <v>1650</v>
      </c>
      <c r="P479" s="6" t="s">
        <v>1583</v>
      </c>
      <c r="Q479" s="6">
        <v>0</v>
      </c>
      <c r="R479" s="6"/>
    </row>
    <row r="480" spans="1:18">
      <c r="A480" s="6" t="s">
        <v>2302</v>
      </c>
      <c r="B480" s="6" t="s">
        <v>1581</v>
      </c>
      <c r="C480" s="6">
        <v>7</v>
      </c>
      <c r="D480" s="6">
        <v>2023</v>
      </c>
      <c r="E480" s="6">
        <v>500</v>
      </c>
      <c r="F480" s="7">
        <v>667.77635777037074</v>
      </c>
      <c r="G480" s="6" t="s">
        <v>2301</v>
      </c>
      <c r="H480" s="6" t="s">
        <v>2300</v>
      </c>
      <c r="I480" s="6" t="s">
        <v>1587</v>
      </c>
      <c r="J480" s="6" t="s">
        <v>2299</v>
      </c>
      <c r="K480" s="6" t="s">
        <v>2298</v>
      </c>
      <c r="L480" s="6">
        <v>31.459606000000001</v>
      </c>
      <c r="M480" s="6">
        <v>-96.824359999999999</v>
      </c>
      <c r="N480" s="6" t="s">
        <v>1575</v>
      </c>
      <c r="O480" s="6"/>
      <c r="P480" s="6"/>
      <c r="Q480" s="6"/>
      <c r="R480" s="6"/>
    </row>
    <row r="481" spans="1:18">
      <c r="A481" s="6" t="s">
        <v>2297</v>
      </c>
      <c r="B481" s="6" t="s">
        <v>1581</v>
      </c>
      <c r="C481" s="6">
        <v>2</v>
      </c>
      <c r="D481" s="6">
        <v>2023</v>
      </c>
      <c r="E481" s="6">
        <v>152.5</v>
      </c>
      <c r="F481" s="7">
        <v>173.5</v>
      </c>
      <c r="G481" s="6" t="s">
        <v>2296</v>
      </c>
      <c r="H481" s="6" t="s">
        <v>2295</v>
      </c>
      <c r="I481" s="6" t="s">
        <v>1578</v>
      </c>
      <c r="J481" s="6" t="s">
        <v>2294</v>
      </c>
      <c r="K481" s="6" t="s">
        <v>1729</v>
      </c>
      <c r="L481" s="6">
        <v>39.786741999999997</v>
      </c>
      <c r="M481" s="6">
        <v>-85.416370000000001</v>
      </c>
      <c r="N481" s="6" t="s">
        <v>1575</v>
      </c>
      <c r="O481" s="6" t="s">
        <v>1650</v>
      </c>
      <c r="P481" s="6" t="s">
        <v>1583</v>
      </c>
      <c r="Q481" s="6">
        <v>180</v>
      </c>
      <c r="R481" s="6">
        <v>52</v>
      </c>
    </row>
    <row r="482" spans="1:18">
      <c r="A482" s="6" t="s">
        <v>2293</v>
      </c>
      <c r="B482" s="6" t="s">
        <v>1581</v>
      </c>
      <c r="C482" s="6">
        <v>12</v>
      </c>
      <c r="D482" s="6">
        <v>2022</v>
      </c>
      <c r="E482" s="6">
        <v>200</v>
      </c>
      <c r="F482" s="7">
        <v>296.2</v>
      </c>
      <c r="G482" s="6" t="s">
        <v>2292</v>
      </c>
      <c r="H482" s="6" t="s">
        <v>2291</v>
      </c>
      <c r="I482" s="6" t="s">
        <v>2222</v>
      </c>
      <c r="J482" s="6" t="s">
        <v>2290</v>
      </c>
      <c r="K482" s="6" t="s">
        <v>2289</v>
      </c>
      <c r="L482" s="6">
        <v>38.180331000000002</v>
      </c>
      <c r="M482" s="6">
        <v>-104.5185</v>
      </c>
      <c r="N482" s="6" t="s">
        <v>1575</v>
      </c>
      <c r="O482" s="6" t="s">
        <v>1650</v>
      </c>
      <c r="P482" s="6" t="s">
        <v>1583</v>
      </c>
      <c r="Q482" s="6">
        <v>180</v>
      </c>
      <c r="R482" s="6"/>
    </row>
    <row r="483" spans="1:18">
      <c r="A483" s="6" t="s">
        <v>2288</v>
      </c>
      <c r="B483" s="6" t="s">
        <v>1581</v>
      </c>
      <c r="C483" s="6">
        <v>12</v>
      </c>
      <c r="D483" s="6">
        <v>2023</v>
      </c>
      <c r="E483" s="6">
        <v>230</v>
      </c>
      <c r="F483" s="7">
        <v>307.17712457437051</v>
      </c>
      <c r="G483" s="6" t="s">
        <v>2287</v>
      </c>
      <c r="H483" s="6" t="s">
        <v>2286</v>
      </c>
      <c r="I483" s="6" t="s">
        <v>1587</v>
      </c>
      <c r="J483" s="6" t="s">
        <v>2285</v>
      </c>
      <c r="K483" s="6" t="s">
        <v>2284</v>
      </c>
      <c r="L483" s="6">
        <v>29.455269999999999</v>
      </c>
      <c r="M483" s="6">
        <v>-96.088250000000002</v>
      </c>
      <c r="N483" s="6" t="s">
        <v>1575</v>
      </c>
      <c r="O483" s="6"/>
      <c r="P483" s="6" t="s">
        <v>1583</v>
      </c>
      <c r="Q483" s="6"/>
      <c r="R483" s="6"/>
    </row>
    <row r="484" spans="1:18">
      <c r="A484" s="6" t="s">
        <v>2283</v>
      </c>
      <c r="B484" s="6" t="s">
        <v>1581</v>
      </c>
      <c r="C484" s="6">
        <v>12</v>
      </c>
      <c r="D484" s="6">
        <v>2021</v>
      </c>
      <c r="E484" s="6">
        <v>74.5</v>
      </c>
      <c r="F484" s="7">
        <v>105.3</v>
      </c>
      <c r="G484" s="6" t="s">
        <v>2282</v>
      </c>
      <c r="H484" s="6" t="s">
        <v>2138</v>
      </c>
      <c r="I484" s="6" t="s">
        <v>1745</v>
      </c>
      <c r="J484" s="6" t="s">
        <v>2126</v>
      </c>
      <c r="K484" s="6" t="s">
        <v>1958</v>
      </c>
      <c r="L484" s="6">
        <v>30.841873</v>
      </c>
      <c r="M484" s="6">
        <v>-87.343980000000002</v>
      </c>
      <c r="N484" s="6" t="s">
        <v>1575</v>
      </c>
      <c r="O484" s="6" t="s">
        <v>1584</v>
      </c>
      <c r="P484" s="6" t="s">
        <v>1608</v>
      </c>
      <c r="Q484" s="6">
        <v>180</v>
      </c>
      <c r="R484" s="6">
        <v>20</v>
      </c>
    </row>
    <row r="485" spans="1:18">
      <c r="A485" s="6" t="s">
        <v>2281</v>
      </c>
      <c r="B485" s="6" t="s">
        <v>1581</v>
      </c>
      <c r="C485" s="6">
        <v>1</v>
      </c>
      <c r="D485" s="6">
        <v>2022</v>
      </c>
      <c r="E485" s="6">
        <v>74.5</v>
      </c>
      <c r="F485" s="7">
        <v>103.6</v>
      </c>
      <c r="G485" s="6" t="s">
        <v>2280</v>
      </c>
      <c r="H485" s="6" t="s">
        <v>1941</v>
      </c>
      <c r="I485" s="6" t="s">
        <v>1745</v>
      </c>
      <c r="J485" s="6" t="s">
        <v>1940</v>
      </c>
      <c r="K485" s="6" t="s">
        <v>1939</v>
      </c>
      <c r="L485" s="6">
        <v>26.381385999999999</v>
      </c>
      <c r="M485" s="6">
        <v>-81.053719999999998</v>
      </c>
      <c r="N485" s="6" t="s">
        <v>1575</v>
      </c>
      <c r="O485" s="6" t="s">
        <v>1650</v>
      </c>
      <c r="P485" s="6" t="s">
        <v>1608</v>
      </c>
      <c r="Q485" s="6">
        <v>195</v>
      </c>
      <c r="R485" s="6">
        <v>20</v>
      </c>
    </row>
    <row r="486" spans="1:18">
      <c r="A486" s="6" t="s">
        <v>2279</v>
      </c>
      <c r="B486" s="6" t="s">
        <v>1581</v>
      </c>
      <c r="C486" s="6">
        <v>1</v>
      </c>
      <c r="D486" s="6">
        <v>2022</v>
      </c>
      <c r="E486" s="6">
        <v>74.5</v>
      </c>
      <c r="F486" s="7">
        <v>103.6</v>
      </c>
      <c r="G486" s="6" t="s">
        <v>2278</v>
      </c>
      <c r="H486" s="6" t="s">
        <v>1941</v>
      </c>
      <c r="I486" s="6" t="s">
        <v>1745</v>
      </c>
      <c r="J486" s="6" t="s">
        <v>1940</v>
      </c>
      <c r="K486" s="6" t="s">
        <v>1939</v>
      </c>
      <c r="L486" s="6">
        <v>26.417211999999999</v>
      </c>
      <c r="M486" s="6">
        <v>-81.035309999999996</v>
      </c>
      <c r="N486" s="6" t="s">
        <v>1575</v>
      </c>
      <c r="O486" s="6" t="s">
        <v>1650</v>
      </c>
      <c r="P486" s="6" t="s">
        <v>1608</v>
      </c>
      <c r="Q486" s="6">
        <v>195</v>
      </c>
      <c r="R486" s="6">
        <v>20</v>
      </c>
    </row>
    <row r="487" spans="1:18">
      <c r="A487" s="6" t="s">
        <v>2277</v>
      </c>
      <c r="B487" s="6" t="s">
        <v>1581</v>
      </c>
      <c r="C487" s="6">
        <v>1</v>
      </c>
      <c r="D487" s="6">
        <v>2022</v>
      </c>
      <c r="E487" s="6">
        <v>74.5</v>
      </c>
      <c r="F487" s="7">
        <v>104.3</v>
      </c>
      <c r="G487" s="6" t="s">
        <v>2276</v>
      </c>
      <c r="H487" s="6" t="s">
        <v>1968</v>
      </c>
      <c r="I487" s="6" t="s">
        <v>1745</v>
      </c>
      <c r="J487" s="6" t="s">
        <v>1967</v>
      </c>
      <c r="K487" s="6" t="s">
        <v>1916</v>
      </c>
      <c r="L487" s="6">
        <v>27.264112999999998</v>
      </c>
      <c r="M487" s="6">
        <v>-80.546850000000006</v>
      </c>
      <c r="N487" s="6" t="s">
        <v>1575</v>
      </c>
      <c r="O487" s="6" t="s">
        <v>1650</v>
      </c>
      <c r="P487" s="6" t="s">
        <v>1608</v>
      </c>
      <c r="Q487" s="6">
        <v>195</v>
      </c>
      <c r="R487" s="6">
        <v>20</v>
      </c>
    </row>
    <row r="488" spans="1:18">
      <c r="A488" s="6" t="s">
        <v>2274</v>
      </c>
      <c r="B488" s="6" t="s">
        <v>1581</v>
      </c>
      <c r="C488" s="6">
        <v>1</v>
      </c>
      <c r="D488" s="6">
        <v>2022</v>
      </c>
      <c r="E488" s="6">
        <v>74.5</v>
      </c>
      <c r="F488" s="7">
        <v>104.3</v>
      </c>
      <c r="G488" s="6" t="s">
        <v>2275</v>
      </c>
      <c r="H488" s="6" t="s">
        <v>2274</v>
      </c>
      <c r="I488" s="6" t="s">
        <v>1745</v>
      </c>
      <c r="J488" s="6" t="s">
        <v>2273</v>
      </c>
      <c r="K488" s="6" t="s">
        <v>2272</v>
      </c>
      <c r="L488" s="6">
        <v>26.474575999999999</v>
      </c>
      <c r="M488" s="6">
        <v>-81.43347</v>
      </c>
      <c r="N488" s="6" t="s">
        <v>1575</v>
      </c>
      <c r="O488" s="6" t="s">
        <v>1650</v>
      </c>
      <c r="P488" s="6" t="s">
        <v>1608</v>
      </c>
      <c r="Q488" s="6">
        <v>180</v>
      </c>
      <c r="R488" s="6">
        <v>20</v>
      </c>
    </row>
    <row r="489" spans="1:18">
      <c r="A489" s="6" t="s">
        <v>2271</v>
      </c>
      <c r="B489" s="6" t="s">
        <v>1581</v>
      </c>
      <c r="C489" s="6">
        <v>1</v>
      </c>
      <c r="D489" s="6">
        <v>2022</v>
      </c>
      <c r="E489" s="6">
        <v>74.5</v>
      </c>
      <c r="F489" s="7">
        <v>98.3</v>
      </c>
      <c r="G489" s="6" t="s">
        <v>2270</v>
      </c>
      <c r="H489" s="6" t="s">
        <v>1977</v>
      </c>
      <c r="I489" s="6" t="s">
        <v>1745</v>
      </c>
      <c r="J489" s="6" t="s">
        <v>1976</v>
      </c>
      <c r="K489" s="6" t="s">
        <v>1971</v>
      </c>
      <c r="L489" s="6">
        <v>27.596599999999999</v>
      </c>
      <c r="M489" s="6">
        <v>-82.252719999999997</v>
      </c>
      <c r="N489" s="6" t="s">
        <v>1575</v>
      </c>
      <c r="O489" s="6" t="s">
        <v>1650</v>
      </c>
      <c r="P489" s="6" t="s">
        <v>1583</v>
      </c>
      <c r="Q489" s="6">
        <v>180</v>
      </c>
      <c r="R489" s="6">
        <v>52</v>
      </c>
    </row>
    <row r="490" spans="1:18">
      <c r="A490" s="6" t="s">
        <v>1237</v>
      </c>
      <c r="B490" s="6" t="s">
        <v>1581</v>
      </c>
      <c r="C490" s="6">
        <v>1</v>
      </c>
      <c r="D490" s="6">
        <v>2022</v>
      </c>
      <c r="E490" s="6">
        <v>74.5</v>
      </c>
      <c r="F490" s="7">
        <v>104.3</v>
      </c>
      <c r="G490" s="6" t="s">
        <v>2269</v>
      </c>
      <c r="H490" s="6" t="s">
        <v>1948</v>
      </c>
      <c r="I490" s="6" t="s">
        <v>1745</v>
      </c>
      <c r="J490" s="6" t="s">
        <v>1947</v>
      </c>
      <c r="K490" s="6" t="s">
        <v>1946</v>
      </c>
      <c r="L490" s="6">
        <v>27.580883</v>
      </c>
      <c r="M490" s="6">
        <v>-80.652709999999999</v>
      </c>
      <c r="N490" s="6" t="s">
        <v>1575</v>
      </c>
      <c r="O490" s="6" t="s">
        <v>1650</v>
      </c>
      <c r="P490" s="6" t="s">
        <v>1608</v>
      </c>
      <c r="Q490" s="6">
        <v>195</v>
      </c>
      <c r="R490" s="6">
        <v>20</v>
      </c>
    </row>
    <row r="491" spans="1:18">
      <c r="A491" s="6" t="s">
        <v>2268</v>
      </c>
      <c r="B491" s="6" t="s">
        <v>1581</v>
      </c>
      <c r="C491" s="6">
        <v>12</v>
      </c>
      <c r="D491" s="6">
        <v>2022</v>
      </c>
      <c r="E491" s="6">
        <v>223.6</v>
      </c>
      <c r="F491" s="7">
        <v>309.7</v>
      </c>
      <c r="G491" s="6" t="s">
        <v>2267</v>
      </c>
      <c r="H491" s="6" t="s">
        <v>2266</v>
      </c>
      <c r="I491" s="6" t="s">
        <v>1690</v>
      </c>
      <c r="J491" s="6" t="s">
        <v>2265</v>
      </c>
      <c r="K491" s="6" t="s">
        <v>2007</v>
      </c>
      <c r="L491" s="6">
        <v>33.640813000000001</v>
      </c>
      <c r="M491" s="6">
        <v>-114.6803</v>
      </c>
      <c r="N491" s="6" t="s">
        <v>1575</v>
      </c>
      <c r="O491" s="6" t="s">
        <v>1650</v>
      </c>
      <c r="P491" s="6" t="s">
        <v>1583</v>
      </c>
      <c r="Q491" s="6">
        <v>0</v>
      </c>
      <c r="R491" s="6"/>
    </row>
    <row r="492" spans="1:18">
      <c r="A492" s="6" t="s">
        <v>2264</v>
      </c>
      <c r="B492" s="6" t="s">
        <v>1581</v>
      </c>
      <c r="C492" s="6">
        <v>4</v>
      </c>
      <c r="D492" s="6">
        <v>2023</v>
      </c>
      <c r="E492" s="6">
        <v>50</v>
      </c>
      <c r="F492" s="7">
        <v>62.5</v>
      </c>
      <c r="G492" s="6" t="s">
        <v>2263</v>
      </c>
      <c r="H492" s="6" t="s">
        <v>1848</v>
      </c>
      <c r="I492" s="6" t="s">
        <v>1684</v>
      </c>
      <c r="J492" s="6" t="s">
        <v>1847</v>
      </c>
      <c r="K492" s="6" t="s">
        <v>1846</v>
      </c>
      <c r="L492" s="6">
        <v>36.141052999999999</v>
      </c>
      <c r="M492" s="6">
        <v>-107.1712</v>
      </c>
      <c r="N492" s="6" t="s">
        <v>1575</v>
      </c>
      <c r="O492" s="6" t="s">
        <v>1584</v>
      </c>
      <c r="P492" s="6" t="s">
        <v>1583</v>
      </c>
      <c r="Q492" s="6">
        <v>0</v>
      </c>
      <c r="R492" s="6"/>
    </row>
    <row r="493" spans="1:18">
      <c r="A493" s="6" t="s">
        <v>2262</v>
      </c>
      <c r="B493" s="6" t="s">
        <v>1581</v>
      </c>
      <c r="C493" s="6">
        <v>1</v>
      </c>
      <c r="D493" s="6">
        <v>2023</v>
      </c>
      <c r="E493" s="6">
        <v>78.8</v>
      </c>
      <c r="F493" s="7">
        <v>110.3</v>
      </c>
      <c r="G493" s="6" t="s">
        <v>2261</v>
      </c>
      <c r="H493" s="6" t="s">
        <v>2260</v>
      </c>
      <c r="I493" s="6" t="s">
        <v>1611</v>
      </c>
      <c r="J493" s="6" t="s">
        <v>2259</v>
      </c>
      <c r="K493" s="6" t="s">
        <v>2258</v>
      </c>
      <c r="L493" s="6">
        <v>35.882921000000003</v>
      </c>
      <c r="M493" s="6">
        <v>-78.154960000000003</v>
      </c>
      <c r="N493" s="6" t="s">
        <v>1575</v>
      </c>
      <c r="O493" s="6" t="s">
        <v>1584</v>
      </c>
      <c r="P493" s="6" t="s">
        <v>1583</v>
      </c>
      <c r="Q493" s="6">
        <v>0</v>
      </c>
      <c r="R493" s="6"/>
    </row>
    <row r="494" spans="1:18">
      <c r="A494" s="6" t="s">
        <v>2257</v>
      </c>
      <c r="B494" s="6" t="s">
        <v>1581</v>
      </c>
      <c r="C494" s="6">
        <v>1</v>
      </c>
      <c r="D494" s="6">
        <v>2023</v>
      </c>
      <c r="E494" s="6">
        <v>70.2</v>
      </c>
      <c r="F494" s="7">
        <v>98.3</v>
      </c>
      <c r="G494" s="6" t="s">
        <v>2256</v>
      </c>
      <c r="H494" s="6" t="s">
        <v>2255</v>
      </c>
      <c r="I494" s="6" t="s">
        <v>1611</v>
      </c>
      <c r="J494" s="6" t="s">
        <v>2254</v>
      </c>
      <c r="K494" s="6" t="s">
        <v>2253</v>
      </c>
      <c r="L494" s="6">
        <v>35.336039999999997</v>
      </c>
      <c r="M494" s="6">
        <v>-79.741699999999994</v>
      </c>
      <c r="N494" s="6" t="s">
        <v>1575</v>
      </c>
      <c r="O494" s="6" t="s">
        <v>1584</v>
      </c>
      <c r="P494" s="6" t="s">
        <v>1583</v>
      </c>
      <c r="Q494" s="6">
        <v>0</v>
      </c>
      <c r="R494" s="6"/>
    </row>
    <row r="495" spans="1:18">
      <c r="A495" s="6" t="s">
        <v>2252</v>
      </c>
      <c r="B495" s="6" t="s">
        <v>1581</v>
      </c>
      <c r="C495" s="6">
        <v>3</v>
      </c>
      <c r="D495" s="6">
        <v>2023</v>
      </c>
      <c r="E495" s="6">
        <v>74.900000000000006</v>
      </c>
      <c r="F495" s="7">
        <v>100.03289839400151</v>
      </c>
      <c r="G495" s="6" t="s">
        <v>2251</v>
      </c>
      <c r="H495" s="6" t="s">
        <v>2250</v>
      </c>
      <c r="I495" s="6" t="s">
        <v>1745</v>
      </c>
      <c r="J495" s="6" t="s">
        <v>2249</v>
      </c>
      <c r="K495" s="6" t="s">
        <v>2248</v>
      </c>
      <c r="L495" s="6">
        <v>29.964842000000001</v>
      </c>
      <c r="M495" s="6">
        <v>-82.8232</v>
      </c>
      <c r="N495" s="6" t="s">
        <v>1575</v>
      </c>
      <c r="O495" s="6"/>
      <c r="P495" s="6"/>
      <c r="Q495" s="6"/>
      <c r="R495" s="6"/>
    </row>
    <row r="496" spans="1:18">
      <c r="A496" s="6" t="s">
        <v>2247</v>
      </c>
      <c r="B496" s="6" t="s">
        <v>1581</v>
      </c>
      <c r="C496" s="6">
        <v>4</v>
      </c>
      <c r="D496" s="6">
        <v>2023</v>
      </c>
      <c r="E496" s="6">
        <v>74.900000000000006</v>
      </c>
      <c r="F496" s="7">
        <v>100.03289839400151</v>
      </c>
      <c r="G496" s="6" t="s">
        <v>2246</v>
      </c>
      <c r="H496" s="6" t="s">
        <v>2104</v>
      </c>
      <c r="I496" s="6" t="s">
        <v>1745</v>
      </c>
      <c r="J496" s="6" t="s">
        <v>2103</v>
      </c>
      <c r="K496" s="6" t="s">
        <v>2085</v>
      </c>
      <c r="L496" s="6">
        <v>30.164753999999999</v>
      </c>
      <c r="M496" s="6">
        <v>-85.491789999999995</v>
      </c>
      <c r="N496" s="6" t="s">
        <v>1575</v>
      </c>
      <c r="O496" s="6"/>
      <c r="P496" s="6"/>
      <c r="Q496" s="6"/>
      <c r="R496" s="6"/>
    </row>
    <row r="497" spans="1:18">
      <c r="A497" s="6" t="s">
        <v>2245</v>
      </c>
      <c r="B497" s="6" t="s">
        <v>1581</v>
      </c>
      <c r="C497" s="6">
        <v>4</v>
      </c>
      <c r="D497" s="6">
        <v>2023</v>
      </c>
      <c r="E497" s="6">
        <v>74.900000000000006</v>
      </c>
      <c r="F497" s="7">
        <v>100.03289839400151</v>
      </c>
      <c r="G497" s="6" t="s">
        <v>2244</v>
      </c>
      <c r="H497" s="6" t="s">
        <v>2243</v>
      </c>
      <c r="I497" s="6" t="s">
        <v>1745</v>
      </c>
      <c r="J497" s="6" t="s">
        <v>2242</v>
      </c>
      <c r="K497" s="6" t="s">
        <v>2241</v>
      </c>
      <c r="L497" s="6">
        <v>29.810017999999999</v>
      </c>
      <c r="M497" s="6">
        <v>-82.639840000000007</v>
      </c>
      <c r="N497" s="6" t="s">
        <v>1575</v>
      </c>
      <c r="O497" s="6"/>
      <c r="P497" s="6"/>
      <c r="Q497" s="6"/>
      <c r="R497" s="6"/>
    </row>
    <row r="498" spans="1:18">
      <c r="A498" s="6" t="s">
        <v>2240</v>
      </c>
      <c r="B498" s="6" t="s">
        <v>1581</v>
      </c>
      <c r="C498" s="6">
        <v>4</v>
      </c>
      <c r="D498" s="6">
        <v>2023</v>
      </c>
      <c r="E498" s="6">
        <v>74.900000000000006</v>
      </c>
      <c r="F498" s="7">
        <v>100.03289839400151</v>
      </c>
      <c r="G498" s="6" t="s">
        <v>2239</v>
      </c>
      <c r="H498" s="6" t="s">
        <v>2238</v>
      </c>
      <c r="I498" s="6" t="s">
        <v>1745</v>
      </c>
      <c r="J498" s="6" t="s">
        <v>2237</v>
      </c>
      <c r="K498" s="6" t="s">
        <v>2236</v>
      </c>
      <c r="L498" s="6">
        <v>29.485620000000001</v>
      </c>
      <c r="M498" s="6">
        <v>-82.843459999999993</v>
      </c>
      <c r="N498" s="6" t="s">
        <v>1575</v>
      </c>
      <c r="O498" s="6"/>
      <c r="P498" s="6"/>
      <c r="Q498" s="6"/>
      <c r="R498" s="6"/>
    </row>
    <row r="499" spans="1:18">
      <c r="A499" s="6" t="s">
        <v>2235</v>
      </c>
      <c r="B499" s="6" t="s">
        <v>1581</v>
      </c>
      <c r="C499" s="6">
        <v>12</v>
      </c>
      <c r="D499" s="6">
        <v>2023</v>
      </c>
      <c r="E499" s="6">
        <v>80</v>
      </c>
      <c r="F499" s="7">
        <v>109.1</v>
      </c>
      <c r="G499" s="6" t="s">
        <v>2234</v>
      </c>
      <c r="H499" s="6" t="s">
        <v>2233</v>
      </c>
      <c r="I499" s="6" t="s">
        <v>1593</v>
      </c>
      <c r="J499" s="6" t="s">
        <v>2232</v>
      </c>
      <c r="K499" s="6" t="s">
        <v>2231</v>
      </c>
      <c r="L499" s="6">
        <v>38.9255</v>
      </c>
      <c r="M499" s="6">
        <v>-84.017399999999995</v>
      </c>
      <c r="N499" s="6" t="s">
        <v>1575</v>
      </c>
      <c r="O499" s="6" t="s">
        <v>1584</v>
      </c>
      <c r="P499" s="6" t="s">
        <v>1583</v>
      </c>
      <c r="Q499" s="6"/>
      <c r="R499" s="6"/>
    </row>
    <row r="500" spans="1:18">
      <c r="A500" s="6" t="s">
        <v>2230</v>
      </c>
      <c r="B500" s="6" t="s">
        <v>1581</v>
      </c>
      <c r="C500" s="6">
        <v>12</v>
      </c>
      <c r="D500" s="6">
        <v>2023</v>
      </c>
      <c r="E500" s="6">
        <v>118</v>
      </c>
      <c r="F500" s="7">
        <v>157.5952204338075</v>
      </c>
      <c r="G500" s="6" t="s">
        <v>2229</v>
      </c>
      <c r="H500" s="6" t="s">
        <v>2228</v>
      </c>
      <c r="I500" s="6" t="s">
        <v>1604</v>
      </c>
      <c r="J500" s="6" t="s">
        <v>2227</v>
      </c>
      <c r="K500" s="6" t="s">
        <v>2226</v>
      </c>
      <c r="L500" s="6">
        <v>37.020783999999999</v>
      </c>
      <c r="M500" s="6">
        <v>-77.122649999999993</v>
      </c>
      <c r="N500" s="6" t="s">
        <v>1575</v>
      </c>
      <c r="O500" s="6"/>
      <c r="P500" s="6"/>
      <c r="Q500" s="6"/>
      <c r="R500" s="6"/>
    </row>
    <row r="501" spans="1:18">
      <c r="A501" s="6" t="s">
        <v>2225</v>
      </c>
      <c r="B501" s="6" t="s">
        <v>1581</v>
      </c>
      <c r="C501" s="6">
        <v>12</v>
      </c>
      <c r="D501" s="6">
        <v>2023</v>
      </c>
      <c r="E501" s="6">
        <v>75</v>
      </c>
      <c r="F501" s="7">
        <v>101.1</v>
      </c>
      <c r="G501" s="6" t="s">
        <v>2224</v>
      </c>
      <c r="H501" s="6" t="s">
        <v>2223</v>
      </c>
      <c r="I501" s="6" t="s">
        <v>2222</v>
      </c>
      <c r="J501" s="6" t="s">
        <v>2221</v>
      </c>
      <c r="K501" s="6" t="s">
        <v>2220</v>
      </c>
      <c r="L501" s="6">
        <v>39.626617000000003</v>
      </c>
      <c r="M501" s="6">
        <v>-104.465</v>
      </c>
      <c r="N501" s="6" t="s">
        <v>1575</v>
      </c>
      <c r="O501" s="6" t="s">
        <v>1584</v>
      </c>
      <c r="P501" s="6" t="s">
        <v>1583</v>
      </c>
      <c r="Q501" s="6">
        <v>90</v>
      </c>
      <c r="R501" s="6"/>
    </row>
    <row r="502" spans="1:18">
      <c r="A502" s="6" t="s">
        <v>2219</v>
      </c>
      <c r="B502" s="6" t="s">
        <v>1581</v>
      </c>
      <c r="C502" s="6">
        <v>9</v>
      </c>
      <c r="D502" s="6">
        <v>2022</v>
      </c>
      <c r="E502" s="6">
        <v>275</v>
      </c>
      <c r="F502" s="7">
        <v>353.5</v>
      </c>
      <c r="G502" s="6" t="s">
        <v>2218</v>
      </c>
      <c r="H502" s="6" t="s">
        <v>2217</v>
      </c>
      <c r="I502" s="6" t="s">
        <v>1587</v>
      </c>
      <c r="J502" s="6" t="s">
        <v>2216</v>
      </c>
      <c r="K502" s="6" t="s">
        <v>1843</v>
      </c>
      <c r="L502" s="6">
        <v>33.261505</v>
      </c>
      <c r="M502" s="6">
        <v>-97.238060000000004</v>
      </c>
      <c r="N502" s="6" t="s">
        <v>1575</v>
      </c>
      <c r="O502" s="6" t="s">
        <v>1584</v>
      </c>
      <c r="P502" s="6" t="s">
        <v>1583</v>
      </c>
      <c r="Q502" s="6">
        <v>180</v>
      </c>
      <c r="R502" s="6">
        <v>30</v>
      </c>
    </row>
    <row r="503" spans="1:18">
      <c r="A503" s="6" t="s">
        <v>2215</v>
      </c>
      <c r="B503" s="6" t="s">
        <v>1581</v>
      </c>
      <c r="C503" s="6">
        <v>5</v>
      </c>
      <c r="D503" s="6">
        <v>2024</v>
      </c>
      <c r="E503" s="6">
        <v>150</v>
      </c>
      <c r="F503" s="7">
        <v>200.33290733111119</v>
      </c>
      <c r="G503" s="6" t="s">
        <v>1660</v>
      </c>
      <c r="H503" s="6" t="s">
        <v>2214</v>
      </c>
      <c r="I503" s="6" t="s">
        <v>1698</v>
      </c>
      <c r="J503" s="6" t="s">
        <v>2213</v>
      </c>
      <c r="K503" s="6" t="s">
        <v>2212</v>
      </c>
      <c r="L503" s="6">
        <v>33.415500000000002</v>
      </c>
      <c r="M503" s="6">
        <v>-88.622299999999996</v>
      </c>
      <c r="N503" s="6" t="s">
        <v>1575</v>
      </c>
      <c r="O503" s="6"/>
      <c r="P503" s="6"/>
      <c r="Q503" s="6"/>
      <c r="R503" s="6"/>
    </row>
    <row r="504" spans="1:18">
      <c r="A504" s="6" t="s">
        <v>2211</v>
      </c>
      <c r="B504" s="6" t="s">
        <v>1581</v>
      </c>
      <c r="C504" s="6">
        <v>12</v>
      </c>
      <c r="D504" s="6">
        <v>2022</v>
      </c>
      <c r="E504" s="6">
        <v>250</v>
      </c>
      <c r="F504" s="7">
        <v>347.8</v>
      </c>
      <c r="G504" s="6" t="s">
        <v>2210</v>
      </c>
      <c r="H504" s="6" t="s">
        <v>2209</v>
      </c>
      <c r="I504" s="6" t="s">
        <v>1587</v>
      </c>
      <c r="J504" s="6" t="s">
        <v>2208</v>
      </c>
      <c r="K504" s="6" t="s">
        <v>1639</v>
      </c>
      <c r="L504" s="6">
        <v>31.869759999999999</v>
      </c>
      <c r="M504" s="6">
        <v>-97.014979999999994</v>
      </c>
      <c r="N504" s="6" t="s">
        <v>1575</v>
      </c>
      <c r="O504" s="8" t="s">
        <v>1584</v>
      </c>
      <c r="P504" s="6" t="s">
        <v>1583</v>
      </c>
      <c r="Q504" s="6">
        <v>180</v>
      </c>
      <c r="R504" s="6">
        <v>52</v>
      </c>
    </row>
    <row r="505" spans="1:18">
      <c r="A505" s="6" t="s">
        <v>2207</v>
      </c>
      <c r="B505" s="6" t="s">
        <v>1581</v>
      </c>
      <c r="C505" s="6">
        <v>12</v>
      </c>
      <c r="D505" s="6">
        <v>2022</v>
      </c>
      <c r="E505" s="6">
        <v>50</v>
      </c>
      <c r="F505" s="7">
        <v>64.2</v>
      </c>
      <c r="G505" s="6" t="s">
        <v>2206</v>
      </c>
      <c r="H505" s="6" t="s">
        <v>2205</v>
      </c>
      <c r="I505" s="6" t="s">
        <v>2204</v>
      </c>
      <c r="J505" s="6" t="s">
        <v>2203</v>
      </c>
      <c r="K505" s="6" t="s">
        <v>2202</v>
      </c>
      <c r="L505" s="6">
        <v>39.395187</v>
      </c>
      <c r="M505" s="6">
        <v>-75.753500000000003</v>
      </c>
      <c r="N505" s="6" t="s">
        <v>1575</v>
      </c>
      <c r="O505" s="6" t="s">
        <v>1584</v>
      </c>
      <c r="P505" s="6" t="s">
        <v>1583</v>
      </c>
      <c r="Q505" s="6">
        <v>180</v>
      </c>
      <c r="R505" s="6">
        <v>52</v>
      </c>
    </row>
    <row r="506" spans="1:18">
      <c r="A506" s="6" t="s">
        <v>2201</v>
      </c>
      <c r="B506" s="6" t="s">
        <v>1581</v>
      </c>
      <c r="C506" s="6">
        <v>8</v>
      </c>
      <c r="D506" s="6">
        <v>2023</v>
      </c>
      <c r="E506" s="6">
        <v>70</v>
      </c>
      <c r="F506" s="7">
        <v>94.5</v>
      </c>
      <c r="G506" s="6" t="s">
        <v>2200</v>
      </c>
      <c r="H506" s="6" t="s">
        <v>2199</v>
      </c>
      <c r="I506" s="6" t="s">
        <v>1604</v>
      </c>
      <c r="J506" s="6" t="s">
        <v>2198</v>
      </c>
      <c r="K506" s="6" t="s">
        <v>1602</v>
      </c>
      <c r="L506" s="6">
        <v>36.554670000000002</v>
      </c>
      <c r="M506" s="6">
        <v>-79.028599999999997</v>
      </c>
      <c r="N506" s="6" t="s">
        <v>1575</v>
      </c>
      <c r="O506" s="6" t="s">
        <v>1584</v>
      </c>
      <c r="P506" s="6" t="s">
        <v>1583</v>
      </c>
      <c r="Q506" s="6">
        <v>180</v>
      </c>
      <c r="R506" s="6">
        <v>50</v>
      </c>
    </row>
    <row r="507" spans="1:18">
      <c r="A507" s="6" t="s">
        <v>2197</v>
      </c>
      <c r="B507" s="6" t="s">
        <v>1581</v>
      </c>
      <c r="C507" s="6">
        <v>12</v>
      </c>
      <c r="D507" s="6">
        <v>2022</v>
      </c>
      <c r="E507" s="6">
        <v>51</v>
      </c>
      <c r="F507" s="7">
        <v>57.1</v>
      </c>
      <c r="G507" s="6" t="s">
        <v>2196</v>
      </c>
      <c r="H507" s="6" t="s">
        <v>2195</v>
      </c>
      <c r="I507" s="6" t="s">
        <v>1604</v>
      </c>
      <c r="J507" s="6" t="s">
        <v>2194</v>
      </c>
      <c r="K507" s="6" t="s">
        <v>1602</v>
      </c>
      <c r="L507" s="6">
        <v>36.798717000000003</v>
      </c>
      <c r="M507" s="6">
        <v>-78.839609999999993</v>
      </c>
      <c r="N507" s="6" t="s">
        <v>1575</v>
      </c>
      <c r="O507" s="6" t="s">
        <v>1584</v>
      </c>
      <c r="P507" s="6" t="s">
        <v>1583</v>
      </c>
      <c r="Q507" s="6">
        <v>180</v>
      </c>
      <c r="R507" s="6">
        <v>52</v>
      </c>
    </row>
    <row r="508" spans="1:18">
      <c r="A508" s="6" t="s">
        <v>2193</v>
      </c>
      <c r="B508" s="6" t="s">
        <v>1581</v>
      </c>
      <c r="C508" s="6">
        <v>12</v>
      </c>
      <c r="D508" s="6">
        <v>2023</v>
      </c>
      <c r="E508" s="6">
        <v>200</v>
      </c>
      <c r="F508" s="7">
        <v>266</v>
      </c>
      <c r="G508" s="6" t="s">
        <v>2192</v>
      </c>
      <c r="H508" s="6" t="s">
        <v>2191</v>
      </c>
      <c r="I508" s="6" t="s">
        <v>1587</v>
      </c>
      <c r="J508" s="6" t="s">
        <v>2190</v>
      </c>
      <c r="K508" s="6" t="s">
        <v>2189</v>
      </c>
      <c r="L508" s="6">
        <v>28.9377</v>
      </c>
      <c r="M508" s="6">
        <v>-99.107650000000007</v>
      </c>
      <c r="N508" s="6" t="s">
        <v>1575</v>
      </c>
      <c r="O508" s="6" t="s">
        <v>1584</v>
      </c>
      <c r="P508" s="6" t="s">
        <v>1583</v>
      </c>
      <c r="Q508" s="6">
        <v>50</v>
      </c>
      <c r="R508" s="6"/>
    </row>
    <row r="509" spans="1:18">
      <c r="A509" s="6" t="s">
        <v>2188</v>
      </c>
      <c r="B509" s="6" t="s">
        <v>1581</v>
      </c>
      <c r="C509" s="6">
        <v>12</v>
      </c>
      <c r="D509" s="6">
        <v>2022</v>
      </c>
      <c r="E509" s="6">
        <v>120</v>
      </c>
      <c r="F509" s="7">
        <v>144.69999999999999</v>
      </c>
      <c r="G509" s="6" t="s">
        <v>2187</v>
      </c>
      <c r="H509" s="6" t="s">
        <v>2186</v>
      </c>
      <c r="I509" s="6" t="s">
        <v>1604</v>
      </c>
      <c r="J509" s="6" t="s">
        <v>2185</v>
      </c>
      <c r="K509" s="6" t="s">
        <v>2184</v>
      </c>
      <c r="L509" s="6">
        <v>36.89</v>
      </c>
      <c r="M509" s="6">
        <v>-79.319999999999993</v>
      </c>
      <c r="N509" s="6" t="s">
        <v>1575</v>
      </c>
      <c r="O509" s="6" t="s">
        <v>1650</v>
      </c>
      <c r="P509" s="6" t="s">
        <v>1583</v>
      </c>
      <c r="Q509" s="6"/>
      <c r="R509" s="6"/>
    </row>
    <row r="510" spans="1:18">
      <c r="A510" s="6" t="s">
        <v>2183</v>
      </c>
      <c r="B510" s="6" t="s">
        <v>1581</v>
      </c>
      <c r="C510" s="6">
        <v>1</v>
      </c>
      <c r="D510" s="6">
        <v>2022</v>
      </c>
      <c r="E510" s="6">
        <v>150</v>
      </c>
      <c r="F510" s="7">
        <v>204</v>
      </c>
      <c r="G510" s="6" t="s">
        <v>2182</v>
      </c>
      <c r="H510" s="6" t="s">
        <v>2181</v>
      </c>
      <c r="I510" s="6" t="s">
        <v>1604</v>
      </c>
      <c r="J510" s="6" t="s">
        <v>2180</v>
      </c>
      <c r="K510" s="6" t="s">
        <v>2179</v>
      </c>
      <c r="L510" s="6">
        <v>37.26</v>
      </c>
      <c r="M510" s="6">
        <v>-77.08</v>
      </c>
      <c r="N510" s="6" t="s">
        <v>1575</v>
      </c>
      <c r="O510" s="6" t="s">
        <v>1584</v>
      </c>
      <c r="P510" s="6" t="s">
        <v>1583</v>
      </c>
      <c r="Q510" s="6">
        <v>180</v>
      </c>
      <c r="R510" s="6"/>
    </row>
    <row r="511" spans="1:18">
      <c r="A511" s="6" t="s">
        <v>2178</v>
      </c>
      <c r="B511" s="6" t="s">
        <v>1581</v>
      </c>
      <c r="C511" s="6">
        <v>11</v>
      </c>
      <c r="D511" s="6">
        <v>2021</v>
      </c>
      <c r="E511" s="6">
        <v>70</v>
      </c>
      <c r="F511" s="7">
        <v>78.5</v>
      </c>
      <c r="G511" s="6" t="s">
        <v>2177</v>
      </c>
      <c r="H511" s="6" t="s">
        <v>1760</v>
      </c>
      <c r="I511" s="6" t="s">
        <v>1604</v>
      </c>
      <c r="J511" s="6" t="s">
        <v>1759</v>
      </c>
      <c r="K511" s="6" t="s">
        <v>1758</v>
      </c>
      <c r="L511" s="6">
        <v>36.700000000000003</v>
      </c>
      <c r="M511" s="6">
        <v>-76.164699999999996</v>
      </c>
      <c r="N511" s="6" t="s">
        <v>1575</v>
      </c>
      <c r="O511" s="6" t="s">
        <v>1584</v>
      </c>
      <c r="P511" s="6" t="s">
        <v>1583</v>
      </c>
      <c r="Q511" s="6">
        <v>180</v>
      </c>
      <c r="R511" s="6"/>
    </row>
    <row r="512" spans="1:18">
      <c r="A512" s="6" t="s">
        <v>2176</v>
      </c>
      <c r="B512" s="6" t="s">
        <v>1581</v>
      </c>
      <c r="C512" s="6">
        <v>11</v>
      </c>
      <c r="D512" s="6">
        <v>2023</v>
      </c>
      <c r="E512" s="6">
        <v>100</v>
      </c>
      <c r="F512" s="7">
        <v>129</v>
      </c>
      <c r="G512" s="6" t="s">
        <v>2175</v>
      </c>
      <c r="H512" s="6" t="s">
        <v>2174</v>
      </c>
      <c r="I512" s="6" t="s">
        <v>1629</v>
      </c>
      <c r="J512" s="6" t="s">
        <v>2173</v>
      </c>
      <c r="K512" s="6" t="s">
        <v>2172</v>
      </c>
      <c r="L512" s="6">
        <v>40.350219000000003</v>
      </c>
      <c r="M512" s="6">
        <v>-78.645970000000005</v>
      </c>
      <c r="N512" s="6" t="s">
        <v>1575</v>
      </c>
      <c r="O512" s="6" t="s">
        <v>1584</v>
      </c>
      <c r="P512" s="6" t="s">
        <v>1583</v>
      </c>
      <c r="Q512" s="6">
        <v>180</v>
      </c>
      <c r="R512" s="6">
        <v>0</v>
      </c>
    </row>
    <row r="513" spans="1:18">
      <c r="A513" s="6" t="s">
        <v>2171</v>
      </c>
      <c r="B513" s="6" t="s">
        <v>1581</v>
      </c>
      <c r="C513" s="6">
        <v>6</v>
      </c>
      <c r="D513" s="6">
        <v>2022</v>
      </c>
      <c r="E513" s="6">
        <v>200</v>
      </c>
      <c r="F513" s="7">
        <v>270.10000000000002</v>
      </c>
      <c r="G513" s="6" t="s">
        <v>2170</v>
      </c>
      <c r="H513" s="6" t="s">
        <v>2169</v>
      </c>
      <c r="I513" s="6" t="s">
        <v>1587</v>
      </c>
      <c r="J513" s="6" t="s">
        <v>2168</v>
      </c>
      <c r="K513" s="6" t="s">
        <v>2167</v>
      </c>
      <c r="L513" s="6">
        <v>28.442080000000001</v>
      </c>
      <c r="M513" s="6">
        <v>-99.75582</v>
      </c>
      <c r="N513" s="6" t="s">
        <v>1575</v>
      </c>
      <c r="O513" s="6" t="s">
        <v>1650</v>
      </c>
      <c r="P513" s="6" t="s">
        <v>1583</v>
      </c>
      <c r="Q513" s="6">
        <v>180</v>
      </c>
      <c r="R513" s="6"/>
    </row>
    <row r="514" spans="1:18">
      <c r="A514" s="6" t="s">
        <v>2166</v>
      </c>
      <c r="B514" s="6" t="s">
        <v>1581</v>
      </c>
      <c r="C514" s="6">
        <v>5</v>
      </c>
      <c r="D514" s="6">
        <v>2024</v>
      </c>
      <c r="E514" s="6">
        <v>81</v>
      </c>
      <c r="F514" s="7">
        <v>108.17976995880009</v>
      </c>
      <c r="G514" s="6" t="s">
        <v>2165</v>
      </c>
      <c r="H514" s="6" t="s">
        <v>2164</v>
      </c>
      <c r="I514" s="6" t="s">
        <v>2163</v>
      </c>
      <c r="J514" s="6" t="s">
        <v>2162</v>
      </c>
      <c r="K514" s="6" t="s">
        <v>2161</v>
      </c>
      <c r="L514" s="6">
        <v>41.190998999999998</v>
      </c>
      <c r="M514" s="6">
        <v>-96.379419999999996</v>
      </c>
      <c r="N514" s="6" t="s">
        <v>1575</v>
      </c>
      <c r="O514" s="6"/>
      <c r="P514" s="6"/>
      <c r="Q514" s="6"/>
      <c r="R514" s="6"/>
    </row>
    <row r="515" spans="1:18">
      <c r="A515" s="6" t="s">
        <v>2160</v>
      </c>
      <c r="B515" s="6" t="s">
        <v>1581</v>
      </c>
      <c r="C515" s="6">
        <v>7</v>
      </c>
      <c r="D515" s="6">
        <v>2022</v>
      </c>
      <c r="E515" s="6">
        <v>70</v>
      </c>
      <c r="F515" s="7">
        <v>92.4</v>
      </c>
      <c r="G515" s="6" t="s">
        <v>2159</v>
      </c>
      <c r="H515" s="6" t="s">
        <v>2158</v>
      </c>
      <c r="I515" s="6" t="s">
        <v>1678</v>
      </c>
      <c r="J515" s="6" t="s">
        <v>2157</v>
      </c>
      <c r="K515" s="6" t="s">
        <v>2156</v>
      </c>
      <c r="L515" s="6">
        <v>40.09393</v>
      </c>
      <c r="M515" s="6">
        <v>-89.420400000000001</v>
      </c>
      <c r="N515" s="6" t="s">
        <v>1575</v>
      </c>
      <c r="O515" s="6"/>
      <c r="P515" s="6" t="s">
        <v>1583</v>
      </c>
      <c r="Q515" s="6">
        <v>180</v>
      </c>
      <c r="R515" s="6"/>
    </row>
    <row r="516" spans="1:18">
      <c r="A516" s="6" t="s">
        <v>2155</v>
      </c>
      <c r="B516" s="6" t="s">
        <v>1581</v>
      </c>
      <c r="C516" s="6">
        <v>12</v>
      </c>
      <c r="D516" s="6">
        <v>2021</v>
      </c>
      <c r="E516" s="6">
        <v>107</v>
      </c>
      <c r="F516" s="7">
        <v>152</v>
      </c>
      <c r="G516" s="6" t="s">
        <v>2154</v>
      </c>
      <c r="H516" s="6" t="s">
        <v>1843</v>
      </c>
      <c r="I516" s="6" t="s">
        <v>1646</v>
      </c>
      <c r="J516" s="6" t="s">
        <v>1842</v>
      </c>
      <c r="K516" s="6" t="s">
        <v>1841</v>
      </c>
      <c r="L516" s="6">
        <v>31.708821</v>
      </c>
      <c r="M516" s="6">
        <v>-82.715720000000005</v>
      </c>
      <c r="N516" s="6" t="s">
        <v>1575</v>
      </c>
      <c r="O516" s="6" t="s">
        <v>1650</v>
      </c>
      <c r="P516" s="6" t="s">
        <v>1583</v>
      </c>
      <c r="Q516" s="6">
        <v>0</v>
      </c>
      <c r="R516" s="6"/>
    </row>
    <row r="517" spans="1:18">
      <c r="A517" s="6" t="s">
        <v>2153</v>
      </c>
      <c r="B517" s="6" t="s">
        <v>1581</v>
      </c>
      <c r="C517" s="6">
        <v>1</v>
      </c>
      <c r="D517" s="6">
        <v>2024</v>
      </c>
      <c r="E517" s="6">
        <v>107</v>
      </c>
      <c r="F517" s="7">
        <v>142.90414056285931</v>
      </c>
      <c r="G517" s="6" t="s">
        <v>1660</v>
      </c>
      <c r="H517" s="6" t="s">
        <v>1883</v>
      </c>
      <c r="I517" s="6" t="s">
        <v>1593</v>
      </c>
      <c r="J517" s="6" t="s">
        <v>2152</v>
      </c>
      <c r="K517" s="6" t="s">
        <v>1883</v>
      </c>
      <c r="L517" s="6">
        <v>41.672105999999999</v>
      </c>
      <c r="M517" s="6">
        <v>-84.306449999999998</v>
      </c>
      <c r="N517" s="6" t="s">
        <v>1575</v>
      </c>
      <c r="O517" s="6"/>
      <c r="P517" s="6"/>
      <c r="Q517" s="6"/>
      <c r="R517" s="6"/>
    </row>
    <row r="518" spans="1:18">
      <c r="A518" s="6" t="s">
        <v>2151</v>
      </c>
      <c r="B518" s="6" t="s">
        <v>1581</v>
      </c>
      <c r="C518" s="6">
        <v>1</v>
      </c>
      <c r="D518" s="6">
        <v>2023</v>
      </c>
      <c r="E518" s="6">
        <v>74.5</v>
      </c>
      <c r="F518" s="7">
        <v>103</v>
      </c>
      <c r="G518" s="6" t="s">
        <v>2150</v>
      </c>
      <c r="H518" s="6" t="s">
        <v>2112</v>
      </c>
      <c r="I518" s="6" t="s">
        <v>1745</v>
      </c>
      <c r="J518" s="6" t="s">
        <v>2149</v>
      </c>
      <c r="K518" s="6" t="s">
        <v>1916</v>
      </c>
      <c r="L518" s="6">
        <v>27.243539999999999</v>
      </c>
      <c r="M518" s="6">
        <v>-80.670969999999997</v>
      </c>
      <c r="N518" s="6" t="s">
        <v>1575</v>
      </c>
      <c r="O518" s="6" t="s">
        <v>1650</v>
      </c>
      <c r="P518" s="6" t="s">
        <v>1608</v>
      </c>
      <c r="Q518" s="6"/>
      <c r="R518" s="6"/>
    </row>
    <row r="519" spans="1:18">
      <c r="A519" s="6" t="s">
        <v>2148</v>
      </c>
      <c r="B519" s="6" t="s">
        <v>1581</v>
      </c>
      <c r="C519" s="6">
        <v>2</v>
      </c>
      <c r="D519" s="6">
        <v>2023</v>
      </c>
      <c r="E519" s="6">
        <v>74.5</v>
      </c>
      <c r="F519" s="7">
        <v>103</v>
      </c>
      <c r="G519" s="6" t="s">
        <v>2147</v>
      </c>
      <c r="H519" s="6" t="s">
        <v>1921</v>
      </c>
      <c r="I519" s="6" t="s">
        <v>1745</v>
      </c>
      <c r="J519" s="6" t="s">
        <v>1920</v>
      </c>
      <c r="K519" s="6" t="s">
        <v>1919</v>
      </c>
      <c r="L519" s="6">
        <v>30.87576</v>
      </c>
      <c r="M519" s="6">
        <v>-86.208129999999997</v>
      </c>
      <c r="N519" s="6" t="s">
        <v>1575</v>
      </c>
      <c r="O519" s="6" t="s">
        <v>1584</v>
      </c>
      <c r="P519" s="6" t="s">
        <v>1583</v>
      </c>
      <c r="Q519" s="6"/>
      <c r="R519" s="6"/>
    </row>
    <row r="520" spans="1:18">
      <c r="A520" s="6" t="s">
        <v>2146</v>
      </c>
      <c r="B520" s="6" t="s">
        <v>1581</v>
      </c>
      <c r="C520" s="6">
        <v>1</v>
      </c>
      <c r="D520" s="6">
        <v>2023</v>
      </c>
      <c r="E520" s="6">
        <v>74.5</v>
      </c>
      <c r="F520" s="7">
        <v>96</v>
      </c>
      <c r="G520" s="6" t="s">
        <v>2145</v>
      </c>
      <c r="H520" s="6" t="s">
        <v>1907</v>
      </c>
      <c r="I520" s="6" t="s">
        <v>1745</v>
      </c>
      <c r="J520" s="6" t="s">
        <v>1906</v>
      </c>
      <c r="K520" s="6" t="s">
        <v>1789</v>
      </c>
      <c r="L520" s="6">
        <v>30.454630000000002</v>
      </c>
      <c r="M520" s="6">
        <v>-85.278530000000003</v>
      </c>
      <c r="N520" s="6" t="s">
        <v>1575</v>
      </c>
      <c r="O520" s="6" t="s">
        <v>1650</v>
      </c>
      <c r="P520" s="6" t="s">
        <v>1583</v>
      </c>
      <c r="Q520" s="6"/>
      <c r="R520" s="6"/>
    </row>
    <row r="521" spans="1:18">
      <c r="A521" s="6" t="s">
        <v>2144</v>
      </c>
      <c r="B521" s="6" t="s">
        <v>1581</v>
      </c>
      <c r="C521" s="6">
        <v>1</v>
      </c>
      <c r="D521" s="6">
        <v>2023</v>
      </c>
      <c r="E521" s="6">
        <v>74.5</v>
      </c>
      <c r="F521" s="7">
        <v>99.498677307785229</v>
      </c>
      <c r="G521" s="6" t="s">
        <v>1660</v>
      </c>
      <c r="H521" s="6" t="s">
        <v>2143</v>
      </c>
      <c r="I521" s="6" t="s">
        <v>1745</v>
      </c>
      <c r="J521" s="6" t="s">
        <v>2142</v>
      </c>
      <c r="K521" s="6" t="s">
        <v>2141</v>
      </c>
      <c r="L521" s="6">
        <v>25.542549999999999</v>
      </c>
      <c r="M521" s="6">
        <v>-80.554339999999996</v>
      </c>
      <c r="N521" s="6" t="s">
        <v>1575</v>
      </c>
      <c r="O521" s="6"/>
      <c r="P521" s="6"/>
      <c r="Q521" s="6"/>
      <c r="R521" s="6"/>
    </row>
    <row r="522" spans="1:18">
      <c r="A522" s="6" t="s">
        <v>2140</v>
      </c>
      <c r="B522" s="6" t="s">
        <v>1581</v>
      </c>
      <c r="C522" s="6">
        <v>1</v>
      </c>
      <c r="D522" s="6">
        <v>2023</v>
      </c>
      <c r="E522" s="6">
        <v>74.5</v>
      </c>
      <c r="F522" s="7">
        <v>103</v>
      </c>
      <c r="G522" s="6" t="s">
        <v>2139</v>
      </c>
      <c r="H522" s="6" t="s">
        <v>2138</v>
      </c>
      <c r="I522" s="6" t="s">
        <v>1745</v>
      </c>
      <c r="J522" s="6" t="s">
        <v>2126</v>
      </c>
      <c r="K522" s="6" t="s">
        <v>1958</v>
      </c>
      <c r="L522" s="6">
        <v>30.919930000000001</v>
      </c>
      <c r="M522" s="6">
        <v>-87.340019999999996</v>
      </c>
      <c r="N522" s="6" t="s">
        <v>1575</v>
      </c>
      <c r="O522" s="6" t="s">
        <v>1650</v>
      </c>
      <c r="P522" s="6" t="s">
        <v>1608</v>
      </c>
      <c r="Q522" s="6"/>
      <c r="R522" s="6"/>
    </row>
    <row r="523" spans="1:18">
      <c r="A523" s="6" t="s">
        <v>2137</v>
      </c>
      <c r="B523" s="6" t="s">
        <v>1581</v>
      </c>
      <c r="C523" s="6">
        <v>1</v>
      </c>
      <c r="D523" s="6">
        <v>2023</v>
      </c>
      <c r="E523" s="6">
        <v>74.5</v>
      </c>
      <c r="F523" s="7">
        <v>86.5</v>
      </c>
      <c r="G523" s="6" t="s">
        <v>2136</v>
      </c>
      <c r="H523" s="6" t="s">
        <v>1907</v>
      </c>
      <c r="I523" s="6" t="s">
        <v>1745</v>
      </c>
      <c r="J523" s="6" t="s">
        <v>1906</v>
      </c>
      <c r="K523" s="6" t="s">
        <v>1789</v>
      </c>
      <c r="L523" s="6">
        <v>30.569958</v>
      </c>
      <c r="M523" s="6">
        <v>-85.040239999999997</v>
      </c>
      <c r="N523" s="6" t="s">
        <v>1575</v>
      </c>
      <c r="O523" s="6" t="s">
        <v>1650</v>
      </c>
      <c r="P523" s="6" t="s">
        <v>1583</v>
      </c>
      <c r="Q523" s="6"/>
      <c r="R523" s="6"/>
    </row>
    <row r="524" spans="1:18">
      <c r="A524" s="6" t="s">
        <v>2135</v>
      </c>
      <c r="B524" s="6" t="s">
        <v>1581</v>
      </c>
      <c r="C524" s="6">
        <v>1</v>
      </c>
      <c r="D524" s="6">
        <v>2023</v>
      </c>
      <c r="E524" s="6">
        <v>74.5</v>
      </c>
      <c r="F524" s="7">
        <v>105</v>
      </c>
      <c r="G524" s="6" t="s">
        <v>2134</v>
      </c>
      <c r="H524" s="6" t="s">
        <v>2133</v>
      </c>
      <c r="I524" s="6" t="s">
        <v>1745</v>
      </c>
      <c r="J524" s="6" t="s">
        <v>2132</v>
      </c>
      <c r="K524" s="6" t="s">
        <v>1916</v>
      </c>
      <c r="L524" s="6">
        <v>27.297830000000001</v>
      </c>
      <c r="M524" s="6">
        <v>-80.542140000000003</v>
      </c>
      <c r="N524" s="6" t="s">
        <v>1575</v>
      </c>
      <c r="O524" s="6" t="s">
        <v>1650</v>
      </c>
      <c r="P524" s="6" t="s">
        <v>1608</v>
      </c>
      <c r="Q524" s="6"/>
      <c r="R524" s="6"/>
    </row>
    <row r="525" spans="1:18">
      <c r="A525" s="6" t="s">
        <v>2131</v>
      </c>
      <c r="B525" s="6" t="s">
        <v>1581</v>
      </c>
      <c r="C525" s="6">
        <v>2</v>
      </c>
      <c r="D525" s="6">
        <v>2023</v>
      </c>
      <c r="E525" s="6">
        <v>74.5</v>
      </c>
      <c r="F525" s="7">
        <v>103</v>
      </c>
      <c r="G525" s="6" t="s">
        <v>2130</v>
      </c>
      <c r="H525" s="6" t="s">
        <v>2129</v>
      </c>
      <c r="I525" s="6" t="s">
        <v>1745</v>
      </c>
      <c r="J525" s="6" t="s">
        <v>2086</v>
      </c>
      <c r="K525" s="6" t="s">
        <v>1789</v>
      </c>
      <c r="L525" s="6">
        <v>30.3962</v>
      </c>
      <c r="M525" s="6">
        <v>-85.279660000000007</v>
      </c>
      <c r="N525" s="6" t="s">
        <v>1575</v>
      </c>
      <c r="O525" s="6" t="s">
        <v>1584</v>
      </c>
      <c r="P525" s="6" t="s">
        <v>1583</v>
      </c>
      <c r="Q525" s="6"/>
      <c r="R525" s="6"/>
    </row>
    <row r="526" spans="1:18">
      <c r="A526" s="6" t="s">
        <v>2128</v>
      </c>
      <c r="B526" s="6" t="s">
        <v>1581</v>
      </c>
      <c r="C526" s="6">
        <v>2</v>
      </c>
      <c r="D526" s="6">
        <v>2023</v>
      </c>
      <c r="E526" s="6">
        <v>74.5</v>
      </c>
      <c r="F526" s="7">
        <v>103</v>
      </c>
      <c r="G526" s="6" t="s">
        <v>1660</v>
      </c>
      <c r="H526" s="6" t="s">
        <v>2127</v>
      </c>
      <c r="I526" s="6" t="s">
        <v>1745</v>
      </c>
      <c r="J526" s="6" t="s">
        <v>2126</v>
      </c>
      <c r="K526" s="6" t="s">
        <v>2125</v>
      </c>
      <c r="L526" s="6">
        <v>30.675799999999999</v>
      </c>
      <c r="M526" s="6">
        <v>-84.74033</v>
      </c>
      <c r="N526" s="6" t="s">
        <v>1575</v>
      </c>
      <c r="O526" s="6" t="s">
        <v>1584</v>
      </c>
      <c r="P526" s="6" t="s">
        <v>1583</v>
      </c>
      <c r="Q526" s="6"/>
      <c r="R526" s="6"/>
    </row>
    <row r="527" spans="1:18">
      <c r="A527" s="6" t="s">
        <v>2124</v>
      </c>
      <c r="B527" s="6" t="s">
        <v>1581</v>
      </c>
      <c r="C527" s="6">
        <v>1</v>
      </c>
      <c r="D527" s="6">
        <v>2023</v>
      </c>
      <c r="E527" s="6">
        <v>74.5</v>
      </c>
      <c r="F527" s="7">
        <v>99.498677307785229</v>
      </c>
      <c r="G527" s="6" t="s">
        <v>2123</v>
      </c>
      <c r="H527" s="6" t="s">
        <v>1926</v>
      </c>
      <c r="I527" s="6" t="s">
        <v>1745</v>
      </c>
      <c r="J527" s="6" t="s">
        <v>1925</v>
      </c>
      <c r="K527" s="6" t="s">
        <v>1924</v>
      </c>
      <c r="L527" s="6">
        <v>29.88213</v>
      </c>
      <c r="M527" s="6">
        <v>-81.676180000000002</v>
      </c>
      <c r="N527" s="6" t="s">
        <v>1575</v>
      </c>
      <c r="O527" s="6"/>
      <c r="P527" s="6"/>
      <c r="Q527" s="6"/>
      <c r="R527" s="6"/>
    </row>
    <row r="528" spans="1:18">
      <c r="A528" s="6" t="s">
        <v>1305</v>
      </c>
      <c r="B528" s="6" t="s">
        <v>1581</v>
      </c>
      <c r="C528" s="6">
        <v>1</v>
      </c>
      <c r="D528" s="6">
        <v>2023</v>
      </c>
      <c r="E528" s="6">
        <v>74.5</v>
      </c>
      <c r="F528" s="7">
        <v>98.5</v>
      </c>
      <c r="G528" s="6" t="s">
        <v>2122</v>
      </c>
      <c r="H528" s="6" t="s">
        <v>2121</v>
      </c>
      <c r="I528" s="6" t="s">
        <v>1745</v>
      </c>
      <c r="J528" s="6" t="s">
        <v>2120</v>
      </c>
      <c r="K528" s="6" t="s">
        <v>1865</v>
      </c>
      <c r="L528" s="6">
        <v>30.760549999999999</v>
      </c>
      <c r="M528" s="6">
        <v>-85.069519999999997</v>
      </c>
      <c r="N528" s="6" t="s">
        <v>1575</v>
      </c>
      <c r="O528" s="6" t="s">
        <v>1650</v>
      </c>
      <c r="P528" s="6" t="s">
        <v>1583</v>
      </c>
      <c r="Q528" s="6"/>
      <c r="R528" s="6"/>
    </row>
    <row r="529" spans="1:18">
      <c r="A529" s="6" t="s">
        <v>2119</v>
      </c>
      <c r="B529" s="6" t="s">
        <v>1581</v>
      </c>
      <c r="C529" s="6">
        <v>1</v>
      </c>
      <c r="D529" s="6">
        <v>2023</v>
      </c>
      <c r="E529" s="6">
        <v>74.5</v>
      </c>
      <c r="F529" s="7">
        <v>103</v>
      </c>
      <c r="G529" s="6" t="s">
        <v>2118</v>
      </c>
      <c r="H529" s="6" t="s">
        <v>2117</v>
      </c>
      <c r="I529" s="6" t="s">
        <v>1745</v>
      </c>
      <c r="J529" s="6" t="s">
        <v>2116</v>
      </c>
      <c r="K529" s="6" t="s">
        <v>1980</v>
      </c>
      <c r="L529" s="6">
        <v>30.646909999999998</v>
      </c>
      <c r="M529" s="6">
        <v>-86.938209999999998</v>
      </c>
      <c r="N529" s="6" t="s">
        <v>1575</v>
      </c>
      <c r="O529" s="6" t="s">
        <v>1650</v>
      </c>
      <c r="P529" s="6" t="s">
        <v>1608</v>
      </c>
      <c r="Q529" s="6"/>
      <c r="R529" s="6"/>
    </row>
    <row r="530" spans="1:18">
      <c r="A530" s="6" t="s">
        <v>2115</v>
      </c>
      <c r="B530" s="6" t="s">
        <v>1581</v>
      </c>
      <c r="C530" s="6">
        <v>1</v>
      </c>
      <c r="D530" s="6">
        <v>2023</v>
      </c>
      <c r="E530" s="6">
        <v>74.5</v>
      </c>
      <c r="F530" s="7">
        <v>96.9</v>
      </c>
      <c r="G530" s="6" t="s">
        <v>2114</v>
      </c>
      <c r="H530" s="6" t="s">
        <v>2112</v>
      </c>
      <c r="I530" s="6" t="s">
        <v>1745</v>
      </c>
      <c r="J530" s="6" t="s">
        <v>2113</v>
      </c>
      <c r="K530" s="6" t="s">
        <v>2112</v>
      </c>
      <c r="L530" s="6">
        <v>27.627009000000001</v>
      </c>
      <c r="M530" s="6">
        <v>-80.804159999999996</v>
      </c>
      <c r="N530" s="6" t="s">
        <v>1575</v>
      </c>
      <c r="O530" s="6" t="s">
        <v>1650</v>
      </c>
      <c r="P530" s="6" t="s">
        <v>1608</v>
      </c>
      <c r="Q530" s="6"/>
      <c r="R530" s="6"/>
    </row>
    <row r="531" spans="1:18">
      <c r="A531" s="6" t="s">
        <v>2111</v>
      </c>
      <c r="B531" s="6" t="s">
        <v>1581</v>
      </c>
      <c r="C531" s="6">
        <v>12</v>
      </c>
      <c r="D531" s="6">
        <v>2023</v>
      </c>
      <c r="E531" s="6">
        <v>180</v>
      </c>
      <c r="F531" s="7">
        <v>202.4</v>
      </c>
      <c r="G531" s="6" t="s">
        <v>2110</v>
      </c>
      <c r="H531" s="6" t="s">
        <v>2109</v>
      </c>
      <c r="I531" s="6" t="s">
        <v>1835</v>
      </c>
      <c r="J531" s="6" t="s">
        <v>2108</v>
      </c>
      <c r="K531" s="6" t="s">
        <v>2107</v>
      </c>
      <c r="L531" s="6">
        <v>35.3446</v>
      </c>
      <c r="M531" s="6">
        <v>-90.307500000000005</v>
      </c>
      <c r="N531" s="6" t="s">
        <v>1575</v>
      </c>
      <c r="O531" s="6" t="s">
        <v>1584</v>
      </c>
      <c r="P531" s="6" t="s">
        <v>1583</v>
      </c>
      <c r="Q531" s="6">
        <v>180</v>
      </c>
      <c r="R531" s="6">
        <v>52</v>
      </c>
    </row>
    <row r="532" spans="1:18">
      <c r="A532" s="6" t="s">
        <v>2106</v>
      </c>
      <c r="B532" s="6" t="s">
        <v>1581</v>
      </c>
      <c r="C532" s="6">
        <v>3</v>
      </c>
      <c r="D532" s="6">
        <v>2024</v>
      </c>
      <c r="E532" s="6">
        <v>74.900000000000006</v>
      </c>
      <c r="F532" s="7">
        <v>100.03289839400151</v>
      </c>
      <c r="G532" s="6" t="s">
        <v>2105</v>
      </c>
      <c r="H532" s="6" t="s">
        <v>2104</v>
      </c>
      <c r="I532" s="6" t="s">
        <v>1745</v>
      </c>
      <c r="J532" s="6" t="s">
        <v>2103</v>
      </c>
      <c r="K532" s="6" t="s">
        <v>2085</v>
      </c>
      <c r="L532" s="6">
        <v>30.110543</v>
      </c>
      <c r="M532" s="6">
        <v>-85.39761</v>
      </c>
      <c r="N532" s="6" t="s">
        <v>1575</v>
      </c>
      <c r="O532" s="6"/>
      <c r="P532" s="6"/>
      <c r="Q532" s="6"/>
      <c r="R532" s="6"/>
    </row>
    <row r="533" spans="1:18">
      <c r="A533" s="6" t="s">
        <v>2102</v>
      </c>
      <c r="B533" s="6" t="s">
        <v>1581</v>
      </c>
      <c r="C533" s="6">
        <v>1</v>
      </c>
      <c r="D533" s="6">
        <v>2023</v>
      </c>
      <c r="E533" s="6">
        <v>250</v>
      </c>
      <c r="F533" s="7">
        <v>333.88817888518543</v>
      </c>
      <c r="G533" s="6" t="s">
        <v>2101</v>
      </c>
      <c r="H533" s="6" t="s">
        <v>2100</v>
      </c>
      <c r="I533" s="6" t="s">
        <v>1664</v>
      </c>
      <c r="J533" s="6" t="s">
        <v>2099</v>
      </c>
      <c r="K533" s="6" t="s">
        <v>2098</v>
      </c>
      <c r="L533" s="6">
        <v>36.487000000000002</v>
      </c>
      <c r="M533" s="6">
        <v>-99.739000000000004</v>
      </c>
      <c r="N533" s="6" t="s">
        <v>1575</v>
      </c>
      <c r="O533" s="6"/>
      <c r="P533" s="6"/>
      <c r="Q533" s="6"/>
      <c r="R533" s="6"/>
    </row>
    <row r="534" spans="1:18">
      <c r="A534" s="6" t="s">
        <v>2097</v>
      </c>
      <c r="B534" s="6" t="s">
        <v>1581</v>
      </c>
      <c r="C534" s="6">
        <v>9</v>
      </c>
      <c r="D534" s="6">
        <v>2023</v>
      </c>
      <c r="E534" s="6">
        <v>74.5</v>
      </c>
      <c r="F534" s="7">
        <v>111.8</v>
      </c>
      <c r="G534" s="6" t="s">
        <v>2096</v>
      </c>
      <c r="H534" s="6" t="s">
        <v>2095</v>
      </c>
      <c r="I534" s="6" t="s">
        <v>1745</v>
      </c>
      <c r="J534" s="6" t="s">
        <v>2094</v>
      </c>
      <c r="K534" s="6" t="s">
        <v>2093</v>
      </c>
      <c r="L534" s="6">
        <v>29.718727999999999</v>
      </c>
      <c r="M534" s="6">
        <v>-82.71078</v>
      </c>
      <c r="N534" s="6" t="s">
        <v>1575</v>
      </c>
      <c r="O534" s="6" t="s">
        <v>1584</v>
      </c>
      <c r="P534" s="6"/>
      <c r="Q534" s="6"/>
      <c r="R534" s="6"/>
    </row>
    <row r="535" spans="1:18">
      <c r="A535" s="6" t="s">
        <v>2092</v>
      </c>
      <c r="B535" s="6" t="s">
        <v>1581</v>
      </c>
      <c r="C535" s="6">
        <v>7</v>
      </c>
      <c r="D535" s="6">
        <v>2022</v>
      </c>
      <c r="E535" s="6">
        <v>78.099999999999994</v>
      </c>
      <c r="F535" s="7">
        <v>112</v>
      </c>
      <c r="G535" s="6" t="s">
        <v>2091</v>
      </c>
      <c r="H535" s="6" t="s">
        <v>2090</v>
      </c>
      <c r="I535" s="6" t="s">
        <v>1587</v>
      </c>
      <c r="J535" s="6" t="s">
        <v>2089</v>
      </c>
      <c r="K535" s="6" t="s">
        <v>1870</v>
      </c>
      <c r="L535" s="6">
        <v>29.289809000000002</v>
      </c>
      <c r="M535" s="6">
        <v>-95.298609999999996</v>
      </c>
      <c r="N535" s="6" t="s">
        <v>1575</v>
      </c>
      <c r="O535" s="6" t="s">
        <v>1584</v>
      </c>
      <c r="P535" s="6" t="s">
        <v>1583</v>
      </c>
      <c r="Q535" s="6">
        <v>180</v>
      </c>
      <c r="R535" s="6"/>
    </row>
    <row r="536" spans="1:18">
      <c r="A536" s="6" t="s">
        <v>2088</v>
      </c>
      <c r="B536" s="6" t="s">
        <v>1581</v>
      </c>
      <c r="C536" s="6">
        <v>4</v>
      </c>
      <c r="D536" s="6">
        <v>2023</v>
      </c>
      <c r="E536" s="6">
        <v>74.5</v>
      </c>
      <c r="F536" s="7">
        <v>103</v>
      </c>
      <c r="G536" s="6" t="s">
        <v>1660</v>
      </c>
      <c r="H536" s="6" t="s">
        <v>2087</v>
      </c>
      <c r="I536" s="6" t="s">
        <v>1745</v>
      </c>
      <c r="J536" s="6" t="s">
        <v>2086</v>
      </c>
      <c r="K536" s="6" t="s">
        <v>2085</v>
      </c>
      <c r="L536" s="6">
        <v>30.419834999999999</v>
      </c>
      <c r="M536" s="6">
        <v>-85.441490000000002</v>
      </c>
      <c r="N536" s="6" t="s">
        <v>1575</v>
      </c>
      <c r="O536" s="6" t="s">
        <v>1584</v>
      </c>
      <c r="P536" s="6" t="s">
        <v>1583</v>
      </c>
      <c r="Q536" s="6"/>
      <c r="R536" s="6"/>
    </row>
    <row r="537" spans="1:18">
      <c r="A537" s="6" t="s">
        <v>2084</v>
      </c>
      <c r="B537" s="6" t="s">
        <v>1581</v>
      </c>
      <c r="C537" s="6">
        <v>4</v>
      </c>
      <c r="D537" s="6">
        <v>2023</v>
      </c>
      <c r="E537" s="6">
        <v>74.5</v>
      </c>
      <c r="F537" s="7">
        <v>103</v>
      </c>
      <c r="G537" s="6" t="s">
        <v>2083</v>
      </c>
      <c r="H537" s="6" t="s">
        <v>2082</v>
      </c>
      <c r="I537" s="6" t="s">
        <v>1745</v>
      </c>
      <c r="J537" s="6" t="s">
        <v>2081</v>
      </c>
      <c r="K537" s="6" t="s">
        <v>2080</v>
      </c>
      <c r="L537" s="6">
        <v>30.421299999999999</v>
      </c>
      <c r="M537" s="6">
        <v>-85.441029999999998</v>
      </c>
      <c r="N537" s="6" t="s">
        <v>1575</v>
      </c>
      <c r="O537" s="6" t="s">
        <v>1584</v>
      </c>
      <c r="P537" s="6" t="s">
        <v>1583</v>
      </c>
      <c r="Q537" s="6"/>
      <c r="R537" s="6"/>
    </row>
    <row r="538" spans="1:18">
      <c r="A538" s="6" t="s">
        <v>2079</v>
      </c>
      <c r="B538" s="6" t="s">
        <v>1581</v>
      </c>
      <c r="C538" s="6">
        <v>4</v>
      </c>
      <c r="D538" s="6">
        <v>2023</v>
      </c>
      <c r="E538" s="6">
        <v>74.5</v>
      </c>
      <c r="F538" s="7">
        <v>99.498677307785229</v>
      </c>
      <c r="G538" s="6" t="s">
        <v>2078</v>
      </c>
      <c r="H538" s="6" t="s">
        <v>2077</v>
      </c>
      <c r="I538" s="6" t="s">
        <v>1745</v>
      </c>
      <c r="J538" s="6" t="s">
        <v>2076</v>
      </c>
      <c r="K538" s="6" t="s">
        <v>2075</v>
      </c>
      <c r="L538" s="6">
        <v>29.767230000000001</v>
      </c>
      <c r="M538" s="6">
        <v>-81.77749</v>
      </c>
      <c r="N538" s="6" t="s">
        <v>1575</v>
      </c>
      <c r="O538" s="6"/>
      <c r="P538" s="6"/>
      <c r="Q538" s="6"/>
      <c r="R538" s="6"/>
    </row>
    <row r="539" spans="1:18">
      <c r="A539" s="6" t="s">
        <v>2074</v>
      </c>
      <c r="B539" s="6" t="s">
        <v>1581</v>
      </c>
      <c r="C539" s="6">
        <v>7</v>
      </c>
      <c r="D539" s="6">
        <v>2023</v>
      </c>
      <c r="E539" s="6">
        <v>70</v>
      </c>
      <c r="F539" s="7">
        <v>88.4</v>
      </c>
      <c r="G539" s="6" t="s">
        <v>2073</v>
      </c>
      <c r="H539" s="6" t="s">
        <v>2072</v>
      </c>
      <c r="I539" s="6" t="s">
        <v>2071</v>
      </c>
      <c r="J539" s="6" t="s">
        <v>2070</v>
      </c>
      <c r="K539" s="6" t="s">
        <v>1591</v>
      </c>
      <c r="L539" s="6">
        <v>35.574168999999998</v>
      </c>
      <c r="M539" s="6">
        <v>-88.926609999999997</v>
      </c>
      <c r="N539" s="6" t="s">
        <v>1575</v>
      </c>
      <c r="O539" s="6" t="s">
        <v>1650</v>
      </c>
      <c r="P539" s="6" t="s">
        <v>1583</v>
      </c>
      <c r="Q539" s="6">
        <v>180</v>
      </c>
      <c r="R539" s="6"/>
    </row>
    <row r="540" spans="1:18">
      <c r="A540" s="6" t="s">
        <v>2069</v>
      </c>
      <c r="B540" s="6" t="s">
        <v>1581</v>
      </c>
      <c r="C540" s="6">
        <v>12</v>
      </c>
      <c r="D540" s="6">
        <v>2022</v>
      </c>
      <c r="E540" s="6">
        <v>250</v>
      </c>
      <c r="F540" s="7">
        <v>321</v>
      </c>
      <c r="G540" s="6" t="s">
        <v>2068</v>
      </c>
      <c r="H540" s="6" t="s">
        <v>1702</v>
      </c>
      <c r="I540" s="6" t="s">
        <v>1587</v>
      </c>
      <c r="J540" s="6" t="s">
        <v>2067</v>
      </c>
      <c r="K540" s="6" t="s">
        <v>2066</v>
      </c>
      <c r="L540" s="6">
        <v>31.896737000000002</v>
      </c>
      <c r="M540" s="6">
        <v>-96.467330000000004</v>
      </c>
      <c r="N540" s="6" t="s">
        <v>1575</v>
      </c>
      <c r="O540" s="6" t="s">
        <v>1584</v>
      </c>
      <c r="P540" s="6" t="s">
        <v>1583</v>
      </c>
      <c r="Q540" s="6">
        <v>25</v>
      </c>
      <c r="R540" s="6"/>
    </row>
    <row r="541" spans="1:18">
      <c r="A541" s="6" t="s">
        <v>2065</v>
      </c>
      <c r="B541" s="6" t="s">
        <v>1581</v>
      </c>
      <c r="C541" s="6">
        <v>1</v>
      </c>
      <c r="D541" s="6">
        <v>2024</v>
      </c>
      <c r="E541" s="6">
        <v>326.60000000000002</v>
      </c>
      <c r="F541" s="7">
        <v>436.19151689560618</v>
      </c>
      <c r="G541" s="6" t="s">
        <v>2064</v>
      </c>
      <c r="H541" s="6" t="s">
        <v>1665</v>
      </c>
      <c r="I541" s="6" t="s">
        <v>1587</v>
      </c>
      <c r="J541" s="6" t="s">
        <v>2061</v>
      </c>
      <c r="K541" s="6" t="s">
        <v>2060</v>
      </c>
      <c r="L541" s="6">
        <v>32.883527999999998</v>
      </c>
      <c r="M541" s="6">
        <v>-100.74639999999999</v>
      </c>
      <c r="N541" s="6" t="s">
        <v>1575</v>
      </c>
      <c r="O541" s="6"/>
      <c r="P541" s="6"/>
      <c r="Q541" s="6"/>
      <c r="R541" s="6"/>
    </row>
    <row r="542" spans="1:18">
      <c r="A542" s="6" t="s">
        <v>2063</v>
      </c>
      <c r="B542" s="6" t="s">
        <v>1581</v>
      </c>
      <c r="C542" s="6">
        <v>1</v>
      </c>
      <c r="D542" s="6">
        <v>2024</v>
      </c>
      <c r="E542" s="6">
        <v>326.60000000000002</v>
      </c>
      <c r="F542" s="7">
        <v>436.19151689560618</v>
      </c>
      <c r="G542" s="6" t="s">
        <v>2062</v>
      </c>
      <c r="H542" s="6" t="s">
        <v>1665</v>
      </c>
      <c r="I542" s="6" t="s">
        <v>1587</v>
      </c>
      <c r="J542" s="6" t="s">
        <v>2061</v>
      </c>
      <c r="K542" s="6" t="s">
        <v>2060</v>
      </c>
      <c r="L542" s="6">
        <v>32.901080999999998</v>
      </c>
      <c r="M542" s="6">
        <v>-100.98269999999999</v>
      </c>
      <c r="N542" s="6" t="s">
        <v>1575</v>
      </c>
      <c r="O542" s="6"/>
      <c r="P542" s="6"/>
      <c r="Q542" s="6"/>
      <c r="R542" s="6"/>
    </row>
    <row r="543" spans="1:18">
      <c r="A543" s="6" t="s">
        <v>2059</v>
      </c>
      <c r="B543" s="6" t="s">
        <v>1581</v>
      </c>
      <c r="C543" s="6">
        <v>12</v>
      </c>
      <c r="D543" s="6">
        <v>2023</v>
      </c>
      <c r="E543" s="6">
        <v>252</v>
      </c>
      <c r="F543" s="7">
        <v>1.8</v>
      </c>
      <c r="G543" s="6" t="s">
        <v>2058</v>
      </c>
      <c r="H543" s="6" t="s">
        <v>2055</v>
      </c>
      <c r="I543" s="6" t="s">
        <v>1587</v>
      </c>
      <c r="J543" s="6" t="s">
        <v>2054</v>
      </c>
      <c r="K543" s="6" t="s">
        <v>2053</v>
      </c>
      <c r="L543" s="6">
        <v>33.320636999999998</v>
      </c>
      <c r="M543" s="6">
        <v>-100.98220000000001</v>
      </c>
      <c r="N543" s="6" t="s">
        <v>1575</v>
      </c>
      <c r="O543" s="6" t="s">
        <v>1584</v>
      </c>
      <c r="P543" s="6" t="s">
        <v>1583</v>
      </c>
      <c r="Q543" s="6">
        <v>25</v>
      </c>
      <c r="R543" s="6">
        <v>2</v>
      </c>
    </row>
    <row r="544" spans="1:18">
      <c r="A544" s="6" t="s">
        <v>2057</v>
      </c>
      <c r="B544" s="6" t="s">
        <v>1581</v>
      </c>
      <c r="C544" s="6">
        <v>2</v>
      </c>
      <c r="D544" s="6">
        <v>2024</v>
      </c>
      <c r="E544" s="6">
        <v>200</v>
      </c>
      <c r="F544" s="7">
        <v>267.11054310814831</v>
      </c>
      <c r="G544" s="6" t="s">
        <v>2056</v>
      </c>
      <c r="H544" s="6" t="s">
        <v>2055</v>
      </c>
      <c r="I544" s="6" t="s">
        <v>1587</v>
      </c>
      <c r="J544" s="6" t="s">
        <v>2054</v>
      </c>
      <c r="K544" s="6" t="s">
        <v>2053</v>
      </c>
      <c r="L544" s="6">
        <v>33.32056</v>
      </c>
      <c r="M544" s="6">
        <v>-100.9817</v>
      </c>
      <c r="N544" s="6" t="s">
        <v>1575</v>
      </c>
      <c r="O544" s="6"/>
      <c r="P544" s="6"/>
      <c r="Q544" s="6"/>
      <c r="R544" s="6"/>
    </row>
    <row r="545" spans="1:18">
      <c r="A545" s="6" t="s">
        <v>2052</v>
      </c>
      <c r="B545" s="6" t="s">
        <v>1581</v>
      </c>
      <c r="C545" s="6">
        <v>6</v>
      </c>
      <c r="D545" s="6">
        <v>2022</v>
      </c>
      <c r="E545" s="6">
        <v>135</v>
      </c>
      <c r="F545" s="7">
        <v>181.5</v>
      </c>
      <c r="G545" s="6" t="s">
        <v>2051</v>
      </c>
      <c r="H545" s="6" t="s">
        <v>2050</v>
      </c>
      <c r="I545" s="6" t="s">
        <v>1587</v>
      </c>
      <c r="J545" s="6" t="s">
        <v>2049</v>
      </c>
      <c r="K545" s="6" t="s">
        <v>2048</v>
      </c>
      <c r="L545" s="6">
        <v>26.090102999999999</v>
      </c>
      <c r="M545" s="6">
        <v>-97.798450000000003</v>
      </c>
      <c r="N545" s="6" t="s">
        <v>1575</v>
      </c>
      <c r="O545" s="6" t="s">
        <v>1584</v>
      </c>
      <c r="P545" s="6" t="s">
        <v>1583</v>
      </c>
      <c r="Q545" s="6">
        <v>0</v>
      </c>
      <c r="R545" s="6">
        <v>60</v>
      </c>
    </row>
    <row r="546" spans="1:18">
      <c r="A546" s="6" t="s">
        <v>2047</v>
      </c>
      <c r="B546" s="6" t="s">
        <v>1581</v>
      </c>
      <c r="C546" s="6">
        <v>11</v>
      </c>
      <c r="D546" s="6">
        <v>2022</v>
      </c>
      <c r="E546" s="6">
        <v>154.4</v>
      </c>
      <c r="F546" s="7">
        <v>166.1</v>
      </c>
      <c r="G546" s="6" t="s">
        <v>2046</v>
      </c>
      <c r="H546" s="6" t="s">
        <v>2042</v>
      </c>
      <c r="I546" s="6" t="s">
        <v>1690</v>
      </c>
      <c r="J546" s="6" t="s">
        <v>2041</v>
      </c>
      <c r="K546" s="6" t="s">
        <v>2040</v>
      </c>
      <c r="L546" s="6">
        <v>34.964033000000001</v>
      </c>
      <c r="M546" s="6">
        <v>-118.0941</v>
      </c>
      <c r="N546" s="6" t="s">
        <v>1575</v>
      </c>
      <c r="O546" s="6" t="s">
        <v>1650</v>
      </c>
      <c r="P546" s="6" t="s">
        <v>1583</v>
      </c>
      <c r="Q546" s="6">
        <v>180</v>
      </c>
      <c r="R546" s="6"/>
    </row>
    <row r="547" spans="1:18">
      <c r="A547" s="6" t="s">
        <v>2045</v>
      </c>
      <c r="B547" s="6" t="s">
        <v>1581</v>
      </c>
      <c r="C547" s="6">
        <v>12</v>
      </c>
      <c r="D547" s="6">
        <v>2022</v>
      </c>
      <c r="E547" s="6">
        <v>148.9</v>
      </c>
      <c r="F547" s="7">
        <v>159.9</v>
      </c>
      <c r="G547" s="6" t="s">
        <v>2043</v>
      </c>
      <c r="H547" s="6" t="s">
        <v>2042</v>
      </c>
      <c r="I547" s="6" t="s">
        <v>1690</v>
      </c>
      <c r="J547" s="6" t="s">
        <v>2041</v>
      </c>
      <c r="K547" s="6" t="s">
        <v>2040</v>
      </c>
      <c r="L547" s="6">
        <v>34.943575000000003</v>
      </c>
      <c r="M547" s="6">
        <v>-118.08799999999999</v>
      </c>
      <c r="N547" s="6" t="s">
        <v>1575</v>
      </c>
      <c r="O547" s="6" t="s">
        <v>1650</v>
      </c>
      <c r="P547" s="6" t="s">
        <v>1583</v>
      </c>
      <c r="Q547" s="6">
        <v>180</v>
      </c>
      <c r="R547" s="6"/>
    </row>
    <row r="548" spans="1:18">
      <c r="A548" s="6" t="s">
        <v>2044</v>
      </c>
      <c r="B548" s="6" t="s">
        <v>1581</v>
      </c>
      <c r="C548" s="6">
        <v>12</v>
      </c>
      <c r="D548" s="6">
        <v>2022</v>
      </c>
      <c r="E548" s="6">
        <v>68</v>
      </c>
      <c r="F548" s="7">
        <v>71.3</v>
      </c>
      <c r="G548" s="6" t="s">
        <v>2043</v>
      </c>
      <c r="H548" s="6" t="s">
        <v>2042</v>
      </c>
      <c r="I548" s="6" t="s">
        <v>1690</v>
      </c>
      <c r="J548" s="6" t="s">
        <v>2041</v>
      </c>
      <c r="K548" s="6" t="s">
        <v>2040</v>
      </c>
      <c r="L548" s="6">
        <v>34.965274999999998</v>
      </c>
      <c r="M548" s="6">
        <v>-118.07729999999999</v>
      </c>
      <c r="N548" s="6" t="s">
        <v>1575</v>
      </c>
      <c r="O548" s="6" t="s">
        <v>1650</v>
      </c>
      <c r="P548" s="6" t="s">
        <v>1583</v>
      </c>
      <c r="Q548" s="6">
        <v>180</v>
      </c>
      <c r="R548" s="6"/>
    </row>
    <row r="549" spans="1:18">
      <c r="A549" s="6" t="s">
        <v>2039</v>
      </c>
      <c r="B549" s="6" t="s">
        <v>1581</v>
      </c>
      <c r="C549" s="6">
        <v>1</v>
      </c>
      <c r="D549" s="6">
        <v>2024</v>
      </c>
      <c r="E549" s="6">
        <v>120</v>
      </c>
      <c r="F549" s="7">
        <v>160.26632586488901</v>
      </c>
      <c r="G549" s="6" t="s">
        <v>2038</v>
      </c>
      <c r="H549" s="6" t="s">
        <v>2037</v>
      </c>
      <c r="I549" s="6" t="s">
        <v>1785</v>
      </c>
      <c r="J549" s="6" t="s">
        <v>2036</v>
      </c>
      <c r="K549" s="6" t="s">
        <v>2035</v>
      </c>
      <c r="L549" s="6">
        <v>37.840158000000002</v>
      </c>
      <c r="M549" s="6">
        <v>-113.13590000000001</v>
      </c>
      <c r="N549" s="6" t="s">
        <v>1575</v>
      </c>
      <c r="O549" s="6"/>
      <c r="P549" s="6"/>
      <c r="Q549" s="6"/>
      <c r="R549" s="6"/>
    </row>
    <row r="550" spans="1:18">
      <c r="A550" s="6" t="s">
        <v>2039</v>
      </c>
      <c r="B550" s="6" t="s">
        <v>1581</v>
      </c>
      <c r="C550" s="6">
        <v>1</v>
      </c>
      <c r="D550" s="6">
        <v>2024</v>
      </c>
      <c r="E550" s="6">
        <v>80</v>
      </c>
      <c r="F550" s="7">
        <v>106.84421724325929</v>
      </c>
      <c r="G550" s="6" t="s">
        <v>2038</v>
      </c>
      <c r="H550" s="6" t="s">
        <v>2037</v>
      </c>
      <c r="I550" s="6" t="s">
        <v>1785</v>
      </c>
      <c r="J550" s="6" t="s">
        <v>2036</v>
      </c>
      <c r="K550" s="6" t="s">
        <v>2035</v>
      </c>
      <c r="L550" s="6">
        <v>37.840158000000002</v>
      </c>
      <c r="M550" s="6">
        <v>-113.13590000000001</v>
      </c>
      <c r="N550" s="6" t="s">
        <v>1575</v>
      </c>
      <c r="O550" s="6"/>
      <c r="P550" s="6"/>
      <c r="Q550" s="6"/>
      <c r="R550" s="6"/>
    </row>
    <row r="551" spans="1:18">
      <c r="A551" s="6" t="s">
        <v>2034</v>
      </c>
      <c r="B551" s="6" t="s">
        <v>1581</v>
      </c>
      <c r="C551" s="6">
        <v>12</v>
      </c>
      <c r="D551" s="6">
        <v>2023</v>
      </c>
      <c r="E551" s="6">
        <v>70</v>
      </c>
      <c r="F551" s="7">
        <v>85.6</v>
      </c>
      <c r="G551" s="6" t="s">
        <v>2033</v>
      </c>
      <c r="H551" s="6" t="s">
        <v>2032</v>
      </c>
      <c r="I551" s="6" t="s">
        <v>1745</v>
      </c>
      <c r="J551" s="6" t="s">
        <v>2031</v>
      </c>
      <c r="K551" s="6" t="s">
        <v>2030</v>
      </c>
      <c r="L551" s="6">
        <v>28.181569</v>
      </c>
      <c r="M551" s="6">
        <v>-82.155330000000006</v>
      </c>
      <c r="N551" s="6" t="s">
        <v>1575</v>
      </c>
      <c r="O551" s="6" t="s">
        <v>1650</v>
      </c>
      <c r="P551" s="6" t="s">
        <v>1583</v>
      </c>
      <c r="Q551" s="6">
        <v>180</v>
      </c>
      <c r="R551" s="6"/>
    </row>
    <row r="552" spans="1:18">
      <c r="A552" s="6" t="s">
        <v>2029</v>
      </c>
      <c r="B552" s="6" t="s">
        <v>1581</v>
      </c>
      <c r="C552" s="6">
        <v>12</v>
      </c>
      <c r="D552" s="6">
        <v>2022</v>
      </c>
      <c r="E552" s="6">
        <v>61.2</v>
      </c>
      <c r="F552" s="7">
        <v>72.2</v>
      </c>
      <c r="G552" s="6" t="s">
        <v>2028</v>
      </c>
      <c r="H552" s="6" t="s">
        <v>2027</v>
      </c>
      <c r="I552" s="6" t="s">
        <v>1745</v>
      </c>
      <c r="J552" s="6" t="s">
        <v>2026</v>
      </c>
      <c r="K552" s="6" t="s">
        <v>2021</v>
      </c>
      <c r="L552" s="6">
        <v>27.926881999999999</v>
      </c>
      <c r="M552" s="6">
        <v>-82.067670000000007</v>
      </c>
      <c r="N552" s="6" t="s">
        <v>1575</v>
      </c>
      <c r="O552" s="6" t="s">
        <v>1650</v>
      </c>
      <c r="P552" s="6" t="s">
        <v>1583</v>
      </c>
      <c r="Q552" s="6">
        <v>180</v>
      </c>
      <c r="R552" s="6"/>
    </row>
    <row r="553" spans="1:18">
      <c r="A553" s="6" t="s">
        <v>2025</v>
      </c>
      <c r="B553" s="6" t="s">
        <v>1581</v>
      </c>
      <c r="C553" s="6">
        <v>12</v>
      </c>
      <c r="D553" s="6">
        <v>2022</v>
      </c>
      <c r="E553" s="6">
        <v>55.2</v>
      </c>
      <c r="F553" s="7">
        <v>66.8</v>
      </c>
      <c r="G553" s="6" t="s">
        <v>2024</v>
      </c>
      <c r="H553" s="6" t="s">
        <v>2023</v>
      </c>
      <c r="I553" s="6" t="s">
        <v>1745</v>
      </c>
      <c r="J553" s="6" t="s">
        <v>2022</v>
      </c>
      <c r="K553" s="6" t="s">
        <v>2021</v>
      </c>
      <c r="L553" s="6">
        <v>27.676065000000001</v>
      </c>
      <c r="M553" s="6">
        <v>-82.456159999999997</v>
      </c>
      <c r="N553" s="6" t="s">
        <v>1575</v>
      </c>
      <c r="O553" s="6" t="s">
        <v>1650</v>
      </c>
      <c r="P553" s="6" t="s">
        <v>1583</v>
      </c>
      <c r="Q553" s="6">
        <v>180</v>
      </c>
      <c r="R553" s="6"/>
    </row>
    <row r="554" spans="1:18">
      <c r="A554" s="6" t="s">
        <v>2020</v>
      </c>
      <c r="B554" s="6" t="s">
        <v>1581</v>
      </c>
      <c r="C554" s="6">
        <v>6</v>
      </c>
      <c r="D554" s="6">
        <v>2023</v>
      </c>
      <c r="E554" s="6">
        <v>200</v>
      </c>
      <c r="F554" s="7">
        <v>269.89999999999998</v>
      </c>
      <c r="G554" s="6" t="s">
        <v>2019</v>
      </c>
      <c r="H554" s="6" t="s">
        <v>2018</v>
      </c>
      <c r="I554" s="6" t="s">
        <v>1578</v>
      </c>
      <c r="J554" s="6" t="s">
        <v>2017</v>
      </c>
      <c r="K554" s="6" t="s">
        <v>1576</v>
      </c>
      <c r="L554" s="6">
        <v>40.726343999999997</v>
      </c>
      <c r="M554" s="6">
        <v>-86.852019999999996</v>
      </c>
      <c r="N554" s="6" t="s">
        <v>1575</v>
      </c>
      <c r="O554" s="6" t="s">
        <v>1584</v>
      </c>
      <c r="P554" s="6" t="s">
        <v>1583</v>
      </c>
      <c r="Q554" s="6">
        <v>0</v>
      </c>
      <c r="R554" s="6">
        <v>55</v>
      </c>
    </row>
    <row r="555" spans="1:18">
      <c r="A555" s="6" t="s">
        <v>2016</v>
      </c>
      <c r="B555" s="6" t="s">
        <v>1581</v>
      </c>
      <c r="C555" s="6">
        <v>9</v>
      </c>
      <c r="D555" s="6">
        <v>2023</v>
      </c>
      <c r="E555" s="6">
        <v>250</v>
      </c>
      <c r="F555" s="7">
        <v>339</v>
      </c>
      <c r="G555" s="6" t="s">
        <v>2014</v>
      </c>
      <c r="H555" s="6" t="s">
        <v>2009</v>
      </c>
      <c r="I555" s="6" t="s">
        <v>1690</v>
      </c>
      <c r="J555" s="6" t="s">
        <v>2008</v>
      </c>
      <c r="K555" s="6" t="s">
        <v>2007</v>
      </c>
      <c r="L555" s="6">
        <v>33.728990000000003</v>
      </c>
      <c r="M555" s="6">
        <v>-115.3824</v>
      </c>
      <c r="N555" s="6" t="s">
        <v>1575</v>
      </c>
      <c r="O555" s="6" t="s">
        <v>1650</v>
      </c>
      <c r="P555" s="6" t="s">
        <v>1583</v>
      </c>
      <c r="Q555" s="6">
        <v>0</v>
      </c>
      <c r="R555" s="6"/>
    </row>
    <row r="556" spans="1:18">
      <c r="A556" s="6" t="s">
        <v>2015</v>
      </c>
      <c r="B556" s="6" t="s">
        <v>1581</v>
      </c>
      <c r="C556" s="6">
        <v>10</v>
      </c>
      <c r="D556" s="6">
        <v>2023</v>
      </c>
      <c r="E556" s="6">
        <v>250</v>
      </c>
      <c r="F556" s="7">
        <v>339</v>
      </c>
      <c r="G556" s="6" t="s">
        <v>2014</v>
      </c>
      <c r="H556" s="6" t="s">
        <v>2009</v>
      </c>
      <c r="I556" s="6" t="s">
        <v>1690</v>
      </c>
      <c r="J556" s="6" t="s">
        <v>2008</v>
      </c>
      <c r="K556" s="6" t="s">
        <v>2007</v>
      </c>
      <c r="L556" s="6">
        <v>33.728990000000003</v>
      </c>
      <c r="M556" s="6">
        <v>-115.3824</v>
      </c>
      <c r="N556" s="6" t="s">
        <v>1575</v>
      </c>
      <c r="O556" s="6" t="s">
        <v>1650</v>
      </c>
      <c r="P556" s="6" t="s">
        <v>1583</v>
      </c>
      <c r="Q556" s="6">
        <v>0</v>
      </c>
      <c r="R556" s="6"/>
    </row>
    <row r="557" spans="1:18">
      <c r="A557" s="6" t="s">
        <v>2013</v>
      </c>
      <c r="B557" s="6" t="s">
        <v>1581</v>
      </c>
      <c r="C557" s="6">
        <v>3</v>
      </c>
      <c r="D557" s="6">
        <v>2024</v>
      </c>
      <c r="E557" s="6">
        <v>200</v>
      </c>
      <c r="F557" s="7">
        <v>267.11054310814831</v>
      </c>
      <c r="G557" s="6" t="s">
        <v>2012</v>
      </c>
      <c r="H557" s="6" t="s">
        <v>2009</v>
      </c>
      <c r="I557" s="6" t="s">
        <v>1690</v>
      </c>
      <c r="J557" s="6" t="s">
        <v>2008</v>
      </c>
      <c r="K557" s="6" t="s">
        <v>2007</v>
      </c>
      <c r="L557" s="6">
        <v>33.701000999999998</v>
      </c>
      <c r="M557" s="6">
        <v>-115.3163</v>
      </c>
      <c r="N557" s="6" t="s">
        <v>1575</v>
      </c>
      <c r="O557" s="6"/>
      <c r="P557" s="6"/>
      <c r="Q557" s="6"/>
      <c r="R557" s="6"/>
    </row>
    <row r="558" spans="1:18">
      <c r="A558" s="6" t="s">
        <v>2011</v>
      </c>
      <c r="B558" s="6" t="s">
        <v>1581</v>
      </c>
      <c r="C558" s="6">
        <v>3</v>
      </c>
      <c r="D558" s="6">
        <v>2024</v>
      </c>
      <c r="E558" s="6">
        <v>263</v>
      </c>
      <c r="F558" s="7">
        <v>351.25036418721498</v>
      </c>
      <c r="G558" s="6" t="s">
        <v>2010</v>
      </c>
      <c r="H558" s="6" t="s">
        <v>2009</v>
      </c>
      <c r="I558" s="6" t="s">
        <v>1690</v>
      </c>
      <c r="J558" s="6" t="s">
        <v>2008</v>
      </c>
      <c r="K558" s="6" t="s">
        <v>2007</v>
      </c>
      <c r="L558" s="6">
        <v>33.701000999999998</v>
      </c>
      <c r="M558" s="6">
        <v>-115.3163</v>
      </c>
      <c r="N558" s="6" t="s">
        <v>1575</v>
      </c>
      <c r="O558" s="6"/>
      <c r="P558" s="6"/>
      <c r="Q558" s="6"/>
      <c r="R558" s="6"/>
    </row>
    <row r="559" spans="1:18">
      <c r="A559" s="6" t="s">
        <v>2006</v>
      </c>
      <c r="B559" s="6" t="s">
        <v>1581</v>
      </c>
      <c r="C559" s="6">
        <v>3</v>
      </c>
      <c r="D559" s="6">
        <v>2024</v>
      </c>
      <c r="E559" s="6">
        <v>400</v>
      </c>
      <c r="F559" s="7">
        <v>534.22108621629661</v>
      </c>
      <c r="G559" s="6" t="s">
        <v>2005</v>
      </c>
      <c r="H559" s="6" t="s">
        <v>2004</v>
      </c>
      <c r="I559" s="6" t="s">
        <v>1587</v>
      </c>
      <c r="J559" s="6" t="s">
        <v>2003</v>
      </c>
      <c r="K559" s="6" t="s">
        <v>2002</v>
      </c>
      <c r="L559" s="6">
        <v>31.710422000000001</v>
      </c>
      <c r="M559" s="6">
        <v>-96.818680000000001</v>
      </c>
      <c r="N559" s="6" t="s">
        <v>1575</v>
      </c>
      <c r="O559" s="6"/>
      <c r="P559" s="6"/>
      <c r="Q559" s="6"/>
      <c r="R559" s="6"/>
    </row>
    <row r="560" spans="1:18">
      <c r="A560" s="6" t="s">
        <v>2001</v>
      </c>
      <c r="B560" s="6" t="s">
        <v>1581</v>
      </c>
      <c r="C560" s="6">
        <v>12</v>
      </c>
      <c r="D560" s="6">
        <v>2022</v>
      </c>
      <c r="E560" s="6">
        <v>120</v>
      </c>
      <c r="F560" s="7">
        <v>155.9</v>
      </c>
      <c r="G560" s="6" t="s">
        <v>2000</v>
      </c>
      <c r="H560" s="6" t="s">
        <v>1597</v>
      </c>
      <c r="I560" s="6" t="s">
        <v>1599</v>
      </c>
      <c r="J560" s="6" t="s">
        <v>1999</v>
      </c>
      <c r="K560" s="6" t="s">
        <v>1597</v>
      </c>
      <c r="L560" s="6">
        <v>42.189</v>
      </c>
      <c r="M560" s="6">
        <v>-114.62179999999999</v>
      </c>
      <c r="N560" s="6" t="s">
        <v>1575</v>
      </c>
      <c r="O560" s="6" t="s">
        <v>1584</v>
      </c>
      <c r="P560" s="6" t="s">
        <v>1583</v>
      </c>
      <c r="Q560" s="6">
        <v>25</v>
      </c>
      <c r="R560" s="6"/>
    </row>
    <row r="561" spans="1:18">
      <c r="A561" s="6" t="s">
        <v>1998</v>
      </c>
      <c r="B561" s="6" t="s">
        <v>1581</v>
      </c>
      <c r="C561" s="6">
        <v>5</v>
      </c>
      <c r="D561" s="6">
        <v>2023</v>
      </c>
      <c r="E561" s="6">
        <v>172.8</v>
      </c>
      <c r="F561" s="7">
        <v>214.6</v>
      </c>
      <c r="G561" s="6" t="s">
        <v>1997</v>
      </c>
      <c r="H561" s="6" t="s">
        <v>1996</v>
      </c>
      <c r="I561" s="6" t="s">
        <v>1587</v>
      </c>
      <c r="J561" s="6" t="s">
        <v>1995</v>
      </c>
      <c r="K561" s="6" t="s">
        <v>1994</v>
      </c>
      <c r="L561" s="6">
        <v>31.213999999999999</v>
      </c>
      <c r="M561" s="6">
        <v>-100.255</v>
      </c>
      <c r="N561" s="6" t="s">
        <v>1575</v>
      </c>
      <c r="O561" s="6" t="s">
        <v>1584</v>
      </c>
      <c r="P561" s="6"/>
      <c r="Q561" s="6"/>
      <c r="R561" s="6"/>
    </row>
    <row r="562" spans="1:18">
      <c r="A562" s="6" t="s">
        <v>1993</v>
      </c>
      <c r="B562" s="6" t="s">
        <v>1581</v>
      </c>
      <c r="C562" s="6">
        <v>5</v>
      </c>
      <c r="D562" s="6">
        <v>2024</v>
      </c>
      <c r="E562" s="6">
        <v>50</v>
      </c>
      <c r="F562" s="7">
        <v>66.777635777037077</v>
      </c>
      <c r="G562" s="6" t="s">
        <v>1992</v>
      </c>
      <c r="H562" s="6" t="s">
        <v>1991</v>
      </c>
      <c r="I562" s="6" t="s">
        <v>1990</v>
      </c>
      <c r="J562" s="6" t="s">
        <v>1989</v>
      </c>
      <c r="K562" s="6" t="s">
        <v>1988</v>
      </c>
      <c r="L562" s="6">
        <v>42.461371</v>
      </c>
      <c r="M562" s="6">
        <v>-74.335089999999994</v>
      </c>
      <c r="N562" s="6" t="s">
        <v>1575</v>
      </c>
      <c r="O562" s="6"/>
      <c r="P562" s="6"/>
      <c r="Q562" s="6"/>
      <c r="R562" s="6"/>
    </row>
    <row r="563" spans="1:18">
      <c r="A563" s="6" t="s">
        <v>1987</v>
      </c>
      <c r="B563" s="6" t="s">
        <v>1581</v>
      </c>
      <c r="C563" s="6">
        <v>9</v>
      </c>
      <c r="D563" s="6">
        <v>2023</v>
      </c>
      <c r="E563" s="6">
        <v>50</v>
      </c>
      <c r="F563" s="7">
        <v>66</v>
      </c>
      <c r="G563" s="6" t="s">
        <v>1986</v>
      </c>
      <c r="H563" s="6" t="s">
        <v>1985</v>
      </c>
      <c r="I563" s="6" t="s">
        <v>1690</v>
      </c>
      <c r="J563" s="6" t="s">
        <v>1984</v>
      </c>
      <c r="K563" s="6" t="s">
        <v>1983</v>
      </c>
      <c r="L563" s="6">
        <v>33.074672999999997</v>
      </c>
      <c r="M563" s="6">
        <v>-116.0912</v>
      </c>
      <c r="N563" s="6" t="s">
        <v>1575</v>
      </c>
      <c r="O563" s="6" t="s">
        <v>1584</v>
      </c>
      <c r="P563" s="6" t="s">
        <v>1583</v>
      </c>
      <c r="Q563" s="6">
        <v>180</v>
      </c>
      <c r="R563" s="6">
        <v>52</v>
      </c>
    </row>
    <row r="564" spans="1:18">
      <c r="A564" s="6" t="s">
        <v>1982</v>
      </c>
      <c r="B564" s="6" t="s">
        <v>1581</v>
      </c>
      <c r="C564" s="6">
        <v>3</v>
      </c>
      <c r="D564" s="6">
        <v>2024</v>
      </c>
      <c r="E564" s="6">
        <v>74.5</v>
      </c>
      <c r="F564" s="7">
        <v>99.498677307785229</v>
      </c>
      <c r="G564" s="6" t="s">
        <v>1660</v>
      </c>
      <c r="H564" s="6" t="s">
        <v>1660</v>
      </c>
      <c r="I564" s="6" t="s">
        <v>1745</v>
      </c>
      <c r="J564" s="6" t="s">
        <v>1981</v>
      </c>
      <c r="K564" s="6" t="s">
        <v>1980</v>
      </c>
      <c r="L564" s="6">
        <v>30.639330000000001</v>
      </c>
      <c r="M564" s="6">
        <v>-86.925579999999997</v>
      </c>
      <c r="N564" s="6" t="s">
        <v>1575</v>
      </c>
      <c r="O564" s="6"/>
      <c r="P564" s="6"/>
      <c r="Q564" s="6"/>
      <c r="R564" s="6"/>
    </row>
    <row r="565" spans="1:18">
      <c r="A565" s="6" t="s">
        <v>1979</v>
      </c>
      <c r="B565" s="6" t="s">
        <v>1581</v>
      </c>
      <c r="C565" s="6">
        <v>3</v>
      </c>
      <c r="D565" s="6">
        <v>2024</v>
      </c>
      <c r="E565" s="6">
        <v>74.5</v>
      </c>
      <c r="F565" s="7">
        <v>99.498677307785229</v>
      </c>
      <c r="G565" s="6" t="s">
        <v>1978</v>
      </c>
      <c r="H565" s="6" t="s">
        <v>1977</v>
      </c>
      <c r="I565" s="6" t="s">
        <v>1745</v>
      </c>
      <c r="J565" s="6" t="s">
        <v>1976</v>
      </c>
      <c r="K565" s="6" t="s">
        <v>1971</v>
      </c>
      <c r="L565" s="6">
        <v>27.579339999999998</v>
      </c>
      <c r="M565" s="6">
        <v>-82.260580000000004</v>
      </c>
      <c r="N565" s="6" t="s">
        <v>1575</v>
      </c>
      <c r="O565" s="6"/>
      <c r="P565" s="6"/>
      <c r="Q565" s="6"/>
      <c r="R565" s="6"/>
    </row>
    <row r="566" spans="1:18">
      <c r="A566" s="6" t="s">
        <v>1975</v>
      </c>
      <c r="B566" s="6" t="s">
        <v>1581</v>
      </c>
      <c r="C566" s="6">
        <v>3</v>
      </c>
      <c r="D566" s="6">
        <v>2024</v>
      </c>
      <c r="E566" s="6">
        <v>74.5</v>
      </c>
      <c r="F566" s="7">
        <v>99.498677307785229</v>
      </c>
      <c r="G566" s="6" t="s">
        <v>1974</v>
      </c>
      <c r="H566" s="6" t="s">
        <v>1973</v>
      </c>
      <c r="I566" s="6" t="s">
        <v>1745</v>
      </c>
      <c r="J566" s="6" t="s">
        <v>1972</v>
      </c>
      <c r="K566" s="6" t="s">
        <v>1971</v>
      </c>
      <c r="L566" s="6">
        <v>27.448440000000002</v>
      </c>
      <c r="M566" s="6">
        <v>-82.063770000000005</v>
      </c>
      <c r="N566" s="6" t="s">
        <v>1575</v>
      </c>
      <c r="O566" s="6"/>
      <c r="P566" s="6"/>
      <c r="Q566" s="6"/>
      <c r="R566" s="6"/>
    </row>
    <row r="567" spans="1:18">
      <c r="A567" s="6" t="s">
        <v>1970</v>
      </c>
      <c r="B567" s="6" t="s">
        <v>1581</v>
      </c>
      <c r="C567" s="6">
        <v>1</v>
      </c>
      <c r="D567" s="6">
        <v>2024</v>
      </c>
      <c r="E567" s="6">
        <v>74.5</v>
      </c>
      <c r="F567" s="7">
        <v>99.498677307785229</v>
      </c>
      <c r="G567" s="6" t="s">
        <v>1969</v>
      </c>
      <c r="H567" s="6" t="s">
        <v>1968</v>
      </c>
      <c r="I567" s="6" t="s">
        <v>1745</v>
      </c>
      <c r="J567" s="6" t="s">
        <v>1967</v>
      </c>
      <c r="K567" s="6" t="s">
        <v>1916</v>
      </c>
      <c r="L567" s="6">
        <v>27.255099999999999</v>
      </c>
      <c r="M567" s="6">
        <v>-80.57123</v>
      </c>
      <c r="N567" s="6" t="s">
        <v>1575</v>
      </c>
      <c r="O567" s="6"/>
      <c r="P567" s="6"/>
      <c r="Q567" s="6"/>
      <c r="R567" s="6"/>
    </row>
    <row r="568" spans="1:18">
      <c r="A568" s="6" t="s">
        <v>1966</v>
      </c>
      <c r="B568" s="6" t="s">
        <v>1581</v>
      </c>
      <c r="C568" s="6">
        <v>1</v>
      </c>
      <c r="D568" s="6">
        <v>2024</v>
      </c>
      <c r="E568" s="6">
        <v>74.5</v>
      </c>
      <c r="F568" s="7">
        <v>99.498677307785229</v>
      </c>
      <c r="G568" s="6" t="s">
        <v>1965</v>
      </c>
      <c r="H568" s="6" t="s">
        <v>1964</v>
      </c>
      <c r="I568" s="6" t="s">
        <v>1745</v>
      </c>
      <c r="J568" s="6" t="s">
        <v>1959</v>
      </c>
      <c r="K568" s="6" t="s">
        <v>1963</v>
      </c>
      <c r="L568" s="6">
        <v>30.680029999999999</v>
      </c>
      <c r="M568" s="6">
        <v>-86.780450000000002</v>
      </c>
      <c r="N568" s="6" t="s">
        <v>1575</v>
      </c>
      <c r="O568" s="6"/>
      <c r="P568" s="6"/>
      <c r="Q568" s="6"/>
      <c r="R568" s="6"/>
    </row>
    <row r="569" spans="1:18">
      <c r="A569" s="6" t="s">
        <v>1962</v>
      </c>
      <c r="B569" s="6" t="s">
        <v>1581</v>
      </c>
      <c r="C569" s="6">
        <v>3</v>
      </c>
      <c r="D569" s="6">
        <v>2024</v>
      </c>
      <c r="E569" s="6">
        <v>74.5</v>
      </c>
      <c r="F569" s="7">
        <v>99.498677307785229</v>
      </c>
      <c r="G569" s="6" t="s">
        <v>1961</v>
      </c>
      <c r="H569" s="6" t="s">
        <v>1960</v>
      </c>
      <c r="I569" s="6" t="s">
        <v>1745</v>
      </c>
      <c r="J569" s="6" t="s">
        <v>1959</v>
      </c>
      <c r="K569" s="6" t="s">
        <v>1958</v>
      </c>
      <c r="L569" s="6">
        <v>30.76314</v>
      </c>
      <c r="M569" s="6">
        <v>-87.433199999999999</v>
      </c>
      <c r="N569" s="6" t="s">
        <v>1575</v>
      </c>
      <c r="O569" s="6"/>
      <c r="P569" s="6"/>
      <c r="Q569" s="6"/>
      <c r="R569" s="6"/>
    </row>
    <row r="570" spans="1:18">
      <c r="A570" s="6" t="s">
        <v>1957</v>
      </c>
      <c r="B570" s="6" t="s">
        <v>1581</v>
      </c>
      <c r="C570" s="6">
        <v>1</v>
      </c>
      <c r="D570" s="6">
        <v>2024</v>
      </c>
      <c r="E570" s="6">
        <v>74.5</v>
      </c>
      <c r="F570" s="7">
        <v>99.498677307785229</v>
      </c>
      <c r="G570" s="6" t="s">
        <v>1660</v>
      </c>
      <c r="H570" s="6" t="s">
        <v>1660</v>
      </c>
      <c r="I570" s="6" t="s">
        <v>1745</v>
      </c>
      <c r="J570" s="6" t="s">
        <v>1956</v>
      </c>
      <c r="K570" s="6" t="s">
        <v>1674</v>
      </c>
      <c r="L570" s="6">
        <v>27.074158000000001</v>
      </c>
      <c r="M570" s="6">
        <v>-81.696569999999994</v>
      </c>
      <c r="N570" s="6" t="s">
        <v>1575</v>
      </c>
      <c r="O570" s="6"/>
      <c r="P570" s="6"/>
      <c r="Q570" s="6"/>
      <c r="R570" s="6"/>
    </row>
    <row r="571" spans="1:18">
      <c r="A571" s="6" t="s">
        <v>1955</v>
      </c>
      <c r="B571" s="6" t="s">
        <v>1581</v>
      </c>
      <c r="C571" s="6">
        <v>1</v>
      </c>
      <c r="D571" s="6">
        <v>2024</v>
      </c>
      <c r="E571" s="6">
        <v>74.5</v>
      </c>
      <c r="F571" s="7">
        <v>99.498677307785229</v>
      </c>
      <c r="G571" s="6" t="s">
        <v>1660</v>
      </c>
      <c r="H571" s="6" t="s">
        <v>1660</v>
      </c>
      <c r="I571" s="6" t="s">
        <v>1745</v>
      </c>
      <c r="J571" s="6" t="s">
        <v>1951</v>
      </c>
      <c r="K571" s="6" t="s">
        <v>1950</v>
      </c>
      <c r="L571" s="6">
        <v>27.077940000000002</v>
      </c>
      <c r="M571" s="6">
        <v>-80.379249999999999</v>
      </c>
      <c r="N571" s="6" t="s">
        <v>1575</v>
      </c>
      <c r="O571" s="6"/>
      <c r="P571" s="6"/>
      <c r="Q571" s="6"/>
      <c r="R571" s="6"/>
    </row>
    <row r="572" spans="1:18">
      <c r="A572" s="6" t="s">
        <v>1954</v>
      </c>
      <c r="B572" s="6" t="s">
        <v>1581</v>
      </c>
      <c r="C572" s="6">
        <v>1</v>
      </c>
      <c r="D572" s="6">
        <v>2024</v>
      </c>
      <c r="E572" s="6">
        <v>74.5</v>
      </c>
      <c r="F572" s="7">
        <v>99.498677307785229</v>
      </c>
      <c r="G572" s="6" t="s">
        <v>1953</v>
      </c>
      <c r="H572" s="6" t="s">
        <v>1941</v>
      </c>
      <c r="I572" s="6" t="s">
        <v>1745</v>
      </c>
      <c r="J572" s="6" t="s">
        <v>1940</v>
      </c>
      <c r="K572" s="6" t="s">
        <v>1939</v>
      </c>
      <c r="L572" s="6">
        <v>26.754079999999998</v>
      </c>
      <c r="M572" s="6">
        <v>-81.18562</v>
      </c>
      <c r="N572" s="6" t="s">
        <v>1575</v>
      </c>
      <c r="O572" s="6"/>
      <c r="P572" s="6"/>
      <c r="Q572" s="6"/>
      <c r="R572" s="6"/>
    </row>
    <row r="573" spans="1:18">
      <c r="A573" s="6" t="s">
        <v>1952</v>
      </c>
      <c r="B573" s="6" t="s">
        <v>1581</v>
      </c>
      <c r="C573" s="6">
        <v>1</v>
      </c>
      <c r="D573" s="6">
        <v>2024</v>
      </c>
      <c r="E573" s="6">
        <v>74.5</v>
      </c>
      <c r="F573" s="7">
        <v>99.498677307785229</v>
      </c>
      <c r="G573" s="6" t="s">
        <v>1660</v>
      </c>
      <c r="H573" s="6" t="s">
        <v>1660</v>
      </c>
      <c r="I573" s="6" t="s">
        <v>1745</v>
      </c>
      <c r="J573" s="6" t="s">
        <v>1951</v>
      </c>
      <c r="K573" s="6" t="s">
        <v>1950</v>
      </c>
      <c r="L573" s="6">
        <v>27.030740000000002</v>
      </c>
      <c r="M573" s="6">
        <v>-80.524799999999999</v>
      </c>
      <c r="N573" s="6" t="s">
        <v>1575</v>
      </c>
      <c r="O573" s="6"/>
      <c r="P573" s="6"/>
      <c r="Q573" s="6"/>
      <c r="R573" s="6"/>
    </row>
    <row r="574" spans="1:18">
      <c r="A574" s="6" t="s">
        <v>1235</v>
      </c>
      <c r="B574" s="6" t="s">
        <v>1581</v>
      </c>
      <c r="C574" s="6">
        <v>1</v>
      </c>
      <c r="D574" s="6">
        <v>2024</v>
      </c>
      <c r="E574" s="6">
        <v>74.5</v>
      </c>
      <c r="F574" s="7">
        <v>99.498677307785229</v>
      </c>
      <c r="G574" s="6" t="s">
        <v>1949</v>
      </c>
      <c r="H574" s="6" t="s">
        <v>1948</v>
      </c>
      <c r="I574" s="6" t="s">
        <v>1745</v>
      </c>
      <c r="J574" s="6" t="s">
        <v>1947</v>
      </c>
      <c r="K574" s="6" t="s">
        <v>1946</v>
      </c>
      <c r="L574" s="6">
        <v>27.567019999999999</v>
      </c>
      <c r="M574" s="6">
        <v>-80.644959999999998</v>
      </c>
      <c r="N574" s="6" t="s">
        <v>1575</v>
      </c>
      <c r="O574" s="6"/>
      <c r="P574" s="6"/>
      <c r="Q574" s="6"/>
      <c r="R574" s="6"/>
    </row>
    <row r="575" spans="1:18">
      <c r="A575" s="6" t="s">
        <v>1945</v>
      </c>
      <c r="B575" s="6" t="s">
        <v>1581</v>
      </c>
      <c r="C575" s="6">
        <v>1</v>
      </c>
      <c r="D575" s="6">
        <v>2024</v>
      </c>
      <c r="E575" s="6">
        <v>74.5</v>
      </c>
      <c r="F575" s="7">
        <v>99.498677307785229</v>
      </c>
      <c r="G575" s="6" t="s">
        <v>1944</v>
      </c>
      <c r="H575" s="6" t="s">
        <v>1941</v>
      </c>
      <c r="I575" s="6" t="s">
        <v>1745</v>
      </c>
      <c r="J575" s="6" t="s">
        <v>1940</v>
      </c>
      <c r="K575" s="6" t="s">
        <v>1939</v>
      </c>
      <c r="L575" s="6">
        <v>26.360440000000001</v>
      </c>
      <c r="M575" s="6">
        <v>-81.026539999999997</v>
      </c>
      <c r="N575" s="6" t="s">
        <v>1575</v>
      </c>
      <c r="O575" s="6"/>
      <c r="P575" s="6"/>
      <c r="Q575" s="6"/>
      <c r="R575" s="6"/>
    </row>
    <row r="576" spans="1:18">
      <c r="A576" s="6" t="s">
        <v>1943</v>
      </c>
      <c r="B576" s="6" t="s">
        <v>1581</v>
      </c>
      <c r="C576" s="6">
        <v>3</v>
      </c>
      <c r="D576" s="6">
        <v>2024</v>
      </c>
      <c r="E576" s="6">
        <v>74.5</v>
      </c>
      <c r="F576" s="7">
        <v>99.498677307785229</v>
      </c>
      <c r="G576" s="6" t="s">
        <v>1942</v>
      </c>
      <c r="H576" s="6" t="s">
        <v>1941</v>
      </c>
      <c r="I576" s="6" t="s">
        <v>1745</v>
      </c>
      <c r="J576" s="6" t="s">
        <v>1940</v>
      </c>
      <c r="K576" s="6" t="s">
        <v>1939</v>
      </c>
      <c r="L576" s="6">
        <v>26.409320000000001</v>
      </c>
      <c r="M576" s="6">
        <v>-81.048450000000003</v>
      </c>
      <c r="N576" s="6" t="s">
        <v>1575</v>
      </c>
      <c r="O576" s="6"/>
      <c r="P576" s="6"/>
      <c r="Q576" s="6"/>
      <c r="R576" s="6"/>
    </row>
    <row r="577" spans="1:18">
      <c r="A577" s="6" t="s">
        <v>1938</v>
      </c>
      <c r="B577" s="6" t="s">
        <v>1581</v>
      </c>
      <c r="C577" s="6">
        <v>1</v>
      </c>
      <c r="D577" s="6">
        <v>2024</v>
      </c>
      <c r="E577" s="6">
        <v>74.5</v>
      </c>
      <c r="F577" s="7">
        <v>99.498677307785229</v>
      </c>
      <c r="G577" s="6" t="s">
        <v>1937</v>
      </c>
      <c r="H577" s="6" t="s">
        <v>1936</v>
      </c>
      <c r="I577" s="6" t="s">
        <v>1745</v>
      </c>
      <c r="J577" s="6" t="s">
        <v>1935</v>
      </c>
      <c r="K577" s="6" t="s">
        <v>1934</v>
      </c>
      <c r="L577" s="6">
        <v>27.848072999999999</v>
      </c>
      <c r="M577" s="6">
        <v>-80.695499999999996</v>
      </c>
      <c r="N577" s="6" t="s">
        <v>1575</v>
      </c>
      <c r="O577" s="6"/>
      <c r="P577" s="6"/>
      <c r="Q577" s="6"/>
      <c r="R577" s="6"/>
    </row>
    <row r="578" spans="1:18">
      <c r="A578" s="6" t="s">
        <v>1933</v>
      </c>
      <c r="B578" s="6" t="s">
        <v>1581</v>
      </c>
      <c r="C578" s="6">
        <v>1</v>
      </c>
      <c r="D578" s="6">
        <v>2024</v>
      </c>
      <c r="E578" s="6">
        <v>74.5</v>
      </c>
      <c r="F578" s="7">
        <v>99.498677307785229</v>
      </c>
      <c r="G578" s="6" t="s">
        <v>1660</v>
      </c>
      <c r="H578" s="6" t="s">
        <v>1660</v>
      </c>
      <c r="I578" s="6" t="s">
        <v>1745</v>
      </c>
      <c r="J578" s="6" t="s">
        <v>1932</v>
      </c>
      <c r="K578" s="6" t="s">
        <v>1931</v>
      </c>
      <c r="L578" s="6">
        <v>26.787680000000002</v>
      </c>
      <c r="M578" s="6">
        <v>-80.351920000000007</v>
      </c>
      <c r="N578" s="6" t="s">
        <v>1575</v>
      </c>
      <c r="O578" s="6"/>
      <c r="P578" s="6"/>
      <c r="Q578" s="6"/>
      <c r="R578" s="6"/>
    </row>
    <row r="579" spans="1:18">
      <c r="A579" s="6" t="s">
        <v>1930</v>
      </c>
      <c r="B579" s="6" t="s">
        <v>1581</v>
      </c>
      <c r="C579" s="6">
        <v>3</v>
      </c>
      <c r="D579" s="6">
        <v>2024</v>
      </c>
      <c r="E579" s="6">
        <v>74.5</v>
      </c>
      <c r="F579" s="7">
        <v>99.498677307785229</v>
      </c>
      <c r="G579" s="6" t="s">
        <v>1929</v>
      </c>
      <c r="H579" s="6" t="s">
        <v>1921</v>
      </c>
      <c r="I579" s="6" t="s">
        <v>1745</v>
      </c>
      <c r="J579" s="6" t="s">
        <v>1920</v>
      </c>
      <c r="K579" s="6" t="s">
        <v>1919</v>
      </c>
      <c r="L579" s="6">
        <v>30.938167</v>
      </c>
      <c r="M579" s="6">
        <v>-86.240110000000001</v>
      </c>
      <c r="N579" s="6" t="s">
        <v>1575</v>
      </c>
      <c r="O579" s="6"/>
      <c r="P579" s="6"/>
      <c r="Q579" s="6"/>
      <c r="R579" s="6"/>
    </row>
    <row r="580" spans="1:18">
      <c r="A580" s="6" t="s">
        <v>1928</v>
      </c>
      <c r="B580" s="6" t="s">
        <v>1581</v>
      </c>
      <c r="C580" s="6">
        <v>1</v>
      </c>
      <c r="D580" s="6">
        <v>2024</v>
      </c>
      <c r="E580" s="6">
        <v>74.5</v>
      </c>
      <c r="F580" s="7">
        <v>99.498677307785229</v>
      </c>
      <c r="G580" s="6" t="s">
        <v>1927</v>
      </c>
      <c r="H580" s="6" t="s">
        <v>1926</v>
      </c>
      <c r="I580" s="6" t="s">
        <v>1745</v>
      </c>
      <c r="J580" s="6" t="s">
        <v>1925</v>
      </c>
      <c r="K580" s="6" t="s">
        <v>1924</v>
      </c>
      <c r="L580" s="6">
        <v>29.881430000000002</v>
      </c>
      <c r="M580" s="6">
        <v>-81.76258</v>
      </c>
      <c r="N580" s="6" t="s">
        <v>1575</v>
      </c>
      <c r="O580" s="6"/>
      <c r="P580" s="6"/>
      <c r="Q580" s="6"/>
      <c r="R580" s="6"/>
    </row>
    <row r="581" spans="1:18">
      <c r="A581" s="6" t="s">
        <v>1923</v>
      </c>
      <c r="B581" s="6" t="s">
        <v>1581</v>
      </c>
      <c r="C581" s="6">
        <v>3</v>
      </c>
      <c r="D581" s="6">
        <v>2024</v>
      </c>
      <c r="E581" s="6">
        <v>74.5</v>
      </c>
      <c r="F581" s="7">
        <v>99.498677307785229</v>
      </c>
      <c r="G581" s="6" t="s">
        <v>1922</v>
      </c>
      <c r="H581" s="6" t="s">
        <v>1921</v>
      </c>
      <c r="I581" s="6" t="s">
        <v>1745</v>
      </c>
      <c r="J581" s="6" t="s">
        <v>1920</v>
      </c>
      <c r="K581" s="6" t="s">
        <v>1919</v>
      </c>
      <c r="L581" s="6">
        <v>30.898050000000001</v>
      </c>
      <c r="M581" s="6">
        <v>-86.250069999999994</v>
      </c>
      <c r="N581" s="6" t="s">
        <v>1575</v>
      </c>
      <c r="O581" s="6"/>
      <c r="P581" s="6"/>
      <c r="Q581" s="6"/>
      <c r="R581" s="6"/>
    </row>
    <row r="582" spans="1:18">
      <c r="A582" s="6" t="s">
        <v>1918</v>
      </c>
      <c r="B582" s="6" t="s">
        <v>1581</v>
      </c>
      <c r="C582" s="6">
        <v>3</v>
      </c>
      <c r="D582" s="6">
        <v>2024</v>
      </c>
      <c r="E582" s="6">
        <v>74.5</v>
      </c>
      <c r="F582" s="7">
        <v>99.498677307785229</v>
      </c>
      <c r="G582" s="6" t="s">
        <v>1660</v>
      </c>
      <c r="H582" s="6" t="s">
        <v>1660</v>
      </c>
      <c r="I582" s="6" t="s">
        <v>1745</v>
      </c>
      <c r="J582" s="6" t="s">
        <v>1917</v>
      </c>
      <c r="K582" s="6" t="s">
        <v>1916</v>
      </c>
      <c r="L582" s="6">
        <v>30.313549999999999</v>
      </c>
      <c r="M582" s="6">
        <v>-82.188389999999998</v>
      </c>
      <c r="N582" s="6" t="s">
        <v>1575</v>
      </c>
      <c r="O582" s="6"/>
      <c r="P582" s="6"/>
      <c r="Q582" s="6"/>
      <c r="R582" s="6"/>
    </row>
    <row r="583" spans="1:18">
      <c r="A583" s="6" t="s">
        <v>1915</v>
      </c>
      <c r="B583" s="6" t="s">
        <v>1581</v>
      </c>
      <c r="C583" s="6">
        <v>1</v>
      </c>
      <c r="D583" s="6">
        <v>2024</v>
      </c>
      <c r="E583" s="6">
        <v>74.5</v>
      </c>
      <c r="F583" s="7">
        <v>99.498677307785229</v>
      </c>
      <c r="G583" s="6" t="s">
        <v>1914</v>
      </c>
      <c r="H583" s="6" t="s">
        <v>1913</v>
      </c>
      <c r="I583" s="6" t="s">
        <v>1745</v>
      </c>
      <c r="J583" s="6" t="s">
        <v>1912</v>
      </c>
      <c r="K583" s="6" t="s">
        <v>1674</v>
      </c>
      <c r="L583" s="6">
        <v>27.08314</v>
      </c>
      <c r="M583" s="6">
        <v>-81.841239999999999</v>
      </c>
      <c r="N583" s="6" t="s">
        <v>1575</v>
      </c>
      <c r="O583" s="6"/>
      <c r="P583" s="6"/>
      <c r="Q583" s="6"/>
      <c r="R583" s="6"/>
    </row>
    <row r="584" spans="1:18">
      <c r="A584" s="6" t="s">
        <v>1911</v>
      </c>
      <c r="B584" s="6" t="s">
        <v>1581</v>
      </c>
      <c r="C584" s="6">
        <v>3</v>
      </c>
      <c r="D584" s="6">
        <v>2024</v>
      </c>
      <c r="E584" s="6">
        <v>74.5</v>
      </c>
      <c r="F584" s="7">
        <v>99.498677307785229</v>
      </c>
      <c r="G584" s="6" t="s">
        <v>1660</v>
      </c>
      <c r="H584" s="6" t="s">
        <v>1660</v>
      </c>
      <c r="I584" s="6" t="s">
        <v>1745</v>
      </c>
      <c r="J584" s="6" t="s">
        <v>1910</v>
      </c>
      <c r="K584" s="6" t="s">
        <v>1674</v>
      </c>
      <c r="L584" s="6">
        <v>27.08314</v>
      </c>
      <c r="M584" s="6">
        <v>-81.841239999999999</v>
      </c>
      <c r="N584" s="6" t="s">
        <v>1575</v>
      </c>
      <c r="O584" s="8"/>
      <c r="P584" s="6"/>
      <c r="Q584" s="6"/>
      <c r="R584" s="6"/>
    </row>
    <row r="585" spans="1:18">
      <c r="A585" s="6" t="s">
        <v>1909</v>
      </c>
      <c r="B585" s="6" t="s">
        <v>1581</v>
      </c>
      <c r="C585" s="6">
        <v>3</v>
      </c>
      <c r="D585" s="6">
        <v>2024</v>
      </c>
      <c r="E585" s="6">
        <v>74.5</v>
      </c>
      <c r="F585" s="7">
        <v>99.498677307785229</v>
      </c>
      <c r="G585" s="6" t="s">
        <v>1908</v>
      </c>
      <c r="H585" s="6" t="s">
        <v>1907</v>
      </c>
      <c r="I585" s="6" t="s">
        <v>1745</v>
      </c>
      <c r="J585" s="6" t="s">
        <v>1906</v>
      </c>
      <c r="K585" s="6" t="s">
        <v>1789</v>
      </c>
      <c r="L585" s="6">
        <v>30.439889999999998</v>
      </c>
      <c r="M585" s="6">
        <v>-85.275890000000004</v>
      </c>
      <c r="N585" s="6" t="s">
        <v>1575</v>
      </c>
      <c r="O585" s="8"/>
      <c r="P585" s="6"/>
      <c r="Q585" s="6"/>
      <c r="R585" s="6"/>
    </row>
    <row r="586" spans="1:18">
      <c r="A586" s="6" t="s">
        <v>1905</v>
      </c>
      <c r="B586" s="6" t="s">
        <v>1581</v>
      </c>
      <c r="C586" s="6">
        <v>5</v>
      </c>
      <c r="D586" s="6">
        <v>2024</v>
      </c>
      <c r="E586" s="6">
        <v>196.3</v>
      </c>
      <c r="F586" s="7">
        <v>262.16899806064748</v>
      </c>
      <c r="G586" s="6" t="s">
        <v>1904</v>
      </c>
      <c r="H586" s="6" t="s">
        <v>1903</v>
      </c>
      <c r="I586" s="6" t="s">
        <v>1587</v>
      </c>
      <c r="J586" s="6" t="s">
        <v>1902</v>
      </c>
      <c r="K586" s="6" t="s">
        <v>1789</v>
      </c>
      <c r="L586" s="6">
        <v>28.688510000000001</v>
      </c>
      <c r="M586" s="6">
        <v>-96.509829999999994</v>
      </c>
      <c r="N586" s="6" t="s">
        <v>1575</v>
      </c>
      <c r="O586" s="6"/>
      <c r="P586" s="6"/>
      <c r="Q586" s="6"/>
      <c r="R586" s="6"/>
    </row>
    <row r="587" spans="1:18">
      <c r="A587" s="6" t="s">
        <v>1901</v>
      </c>
      <c r="B587" s="6" t="s">
        <v>1581</v>
      </c>
      <c r="C587" s="6">
        <v>11</v>
      </c>
      <c r="D587" s="6">
        <v>2023</v>
      </c>
      <c r="E587" s="6">
        <v>55</v>
      </c>
      <c r="F587" s="7">
        <v>72.599999999999994</v>
      </c>
      <c r="G587" s="6" t="s">
        <v>1900</v>
      </c>
      <c r="H587" s="6" t="s">
        <v>1899</v>
      </c>
      <c r="I587" s="6" t="s">
        <v>1704</v>
      </c>
      <c r="J587" s="6" t="s">
        <v>1898</v>
      </c>
      <c r="K587" s="6" t="s">
        <v>1897</v>
      </c>
      <c r="L587" s="6">
        <v>33.723936999999999</v>
      </c>
      <c r="M587" s="6">
        <v>-79.091999999999999</v>
      </c>
      <c r="N587" s="6" t="s">
        <v>1575</v>
      </c>
      <c r="O587" s="6" t="s">
        <v>1584</v>
      </c>
      <c r="P587" s="6" t="s">
        <v>1583</v>
      </c>
      <c r="Q587" s="6">
        <v>-25</v>
      </c>
      <c r="R587" s="6"/>
    </row>
    <row r="588" spans="1:18">
      <c r="A588" s="6" t="s">
        <v>1896</v>
      </c>
      <c r="B588" s="6" t="s">
        <v>1581</v>
      </c>
      <c r="C588" s="6">
        <v>12</v>
      </c>
      <c r="D588" s="6">
        <v>2023</v>
      </c>
      <c r="E588" s="6">
        <v>122</v>
      </c>
      <c r="F588" s="7">
        <v>154.30000000000001</v>
      </c>
      <c r="G588" s="6" t="s">
        <v>1895</v>
      </c>
      <c r="H588" s="6" t="s">
        <v>1894</v>
      </c>
      <c r="I588" s="6" t="s">
        <v>1725</v>
      </c>
      <c r="J588" s="6" t="s">
        <v>1893</v>
      </c>
      <c r="K588" s="6" t="s">
        <v>1860</v>
      </c>
      <c r="L588" s="6">
        <v>32.888199999999998</v>
      </c>
      <c r="M588" s="6">
        <v>-111.4978</v>
      </c>
      <c r="N588" s="6" t="s">
        <v>1575</v>
      </c>
      <c r="O588" s="6" t="s">
        <v>1584</v>
      </c>
      <c r="P588" s="6" t="s">
        <v>1583</v>
      </c>
      <c r="Q588" s="6">
        <v>180</v>
      </c>
      <c r="R588" s="6">
        <v>52</v>
      </c>
    </row>
    <row r="589" spans="1:18">
      <c r="A589" s="6" t="s">
        <v>1892</v>
      </c>
      <c r="B589" s="6" t="s">
        <v>1581</v>
      </c>
      <c r="C589" s="6">
        <v>1</v>
      </c>
      <c r="D589" s="6">
        <v>2024</v>
      </c>
      <c r="E589" s="6">
        <v>52.5</v>
      </c>
      <c r="F589" s="7">
        <v>70.116517565888927</v>
      </c>
      <c r="G589" s="6" t="s">
        <v>1891</v>
      </c>
      <c r="H589" s="6" t="s">
        <v>1888</v>
      </c>
      <c r="I589" s="6" t="s">
        <v>1725</v>
      </c>
      <c r="J589" s="6" t="s">
        <v>1887</v>
      </c>
      <c r="K589" s="6" t="s">
        <v>1739</v>
      </c>
      <c r="L589" s="6">
        <v>33.326467000000001</v>
      </c>
      <c r="M589" s="6">
        <v>-112.919</v>
      </c>
      <c r="N589" s="6" t="s">
        <v>1575</v>
      </c>
      <c r="O589" s="6"/>
      <c r="P589" s="6"/>
      <c r="Q589" s="6"/>
      <c r="R589" s="6"/>
    </row>
    <row r="590" spans="1:18">
      <c r="A590" s="6" t="s">
        <v>1890</v>
      </c>
      <c r="B590" s="6" t="s">
        <v>1581</v>
      </c>
      <c r="C590" s="6">
        <v>7</v>
      </c>
      <c r="D590" s="6">
        <v>2023</v>
      </c>
      <c r="E590" s="6">
        <v>60</v>
      </c>
      <c r="F590" s="7">
        <v>80.133162932444478</v>
      </c>
      <c r="G590" s="6" t="s">
        <v>1889</v>
      </c>
      <c r="H590" s="6" t="s">
        <v>1888</v>
      </c>
      <c r="I590" s="6" t="s">
        <v>1725</v>
      </c>
      <c r="J590" s="6" t="s">
        <v>1887</v>
      </c>
      <c r="K590" s="6" t="s">
        <v>1739</v>
      </c>
      <c r="L590" s="6">
        <v>33.325200000000002</v>
      </c>
      <c r="M590" s="6">
        <v>-112.91800000000001</v>
      </c>
      <c r="N590" s="6" t="s">
        <v>1575</v>
      </c>
      <c r="O590" s="6"/>
      <c r="P590" s="6"/>
      <c r="Q590" s="6"/>
      <c r="R590" s="6"/>
    </row>
    <row r="591" spans="1:18">
      <c r="A591" s="6" t="s">
        <v>1886</v>
      </c>
      <c r="B591" s="6" t="s">
        <v>1581</v>
      </c>
      <c r="C591" s="6">
        <v>12</v>
      </c>
      <c r="D591" s="6">
        <v>2023</v>
      </c>
      <c r="E591" s="6">
        <v>70</v>
      </c>
      <c r="F591" s="7">
        <v>83</v>
      </c>
      <c r="G591" s="6" t="s">
        <v>1660</v>
      </c>
      <c r="H591" s="6" t="s">
        <v>1885</v>
      </c>
      <c r="I591" s="6" t="s">
        <v>1629</v>
      </c>
      <c r="J591" s="6" t="s">
        <v>1884</v>
      </c>
      <c r="K591" s="6" t="s">
        <v>1883</v>
      </c>
      <c r="L591" s="6">
        <v>39.923887000000001</v>
      </c>
      <c r="M591" s="6">
        <v>-78.041219999999996</v>
      </c>
      <c r="N591" s="6" t="s">
        <v>1575</v>
      </c>
      <c r="O591" s="6" t="s">
        <v>1584</v>
      </c>
      <c r="P591" s="6" t="s">
        <v>1583</v>
      </c>
      <c r="Q591" s="6">
        <v>180</v>
      </c>
      <c r="R591" s="6"/>
    </row>
    <row r="592" spans="1:18">
      <c r="A592" s="6" t="s">
        <v>1882</v>
      </c>
      <c r="B592" s="6" t="s">
        <v>1581</v>
      </c>
      <c r="C592" s="6">
        <v>4</v>
      </c>
      <c r="D592" s="6">
        <v>2024</v>
      </c>
      <c r="E592" s="6">
        <v>80</v>
      </c>
      <c r="F592" s="7">
        <v>106.84421724325929</v>
      </c>
      <c r="G592" s="6" t="s">
        <v>1660</v>
      </c>
      <c r="H592" s="6" t="s">
        <v>1881</v>
      </c>
      <c r="I592" s="6" t="s">
        <v>1646</v>
      </c>
      <c r="J592" s="6" t="s">
        <v>1880</v>
      </c>
      <c r="K592" s="6" t="s">
        <v>1879</v>
      </c>
      <c r="L592" s="6">
        <v>31.394022</v>
      </c>
      <c r="M592" s="6">
        <v>-82.625050000000002</v>
      </c>
      <c r="N592" s="6" t="s">
        <v>1575</v>
      </c>
      <c r="O592" s="6"/>
      <c r="P592" s="6"/>
      <c r="Q592" s="6"/>
      <c r="R592" s="6"/>
    </row>
    <row r="593" spans="1:18">
      <c r="A593" s="6" t="s">
        <v>1878</v>
      </c>
      <c r="B593" s="6" t="s">
        <v>1581</v>
      </c>
      <c r="C593" s="6">
        <v>12</v>
      </c>
      <c r="D593" s="6">
        <v>2023</v>
      </c>
      <c r="E593" s="6">
        <v>70</v>
      </c>
      <c r="F593" s="7">
        <v>98</v>
      </c>
      <c r="G593" s="6" t="s">
        <v>1660</v>
      </c>
      <c r="H593" s="6" t="s">
        <v>1877</v>
      </c>
      <c r="I593" s="6" t="s">
        <v>1646</v>
      </c>
      <c r="J593" s="6" t="s">
        <v>1876</v>
      </c>
      <c r="K593" s="6" t="s">
        <v>1875</v>
      </c>
      <c r="L593" s="6">
        <v>33.262</v>
      </c>
      <c r="M593" s="6">
        <v>-82.177999999999997</v>
      </c>
      <c r="N593" s="6" t="s">
        <v>1575</v>
      </c>
      <c r="O593" s="6" t="s">
        <v>1584</v>
      </c>
      <c r="P593" s="6" t="s">
        <v>1798</v>
      </c>
      <c r="Q593" s="6"/>
      <c r="R593" s="6"/>
    </row>
    <row r="594" spans="1:18">
      <c r="A594" s="6" t="s">
        <v>1874</v>
      </c>
      <c r="B594" s="6" t="s">
        <v>1581</v>
      </c>
      <c r="C594" s="6">
        <v>7</v>
      </c>
      <c r="D594" s="6">
        <v>2022</v>
      </c>
      <c r="E594" s="6">
        <v>200</v>
      </c>
      <c r="F594" s="7">
        <v>262.5</v>
      </c>
      <c r="G594" s="6" t="s">
        <v>1873</v>
      </c>
      <c r="H594" s="6" t="s">
        <v>1872</v>
      </c>
      <c r="I594" s="6" t="s">
        <v>1587</v>
      </c>
      <c r="J594" s="6" t="s">
        <v>1871</v>
      </c>
      <c r="K594" s="6" t="s">
        <v>1870</v>
      </c>
      <c r="L594" s="6">
        <v>29.177900000000001</v>
      </c>
      <c r="M594" s="6">
        <v>-95.761200000000002</v>
      </c>
      <c r="N594" s="6" t="s">
        <v>1575</v>
      </c>
      <c r="O594" s="6" t="s">
        <v>1650</v>
      </c>
      <c r="P594" s="6" t="s">
        <v>1583</v>
      </c>
      <c r="Q594" s="6">
        <v>0</v>
      </c>
      <c r="R594" s="6"/>
    </row>
    <row r="595" spans="1:18">
      <c r="A595" s="6" t="s">
        <v>1869</v>
      </c>
      <c r="B595" s="6" t="s">
        <v>1581</v>
      </c>
      <c r="C595" s="6">
        <v>10</v>
      </c>
      <c r="D595" s="6">
        <v>2023</v>
      </c>
      <c r="E595" s="6">
        <v>180</v>
      </c>
      <c r="F595" s="7">
        <v>231.7</v>
      </c>
      <c r="G595" s="6" t="s">
        <v>1868</v>
      </c>
      <c r="H595" s="6" t="s">
        <v>1867</v>
      </c>
      <c r="I595" s="6" t="s">
        <v>1835</v>
      </c>
      <c r="J595" s="6" t="s">
        <v>1866</v>
      </c>
      <c r="K595" s="6" t="s">
        <v>1865</v>
      </c>
      <c r="L595" s="6">
        <v>35.668902000000003</v>
      </c>
      <c r="M595" s="6">
        <v>-91.187110000000004</v>
      </c>
      <c r="N595" s="6" t="s">
        <v>1575</v>
      </c>
      <c r="O595" s="6" t="s">
        <v>1650</v>
      </c>
      <c r="P595" s="6" t="s">
        <v>1583</v>
      </c>
      <c r="Q595" s="6">
        <v>90</v>
      </c>
      <c r="R595" s="6">
        <v>60</v>
      </c>
    </row>
    <row r="596" spans="1:18">
      <c r="A596" s="6" t="s">
        <v>1864</v>
      </c>
      <c r="B596" s="6" t="s">
        <v>1581</v>
      </c>
      <c r="C596" s="6">
        <v>12</v>
      </c>
      <c r="D596" s="6">
        <v>2022</v>
      </c>
      <c r="E596" s="6">
        <v>100</v>
      </c>
      <c r="F596" s="7">
        <v>125</v>
      </c>
      <c r="G596" s="6" t="s">
        <v>1863</v>
      </c>
      <c r="H596" s="6" t="s">
        <v>1862</v>
      </c>
      <c r="I596" s="6" t="s">
        <v>1725</v>
      </c>
      <c r="J596" s="6" t="s">
        <v>1861</v>
      </c>
      <c r="K596" s="6" t="s">
        <v>1860</v>
      </c>
      <c r="L596" s="6">
        <v>32.755899999999997</v>
      </c>
      <c r="M596" s="6">
        <v>-111.5548</v>
      </c>
      <c r="N596" s="6" t="s">
        <v>1575</v>
      </c>
      <c r="O596" s="6" t="s">
        <v>1650</v>
      </c>
      <c r="P596" s="6" t="s">
        <v>1583</v>
      </c>
      <c r="Q596" s="6">
        <v>0</v>
      </c>
      <c r="R596" s="6">
        <v>0</v>
      </c>
    </row>
    <row r="597" spans="1:18">
      <c r="A597" s="6" t="s">
        <v>1859</v>
      </c>
      <c r="B597" s="6" t="s">
        <v>1581</v>
      </c>
      <c r="C597" s="6">
        <v>12</v>
      </c>
      <c r="D597" s="6">
        <v>2023</v>
      </c>
      <c r="E597" s="6">
        <v>74.5</v>
      </c>
      <c r="F597" s="7">
        <v>90</v>
      </c>
      <c r="G597" s="6" t="s">
        <v>1858</v>
      </c>
      <c r="H597" s="6" t="s">
        <v>1857</v>
      </c>
      <c r="I597" s="6" t="s">
        <v>1745</v>
      </c>
      <c r="J597" s="6" t="s">
        <v>1856</v>
      </c>
      <c r="K597" s="6" t="s">
        <v>1651</v>
      </c>
      <c r="L597" s="6">
        <v>27.9788</v>
      </c>
      <c r="M597" s="6">
        <v>-81.610150000000004</v>
      </c>
      <c r="N597" s="6" t="s">
        <v>1575</v>
      </c>
      <c r="O597" s="6" t="s">
        <v>1650</v>
      </c>
      <c r="P597" s="6" t="s">
        <v>1583</v>
      </c>
      <c r="Q597" s="6">
        <v>180</v>
      </c>
      <c r="R597" s="6"/>
    </row>
    <row r="598" spans="1:18">
      <c r="A598" s="6" t="s">
        <v>1855</v>
      </c>
      <c r="B598" s="6" t="s">
        <v>1581</v>
      </c>
      <c r="C598" s="6">
        <v>4</v>
      </c>
      <c r="D598" s="6">
        <v>2024</v>
      </c>
      <c r="E598" s="6">
        <v>160</v>
      </c>
      <c r="F598" s="7">
        <v>213.68843448651859</v>
      </c>
      <c r="G598" s="6" t="s">
        <v>1854</v>
      </c>
      <c r="H598" s="6" t="s">
        <v>1853</v>
      </c>
      <c r="I598" s="6" t="s">
        <v>1587</v>
      </c>
      <c r="J598" s="6" t="s">
        <v>1852</v>
      </c>
      <c r="K598" s="6" t="s">
        <v>1851</v>
      </c>
      <c r="L598" s="6">
        <v>29.350992000000002</v>
      </c>
      <c r="M598" s="6">
        <v>-100.562</v>
      </c>
      <c r="N598" s="6" t="s">
        <v>1575</v>
      </c>
      <c r="O598" s="6"/>
      <c r="P598" s="6"/>
      <c r="Q598" s="6"/>
      <c r="R598" s="6"/>
    </row>
    <row r="599" spans="1:18">
      <c r="A599" s="6" t="s">
        <v>1850</v>
      </c>
      <c r="B599" s="6" t="s">
        <v>1581</v>
      </c>
      <c r="C599" s="6">
        <v>7</v>
      </c>
      <c r="D599" s="6">
        <v>2023</v>
      </c>
      <c r="E599" s="6">
        <v>50</v>
      </c>
      <c r="F599" s="7">
        <v>61.8</v>
      </c>
      <c r="G599" s="6" t="s">
        <v>1849</v>
      </c>
      <c r="H599" s="6" t="s">
        <v>1848</v>
      </c>
      <c r="I599" s="6" t="s">
        <v>1684</v>
      </c>
      <c r="J599" s="6" t="s">
        <v>1847</v>
      </c>
      <c r="K599" s="6" t="s">
        <v>1846</v>
      </c>
      <c r="L599" s="6">
        <v>36.316747999999997</v>
      </c>
      <c r="M599" s="6">
        <v>-107.27760000000001</v>
      </c>
      <c r="N599" s="6" t="s">
        <v>1575</v>
      </c>
      <c r="O599" s="6" t="s">
        <v>1584</v>
      </c>
      <c r="P599" s="6" t="s">
        <v>1583</v>
      </c>
      <c r="Q599" s="6"/>
      <c r="R599" s="6"/>
    </row>
    <row r="600" spans="1:18">
      <c r="A600" s="6" t="s">
        <v>1845</v>
      </c>
      <c r="B600" s="6" t="s">
        <v>1581</v>
      </c>
      <c r="C600" s="6">
        <v>7</v>
      </c>
      <c r="D600" s="6">
        <v>2023</v>
      </c>
      <c r="E600" s="6">
        <v>107</v>
      </c>
      <c r="F600" s="7">
        <v>153</v>
      </c>
      <c r="G600" s="6" t="s">
        <v>1844</v>
      </c>
      <c r="H600" s="6" t="s">
        <v>1843</v>
      </c>
      <c r="I600" s="6" t="s">
        <v>1646</v>
      </c>
      <c r="J600" s="6" t="s">
        <v>1842</v>
      </c>
      <c r="K600" s="6" t="s">
        <v>1841</v>
      </c>
      <c r="L600" s="6">
        <v>31.697151999999999</v>
      </c>
      <c r="M600" s="6">
        <v>-82.76455</v>
      </c>
      <c r="N600" s="6" t="s">
        <v>1575</v>
      </c>
      <c r="O600" s="6" t="s">
        <v>1650</v>
      </c>
      <c r="P600" s="6" t="s">
        <v>1583</v>
      </c>
      <c r="Q600" s="6">
        <v>180</v>
      </c>
      <c r="R600" s="6"/>
    </row>
    <row r="601" spans="1:18">
      <c r="A601" s="6" t="s">
        <v>1840</v>
      </c>
      <c r="B601" s="6" t="s">
        <v>1581</v>
      </c>
      <c r="C601" s="6">
        <v>12</v>
      </c>
      <c r="D601" s="6">
        <v>2023</v>
      </c>
      <c r="E601" s="6">
        <v>65</v>
      </c>
      <c r="F601" s="7">
        <v>92.1</v>
      </c>
      <c r="G601" s="6" t="s">
        <v>1839</v>
      </c>
      <c r="H601" s="6" t="s">
        <v>1674</v>
      </c>
      <c r="I601" s="6" t="s">
        <v>1646</v>
      </c>
      <c r="J601" s="6" t="s">
        <v>1673</v>
      </c>
      <c r="K601" s="6" t="s">
        <v>1672</v>
      </c>
      <c r="L601" s="6">
        <v>31.870419999999999</v>
      </c>
      <c r="M601" s="6">
        <v>-84.035740000000004</v>
      </c>
      <c r="N601" s="6" t="s">
        <v>1575</v>
      </c>
      <c r="O601" s="6" t="s">
        <v>1650</v>
      </c>
      <c r="P601" s="6" t="s">
        <v>1583</v>
      </c>
      <c r="Q601" s="6">
        <v>180</v>
      </c>
      <c r="R601" s="6"/>
    </row>
    <row r="602" spans="1:18">
      <c r="A602" s="6" t="s">
        <v>1838</v>
      </c>
      <c r="B602" s="6" t="s">
        <v>1581</v>
      </c>
      <c r="C602" s="6">
        <v>5</v>
      </c>
      <c r="D602" s="6">
        <v>2024</v>
      </c>
      <c r="E602" s="6">
        <v>175</v>
      </c>
      <c r="F602" s="7">
        <v>233.72172521962969</v>
      </c>
      <c r="G602" s="6" t="s">
        <v>1837</v>
      </c>
      <c r="H602" s="6" t="s">
        <v>1836</v>
      </c>
      <c r="I602" s="6" t="s">
        <v>1835</v>
      </c>
      <c r="J602" s="6" t="s">
        <v>1834</v>
      </c>
      <c r="K602" s="6" t="s">
        <v>1833</v>
      </c>
      <c r="L602" s="6">
        <v>35.914696999999997</v>
      </c>
      <c r="M602" s="6">
        <v>-89.784329999999997</v>
      </c>
      <c r="N602" s="6" t="s">
        <v>1575</v>
      </c>
      <c r="O602" s="6"/>
      <c r="P602" s="6"/>
      <c r="Q602" s="6"/>
      <c r="R602" s="6"/>
    </row>
    <row r="603" spans="1:18">
      <c r="A603" s="6" t="s">
        <v>1832</v>
      </c>
      <c r="B603" s="6" t="s">
        <v>1581</v>
      </c>
      <c r="C603" s="6">
        <v>12</v>
      </c>
      <c r="D603" s="6">
        <v>2023</v>
      </c>
      <c r="E603" s="6">
        <v>200</v>
      </c>
      <c r="F603" s="7">
        <v>260</v>
      </c>
      <c r="G603" s="6" t="s">
        <v>1831</v>
      </c>
      <c r="H603" s="6" t="s">
        <v>1830</v>
      </c>
      <c r="I603" s="6" t="s">
        <v>1829</v>
      </c>
      <c r="J603" s="6" t="s">
        <v>1828</v>
      </c>
      <c r="K603" s="6" t="s">
        <v>1702</v>
      </c>
      <c r="L603" s="6">
        <v>32.575000000000003</v>
      </c>
      <c r="M603" s="6">
        <v>-91.788399999999996</v>
      </c>
      <c r="N603" s="6" t="s">
        <v>1575</v>
      </c>
      <c r="O603" s="6" t="s">
        <v>1584</v>
      </c>
      <c r="P603" s="6" t="s">
        <v>1583</v>
      </c>
      <c r="Q603" s="6">
        <v>180</v>
      </c>
      <c r="R603" s="6">
        <v>52</v>
      </c>
    </row>
    <row r="604" spans="1:18">
      <c r="A604" s="6" t="s">
        <v>1827</v>
      </c>
      <c r="B604" s="6" t="s">
        <v>1581</v>
      </c>
      <c r="C604" s="6">
        <v>1</v>
      </c>
      <c r="D604" s="6">
        <v>2024</v>
      </c>
      <c r="E604" s="6">
        <v>180</v>
      </c>
      <c r="F604" s="7">
        <v>240.39948879733339</v>
      </c>
      <c r="G604" s="6" t="s">
        <v>1826</v>
      </c>
      <c r="H604" s="6" t="s">
        <v>1825</v>
      </c>
      <c r="I604" s="6" t="s">
        <v>1593</v>
      </c>
      <c r="J604" s="6" t="s">
        <v>1824</v>
      </c>
      <c r="K604" s="6" t="s">
        <v>1591</v>
      </c>
      <c r="L604" s="6">
        <v>40.097107999999999</v>
      </c>
      <c r="M604" s="6">
        <v>-83.468689999999995</v>
      </c>
      <c r="N604" s="6" t="s">
        <v>1575</v>
      </c>
      <c r="O604" s="6"/>
      <c r="P604" s="6"/>
      <c r="Q604" s="6"/>
      <c r="R604" s="6"/>
    </row>
    <row r="605" spans="1:18">
      <c r="A605" s="6" t="s">
        <v>1823</v>
      </c>
      <c r="B605" s="6" t="s">
        <v>1581</v>
      </c>
      <c r="C605" s="6">
        <v>4</v>
      </c>
      <c r="D605" s="6">
        <v>2024</v>
      </c>
      <c r="E605" s="6">
        <v>74.400000000000006</v>
      </c>
      <c r="F605" s="7">
        <v>99.36512203623117</v>
      </c>
      <c r="G605" s="6" t="s">
        <v>1822</v>
      </c>
      <c r="H605" s="6" t="s">
        <v>1821</v>
      </c>
      <c r="I605" s="6" t="s">
        <v>1611</v>
      </c>
      <c r="J605" s="6" t="s">
        <v>1820</v>
      </c>
      <c r="K605" s="6" t="s">
        <v>1819</v>
      </c>
      <c r="L605" s="6">
        <v>35.478126000000003</v>
      </c>
      <c r="M605" s="6">
        <v>-80.300129999999996</v>
      </c>
      <c r="N605" s="6" t="s">
        <v>1575</v>
      </c>
      <c r="O605" s="6"/>
      <c r="P605" s="6"/>
      <c r="Q605" s="6"/>
      <c r="R605" s="6"/>
    </row>
    <row r="606" spans="1:18">
      <c r="A606" s="6" t="s">
        <v>1818</v>
      </c>
      <c r="B606" s="6" t="s">
        <v>1581</v>
      </c>
      <c r="C606" s="6">
        <v>3</v>
      </c>
      <c r="D606" s="6">
        <v>2024</v>
      </c>
      <c r="E606" s="6">
        <v>96</v>
      </c>
      <c r="F606" s="7">
        <v>128.21306069191121</v>
      </c>
      <c r="G606" s="6" t="s">
        <v>1817</v>
      </c>
      <c r="H606" s="6" t="s">
        <v>1816</v>
      </c>
      <c r="I606" s="6" t="s">
        <v>1815</v>
      </c>
      <c r="J606" s="6" t="s">
        <v>1814</v>
      </c>
      <c r="K606" s="6" t="s">
        <v>1813</v>
      </c>
      <c r="L606" s="6">
        <v>39.263610999999997</v>
      </c>
      <c r="M606" s="6">
        <v>-77.833410000000001</v>
      </c>
      <c r="N606" s="6" t="s">
        <v>1575</v>
      </c>
      <c r="O606" s="6"/>
      <c r="P606" s="6"/>
      <c r="Q606" s="6"/>
      <c r="R606" s="6"/>
    </row>
    <row r="607" spans="1:18">
      <c r="A607" s="6" t="s">
        <v>1812</v>
      </c>
      <c r="B607" s="6" t="s">
        <v>1581</v>
      </c>
      <c r="C607" s="6">
        <v>8</v>
      </c>
      <c r="D607" s="6">
        <v>2023</v>
      </c>
      <c r="E607" s="6">
        <v>50</v>
      </c>
      <c r="F607" s="7">
        <v>60</v>
      </c>
      <c r="G607" s="6" t="s">
        <v>1811</v>
      </c>
      <c r="H607" s="6" t="s">
        <v>1810</v>
      </c>
      <c r="I607" s="6" t="s">
        <v>1684</v>
      </c>
      <c r="J607" s="6" t="s">
        <v>1809</v>
      </c>
      <c r="K607" s="6" t="s">
        <v>1808</v>
      </c>
      <c r="L607" s="6">
        <v>35.370899999999999</v>
      </c>
      <c r="M607" s="6">
        <v>-106.854</v>
      </c>
      <c r="N607" s="6" t="s">
        <v>1575</v>
      </c>
      <c r="O607" s="6" t="s">
        <v>1584</v>
      </c>
      <c r="P607" s="6" t="s">
        <v>1583</v>
      </c>
      <c r="Q607" s="6">
        <v>90</v>
      </c>
      <c r="R607" s="6"/>
    </row>
    <row r="608" spans="1:18">
      <c r="A608" s="6" t="s">
        <v>1807</v>
      </c>
      <c r="B608" s="6" t="s">
        <v>1581</v>
      </c>
      <c r="C608" s="6">
        <v>12</v>
      </c>
      <c r="D608" s="6">
        <v>2022</v>
      </c>
      <c r="E608" s="6">
        <v>110.9</v>
      </c>
      <c r="F608" s="7">
        <v>140</v>
      </c>
      <c r="G608" s="6" t="s">
        <v>1806</v>
      </c>
      <c r="H608" s="6" t="s">
        <v>1805</v>
      </c>
      <c r="I608" s="6" t="s">
        <v>1587</v>
      </c>
      <c r="J608" s="6" t="s">
        <v>1804</v>
      </c>
      <c r="K608" s="6" t="s">
        <v>1803</v>
      </c>
      <c r="L608" s="6">
        <v>29.409669000000001</v>
      </c>
      <c r="M608" s="6">
        <v>-95.734049999999996</v>
      </c>
      <c r="N608" s="6" t="s">
        <v>1575</v>
      </c>
      <c r="O608" s="6" t="s">
        <v>1584</v>
      </c>
      <c r="P608" s="6"/>
      <c r="Q608" s="6">
        <v>180</v>
      </c>
      <c r="R608" s="6">
        <v>52</v>
      </c>
    </row>
    <row r="609" spans="1:18">
      <c r="A609" s="6" t="s">
        <v>1802</v>
      </c>
      <c r="B609" s="6" t="s">
        <v>1581</v>
      </c>
      <c r="C609" s="6">
        <v>8</v>
      </c>
      <c r="D609" s="6">
        <v>2023</v>
      </c>
      <c r="E609" s="6">
        <v>157.5</v>
      </c>
      <c r="F609" s="7">
        <v>165</v>
      </c>
      <c r="G609" s="6" t="s">
        <v>1801</v>
      </c>
      <c r="H609" s="6" t="s">
        <v>1800</v>
      </c>
      <c r="I609" s="6" t="s">
        <v>1587</v>
      </c>
      <c r="J609" s="6" t="s">
        <v>1799</v>
      </c>
      <c r="K609" s="6" t="s">
        <v>1639</v>
      </c>
      <c r="L609" s="6">
        <v>32.183979999999998</v>
      </c>
      <c r="M609" s="6">
        <v>-97.07141</v>
      </c>
      <c r="N609" s="6" t="s">
        <v>1575</v>
      </c>
      <c r="O609" s="6" t="s">
        <v>1584</v>
      </c>
      <c r="P609" s="6" t="s">
        <v>1798</v>
      </c>
      <c r="Q609" s="6"/>
      <c r="R609" s="6"/>
    </row>
    <row r="610" spans="1:18">
      <c r="A610" s="6" t="s">
        <v>1797</v>
      </c>
      <c r="B610" s="6" t="s">
        <v>1581</v>
      </c>
      <c r="C610" s="6">
        <v>7</v>
      </c>
      <c r="D610" s="6">
        <v>2023</v>
      </c>
      <c r="E610" s="6">
        <v>125</v>
      </c>
      <c r="F610" s="7">
        <v>175</v>
      </c>
      <c r="G610" s="6" t="s">
        <v>1637</v>
      </c>
      <c r="H610" s="6" t="s">
        <v>1636</v>
      </c>
      <c r="I610" s="6" t="s">
        <v>1635</v>
      </c>
      <c r="J610" s="6" t="s">
        <v>1634</v>
      </c>
      <c r="K610" s="6" t="s">
        <v>1633</v>
      </c>
      <c r="L610" s="6">
        <v>36.066268999999998</v>
      </c>
      <c r="M610" s="6">
        <v>-115.77509999999999</v>
      </c>
      <c r="N610" s="6" t="s">
        <v>1575</v>
      </c>
      <c r="O610" s="6" t="s">
        <v>1584</v>
      </c>
      <c r="P610" s="6" t="s">
        <v>1583</v>
      </c>
      <c r="Q610" s="6">
        <v>180</v>
      </c>
      <c r="R610" s="6"/>
    </row>
    <row r="611" spans="1:18">
      <c r="A611" s="6" t="s">
        <v>1796</v>
      </c>
      <c r="B611" s="6" t="s">
        <v>1581</v>
      </c>
      <c r="C611" s="6">
        <v>5</v>
      </c>
      <c r="D611" s="6">
        <v>2024</v>
      </c>
      <c r="E611" s="6">
        <v>100</v>
      </c>
      <c r="F611" s="7">
        <v>133.55527155407421</v>
      </c>
      <c r="G611" s="6" t="s">
        <v>1660</v>
      </c>
      <c r="H611" s="6" t="s">
        <v>1674</v>
      </c>
      <c r="I611" s="6" t="s">
        <v>1698</v>
      </c>
      <c r="J611" s="6" t="s">
        <v>1795</v>
      </c>
      <c r="K611" s="6" t="s">
        <v>1674</v>
      </c>
      <c r="L611" s="6">
        <v>34.962000000000003</v>
      </c>
      <c r="M611" s="6">
        <v>-90.183999999999997</v>
      </c>
      <c r="N611" s="6" t="s">
        <v>1575</v>
      </c>
      <c r="O611" s="6"/>
      <c r="P611" s="6"/>
      <c r="Q611" s="6"/>
      <c r="R611" s="6"/>
    </row>
    <row r="612" spans="1:18">
      <c r="A612" s="6" t="s">
        <v>1794</v>
      </c>
      <c r="B612" s="6" t="s">
        <v>1581</v>
      </c>
      <c r="C612" s="6">
        <v>12</v>
      </c>
      <c r="D612" s="6">
        <v>2023</v>
      </c>
      <c r="E612" s="6">
        <v>100</v>
      </c>
      <c r="F612" s="7">
        <v>150</v>
      </c>
      <c r="G612" s="6" t="s">
        <v>1793</v>
      </c>
      <c r="H612" s="6" t="s">
        <v>1792</v>
      </c>
      <c r="I612" s="6" t="s">
        <v>1791</v>
      </c>
      <c r="J612" s="6" t="s">
        <v>1790</v>
      </c>
      <c r="K612" s="6" t="s">
        <v>1789</v>
      </c>
      <c r="L612" s="6">
        <v>42.305798000000003</v>
      </c>
      <c r="M612" s="6">
        <v>-85.032250000000005</v>
      </c>
      <c r="N612" s="6" t="s">
        <v>1575</v>
      </c>
      <c r="O612" s="6"/>
      <c r="P612" s="6" t="s">
        <v>1583</v>
      </c>
      <c r="Q612" s="6">
        <v>52</v>
      </c>
      <c r="R612" s="6"/>
    </row>
    <row r="613" spans="1:18">
      <c r="A613" s="6" t="s">
        <v>1788</v>
      </c>
      <c r="B613" s="6" t="s">
        <v>1581</v>
      </c>
      <c r="C613" s="6">
        <v>4</v>
      </c>
      <c r="D613" s="6">
        <v>2023</v>
      </c>
      <c r="E613" s="6">
        <v>72</v>
      </c>
      <c r="F613" s="7">
        <v>93.7</v>
      </c>
      <c r="G613" s="6" t="s">
        <v>1787</v>
      </c>
      <c r="H613" s="6" t="s">
        <v>1786</v>
      </c>
      <c r="I613" s="6" t="s">
        <v>1785</v>
      </c>
      <c r="J613" s="6" t="s">
        <v>1784</v>
      </c>
      <c r="K613" s="6" t="s">
        <v>1783</v>
      </c>
      <c r="L613" s="6">
        <v>37.120814000000003</v>
      </c>
      <c r="M613" s="6">
        <v>-109.4115</v>
      </c>
      <c r="N613" s="6" t="s">
        <v>1575</v>
      </c>
      <c r="O613" s="6" t="s">
        <v>1584</v>
      </c>
      <c r="P613" s="6" t="s">
        <v>1583</v>
      </c>
      <c r="Q613" s="6">
        <v>180</v>
      </c>
      <c r="R613" s="6">
        <v>0</v>
      </c>
    </row>
    <row r="614" spans="1:18">
      <c r="A614" s="6" t="s">
        <v>1782</v>
      </c>
      <c r="B614" s="6" t="s">
        <v>1581</v>
      </c>
      <c r="C614" s="6">
        <v>6</v>
      </c>
      <c r="D614" s="6">
        <v>2023</v>
      </c>
      <c r="E614" s="6">
        <v>120</v>
      </c>
      <c r="F614" s="7">
        <v>187.2</v>
      </c>
      <c r="G614" s="6" t="s">
        <v>1781</v>
      </c>
      <c r="H614" s="6" t="s">
        <v>1780</v>
      </c>
      <c r="I614" s="6" t="s">
        <v>1684</v>
      </c>
      <c r="J614" s="6" t="s">
        <v>1779</v>
      </c>
      <c r="K614" s="6" t="s">
        <v>1778</v>
      </c>
      <c r="L614" s="6">
        <v>32.066592999999997</v>
      </c>
      <c r="M614" s="6">
        <v>-106.28530000000001</v>
      </c>
      <c r="N614" s="6" t="s">
        <v>1575</v>
      </c>
      <c r="O614" s="6" t="s">
        <v>1584</v>
      </c>
      <c r="P614" s="6"/>
      <c r="Q614" s="6"/>
      <c r="R614" s="6"/>
    </row>
    <row r="615" spans="1:18">
      <c r="A615" s="6" t="s">
        <v>1777</v>
      </c>
      <c r="B615" s="6" t="s">
        <v>1581</v>
      </c>
      <c r="C615" s="6">
        <v>10</v>
      </c>
      <c r="D615" s="6">
        <v>2023</v>
      </c>
      <c r="E615" s="6">
        <v>100</v>
      </c>
      <c r="F615" s="7">
        <v>131</v>
      </c>
      <c r="G615" s="6" t="s">
        <v>1776</v>
      </c>
      <c r="H615" s="6" t="s">
        <v>1775</v>
      </c>
      <c r="I615" s="6" t="s">
        <v>1587</v>
      </c>
      <c r="J615" s="6" t="s">
        <v>1774</v>
      </c>
      <c r="K615" s="6" t="s">
        <v>1773</v>
      </c>
      <c r="L615" s="6">
        <v>31.738177</v>
      </c>
      <c r="M615" s="6">
        <v>-98.213740000000001</v>
      </c>
      <c r="N615" s="6" t="s">
        <v>1575</v>
      </c>
      <c r="O615" s="6" t="s">
        <v>1584</v>
      </c>
      <c r="P615" s="6" t="s">
        <v>1583</v>
      </c>
      <c r="Q615" s="6">
        <v>180</v>
      </c>
      <c r="R615" s="6"/>
    </row>
    <row r="616" spans="1:18">
      <c r="A616" s="6" t="s">
        <v>1772</v>
      </c>
      <c r="B616" s="6" t="s">
        <v>1581</v>
      </c>
      <c r="C616" s="6">
        <v>12</v>
      </c>
      <c r="D616" s="6">
        <v>2023</v>
      </c>
      <c r="E616" s="6">
        <v>355.4</v>
      </c>
      <c r="F616" s="7">
        <v>474.65543510317951</v>
      </c>
      <c r="G616" s="6" t="s">
        <v>1771</v>
      </c>
      <c r="H616" s="6" t="s">
        <v>1770</v>
      </c>
      <c r="I616" s="6" t="s">
        <v>1587</v>
      </c>
      <c r="J616" s="6" t="s">
        <v>1769</v>
      </c>
      <c r="K616" s="6" t="s">
        <v>1768</v>
      </c>
      <c r="L616" s="6">
        <v>30.998646999999998</v>
      </c>
      <c r="M616" s="6">
        <v>-97.259020000000007</v>
      </c>
      <c r="N616" s="6" t="s">
        <v>1575</v>
      </c>
      <c r="O616" s="6"/>
      <c r="P616" s="6"/>
      <c r="Q616" s="6"/>
      <c r="R616" s="6"/>
    </row>
    <row r="617" spans="1:18">
      <c r="A617" s="6" t="s">
        <v>1767</v>
      </c>
      <c r="B617" s="6" t="s">
        <v>1581</v>
      </c>
      <c r="C617" s="6">
        <v>11</v>
      </c>
      <c r="D617" s="6">
        <v>2023</v>
      </c>
      <c r="E617" s="6">
        <v>240</v>
      </c>
      <c r="F617" s="7">
        <v>314</v>
      </c>
      <c r="G617" s="6" t="s">
        <v>1766</v>
      </c>
      <c r="H617" s="6" t="s">
        <v>1765</v>
      </c>
      <c r="I617" s="6" t="s">
        <v>1587</v>
      </c>
      <c r="J617" s="6" t="s">
        <v>1764</v>
      </c>
      <c r="K617" s="6" t="s">
        <v>1763</v>
      </c>
      <c r="L617" s="6">
        <v>33.599167000000001</v>
      </c>
      <c r="M617" s="6">
        <v>-95.525059999999996</v>
      </c>
      <c r="N617" s="6" t="s">
        <v>1575</v>
      </c>
      <c r="O617" s="6" t="s">
        <v>1584</v>
      </c>
      <c r="P617" s="6" t="s">
        <v>1583</v>
      </c>
      <c r="Q617" s="6">
        <v>0</v>
      </c>
      <c r="R617" s="6"/>
    </row>
    <row r="618" spans="1:18">
      <c r="A618" s="6" t="s">
        <v>1762</v>
      </c>
      <c r="B618" s="6" t="s">
        <v>1581</v>
      </c>
      <c r="C618" s="6">
        <v>12</v>
      </c>
      <c r="D618" s="6">
        <v>2023</v>
      </c>
      <c r="E618" s="6">
        <v>132</v>
      </c>
      <c r="F618" s="7">
        <v>153.6</v>
      </c>
      <c r="G618" s="6" t="s">
        <v>1761</v>
      </c>
      <c r="H618" s="6" t="s">
        <v>1760</v>
      </c>
      <c r="I618" s="6" t="s">
        <v>1604</v>
      </c>
      <c r="J618" s="6" t="s">
        <v>1759</v>
      </c>
      <c r="K618" s="6" t="s">
        <v>1758</v>
      </c>
      <c r="L618" s="6">
        <v>36.685102999999998</v>
      </c>
      <c r="M618" s="6">
        <v>-76.296610000000001</v>
      </c>
      <c r="N618" s="6" t="s">
        <v>1575</v>
      </c>
      <c r="O618" s="6" t="s">
        <v>1584</v>
      </c>
      <c r="P618" s="6" t="s">
        <v>1583</v>
      </c>
      <c r="Q618" s="6">
        <v>180</v>
      </c>
      <c r="R618" s="6">
        <v>60</v>
      </c>
    </row>
    <row r="619" spans="1:18">
      <c r="A619" s="6" t="s">
        <v>1757</v>
      </c>
      <c r="B619" s="6" t="s">
        <v>1581</v>
      </c>
      <c r="C619" s="6">
        <v>5</v>
      </c>
      <c r="D619" s="6">
        <v>2023</v>
      </c>
      <c r="E619" s="6">
        <v>80</v>
      </c>
      <c r="F619" s="7">
        <v>108.3</v>
      </c>
      <c r="G619" s="6" t="s">
        <v>1756</v>
      </c>
      <c r="H619" s="6" t="s">
        <v>1755</v>
      </c>
      <c r="I619" s="6" t="s">
        <v>1646</v>
      </c>
      <c r="J619" s="6" t="s">
        <v>1754</v>
      </c>
      <c r="K619" s="6" t="s">
        <v>1753</v>
      </c>
      <c r="L619" s="6">
        <v>33.371000000000002</v>
      </c>
      <c r="M619" s="6">
        <v>-82.677999999999997</v>
      </c>
      <c r="N619" s="6" t="s">
        <v>1575</v>
      </c>
      <c r="O619" s="6" t="s">
        <v>1584</v>
      </c>
      <c r="P619" s="6" t="s">
        <v>1583</v>
      </c>
      <c r="Q619" s="6">
        <v>180</v>
      </c>
      <c r="R619" s="6">
        <v>52</v>
      </c>
    </row>
    <row r="620" spans="1:18">
      <c r="A620" s="6" t="s">
        <v>1752</v>
      </c>
      <c r="B620" s="6" t="s">
        <v>1581</v>
      </c>
      <c r="C620" s="6">
        <v>4</v>
      </c>
      <c r="D620" s="6">
        <v>2024</v>
      </c>
      <c r="E620" s="6">
        <v>78.5</v>
      </c>
      <c r="F620" s="7">
        <v>104.8408881699482</v>
      </c>
      <c r="G620" s="6" t="s">
        <v>1751</v>
      </c>
      <c r="H620" s="6" t="s">
        <v>1750</v>
      </c>
      <c r="I620" s="6" t="s">
        <v>1698</v>
      </c>
      <c r="J620" s="6" t="s">
        <v>1749</v>
      </c>
      <c r="K620" s="6" t="s">
        <v>1748</v>
      </c>
      <c r="L620" s="6">
        <v>31.976997000000001</v>
      </c>
      <c r="M620" s="6">
        <v>-88.88758</v>
      </c>
      <c r="N620" s="6" t="s">
        <v>1575</v>
      </c>
      <c r="O620" s="6"/>
      <c r="P620" s="6"/>
      <c r="Q620" s="6"/>
      <c r="R620" s="6"/>
    </row>
    <row r="621" spans="1:18">
      <c r="A621" s="6" t="s">
        <v>1747</v>
      </c>
      <c r="B621" s="6" t="s">
        <v>1581</v>
      </c>
      <c r="C621" s="6">
        <v>3</v>
      </c>
      <c r="D621" s="6">
        <v>2024</v>
      </c>
      <c r="E621" s="6">
        <v>74.900000000000006</v>
      </c>
      <c r="F621" s="7">
        <v>100.03289839400151</v>
      </c>
      <c r="G621" s="6" t="s">
        <v>1746</v>
      </c>
      <c r="H621" s="6" t="s">
        <v>1672</v>
      </c>
      <c r="I621" s="6" t="s">
        <v>1745</v>
      </c>
      <c r="J621" s="6" t="s">
        <v>1744</v>
      </c>
      <c r="K621" s="6" t="s">
        <v>1591</v>
      </c>
      <c r="L621" s="6">
        <v>30.282496999999999</v>
      </c>
      <c r="M621" s="6">
        <v>-83.298230000000004</v>
      </c>
      <c r="N621" s="6" t="s">
        <v>1575</v>
      </c>
      <c r="O621" s="6"/>
      <c r="P621" s="6"/>
      <c r="Q621" s="6"/>
      <c r="R621" s="6"/>
    </row>
    <row r="622" spans="1:18">
      <c r="A622" s="6" t="s">
        <v>1743</v>
      </c>
      <c r="B622" s="6" t="s">
        <v>1581</v>
      </c>
      <c r="C622" s="6">
        <v>12</v>
      </c>
      <c r="D622" s="6">
        <v>2023</v>
      </c>
      <c r="E622" s="6">
        <v>490</v>
      </c>
      <c r="F622" s="7">
        <v>504.4</v>
      </c>
      <c r="G622" s="6" t="s">
        <v>1742</v>
      </c>
      <c r="H622" s="6" t="s">
        <v>1741</v>
      </c>
      <c r="I622" s="6" t="s">
        <v>1725</v>
      </c>
      <c r="J622" s="6" t="s">
        <v>1740</v>
      </c>
      <c r="K622" s="6" t="s">
        <v>1739</v>
      </c>
      <c r="L622" s="6">
        <v>33.248767000000001</v>
      </c>
      <c r="M622" s="6">
        <v>-112.5424</v>
      </c>
      <c r="N622" s="6" t="s">
        <v>1575</v>
      </c>
      <c r="O622" s="6" t="s">
        <v>1584</v>
      </c>
      <c r="P622" s="6" t="s">
        <v>1583</v>
      </c>
      <c r="Q622" s="6">
        <v>180</v>
      </c>
      <c r="R622" s="6">
        <v>52</v>
      </c>
    </row>
    <row r="623" spans="1:18">
      <c r="A623" s="6" t="s">
        <v>1738</v>
      </c>
      <c r="B623" s="6" t="s">
        <v>1581</v>
      </c>
      <c r="C623" s="6">
        <v>12</v>
      </c>
      <c r="D623" s="6">
        <v>2023</v>
      </c>
      <c r="E623" s="6">
        <v>80</v>
      </c>
      <c r="F623" s="7">
        <v>106.84421724325929</v>
      </c>
      <c r="G623" s="6" t="s">
        <v>1737</v>
      </c>
      <c r="H623" s="6" t="s">
        <v>1736</v>
      </c>
      <c r="I623" s="6" t="s">
        <v>1629</v>
      </c>
      <c r="J623" s="6" t="s">
        <v>1735</v>
      </c>
      <c r="K623" s="6" t="s">
        <v>1734</v>
      </c>
      <c r="L623" s="6">
        <v>39.879553000000001</v>
      </c>
      <c r="M623" s="6">
        <v>-77.197230000000005</v>
      </c>
      <c r="N623" s="6" t="s">
        <v>1575</v>
      </c>
      <c r="O623" s="6"/>
      <c r="P623" s="6"/>
      <c r="Q623" s="6"/>
      <c r="R623" s="6"/>
    </row>
    <row r="624" spans="1:18">
      <c r="A624" s="6" t="s">
        <v>1733</v>
      </c>
      <c r="B624" s="6" t="s">
        <v>1581</v>
      </c>
      <c r="C624" s="6">
        <v>12</v>
      </c>
      <c r="D624" s="6">
        <v>2023</v>
      </c>
      <c r="E624" s="6">
        <v>66</v>
      </c>
      <c r="F624" s="7">
        <v>88.146479225688935</v>
      </c>
      <c r="G624" s="6" t="s">
        <v>1732</v>
      </c>
      <c r="H624" s="6" t="s">
        <v>1731</v>
      </c>
      <c r="I624" s="6" t="s">
        <v>1604</v>
      </c>
      <c r="J624" s="6" t="s">
        <v>1730</v>
      </c>
      <c r="K624" s="6" t="s">
        <v>1729</v>
      </c>
      <c r="L624" s="6">
        <v>36.667889000000002</v>
      </c>
      <c r="M624" s="6">
        <v>-79.755009999999999</v>
      </c>
      <c r="N624" s="6" t="s">
        <v>1575</v>
      </c>
      <c r="O624" s="6"/>
      <c r="P624" s="6"/>
      <c r="Q624" s="6"/>
      <c r="R624" s="6"/>
    </row>
    <row r="625" spans="1:18">
      <c r="A625" s="6" t="s">
        <v>1728</v>
      </c>
      <c r="B625" s="6" t="s">
        <v>1581</v>
      </c>
      <c r="C625" s="6">
        <v>12</v>
      </c>
      <c r="D625" s="6">
        <v>2023</v>
      </c>
      <c r="E625" s="6">
        <v>200</v>
      </c>
      <c r="F625" s="7">
        <v>250</v>
      </c>
      <c r="G625" s="6" t="s">
        <v>1727</v>
      </c>
      <c r="H625" s="6" t="s">
        <v>1726</v>
      </c>
      <c r="I625" s="6" t="s">
        <v>1725</v>
      </c>
      <c r="J625" s="6" t="s">
        <v>1724</v>
      </c>
      <c r="K625" s="6" t="s">
        <v>1723</v>
      </c>
      <c r="L625" s="6">
        <v>32.951287999999998</v>
      </c>
      <c r="M625" s="6">
        <v>-113.4905</v>
      </c>
      <c r="N625" s="6" t="s">
        <v>1575</v>
      </c>
      <c r="O625" s="6" t="s">
        <v>1584</v>
      </c>
      <c r="P625" s="6" t="s">
        <v>1583</v>
      </c>
      <c r="Q625" s="6">
        <v>180</v>
      </c>
      <c r="R625" s="6">
        <v>52</v>
      </c>
    </row>
    <row r="626" spans="1:18">
      <c r="A626" s="6" t="s">
        <v>1722</v>
      </c>
      <c r="B626" s="6" t="s">
        <v>1581</v>
      </c>
      <c r="C626" s="6">
        <v>6</v>
      </c>
      <c r="D626" s="6">
        <v>2023</v>
      </c>
      <c r="E626" s="6">
        <v>265</v>
      </c>
      <c r="F626" s="7">
        <v>358</v>
      </c>
      <c r="G626" s="6" t="s">
        <v>1721</v>
      </c>
      <c r="H626" s="6" t="s">
        <v>1720</v>
      </c>
      <c r="I626" s="6" t="s">
        <v>1578</v>
      </c>
      <c r="J626" s="6" t="s">
        <v>1719</v>
      </c>
      <c r="K626" s="6" t="s">
        <v>1718</v>
      </c>
      <c r="L626" s="6">
        <v>41.17257</v>
      </c>
      <c r="M626" s="6">
        <v>-87.007260000000002</v>
      </c>
      <c r="N626" s="6" t="s">
        <v>1575</v>
      </c>
      <c r="O626" s="6" t="s">
        <v>1584</v>
      </c>
      <c r="P626" s="6" t="s">
        <v>1583</v>
      </c>
      <c r="Q626" s="6"/>
      <c r="R626" s="6"/>
    </row>
    <row r="627" spans="1:18">
      <c r="A627" s="6" t="s">
        <v>1717</v>
      </c>
      <c r="B627" s="6" t="s">
        <v>1581</v>
      </c>
      <c r="C627" s="6">
        <v>7</v>
      </c>
      <c r="D627" s="6">
        <v>2023</v>
      </c>
      <c r="E627" s="6">
        <v>84.4</v>
      </c>
      <c r="F627" s="7">
        <v>95.2</v>
      </c>
      <c r="G627" s="6" t="s">
        <v>1716</v>
      </c>
      <c r="H627" s="6" t="s">
        <v>1715</v>
      </c>
      <c r="I627" s="6" t="s">
        <v>1690</v>
      </c>
      <c r="J627" s="6" t="s">
        <v>1714</v>
      </c>
      <c r="K627" s="6" t="s">
        <v>1713</v>
      </c>
      <c r="L627" s="6">
        <v>35.043509999999998</v>
      </c>
      <c r="M627" s="6">
        <v>-117.3489</v>
      </c>
      <c r="N627" s="6" t="s">
        <v>1575</v>
      </c>
      <c r="O627" s="6" t="s">
        <v>1650</v>
      </c>
      <c r="P627" s="6" t="s">
        <v>1583</v>
      </c>
      <c r="Q627" s="6">
        <v>90</v>
      </c>
      <c r="R627" s="6"/>
    </row>
    <row r="628" spans="1:18">
      <c r="A628" s="6" t="s">
        <v>1712</v>
      </c>
      <c r="B628" s="6" t="s">
        <v>1581</v>
      </c>
      <c r="C628" s="6">
        <v>5</v>
      </c>
      <c r="D628" s="6">
        <v>2022</v>
      </c>
      <c r="E628" s="6">
        <v>74.900000000000006</v>
      </c>
      <c r="F628" s="7">
        <v>101.4</v>
      </c>
      <c r="G628" s="6" t="s">
        <v>1711</v>
      </c>
      <c r="H628" s="6" t="s">
        <v>1710</v>
      </c>
      <c r="I628" s="6" t="s">
        <v>1704</v>
      </c>
      <c r="J628" s="6" t="s">
        <v>1709</v>
      </c>
      <c r="K628" s="6" t="s">
        <v>1708</v>
      </c>
      <c r="L628" s="6">
        <v>33.945207000000003</v>
      </c>
      <c r="M628" s="6">
        <v>-81.571160000000006</v>
      </c>
      <c r="N628" s="6" t="s">
        <v>1575</v>
      </c>
      <c r="O628" s="6" t="s">
        <v>1584</v>
      </c>
      <c r="P628" s="6" t="s">
        <v>1583</v>
      </c>
      <c r="Q628" s="6">
        <v>180</v>
      </c>
      <c r="R628" s="6">
        <v>52</v>
      </c>
    </row>
    <row r="629" spans="1:18">
      <c r="A629" s="6" t="s">
        <v>1707</v>
      </c>
      <c r="B629" s="6" t="s">
        <v>1581</v>
      </c>
      <c r="C629" s="6">
        <v>3</v>
      </c>
      <c r="D629" s="6">
        <v>2023</v>
      </c>
      <c r="E629" s="6">
        <v>73.599999999999994</v>
      </c>
      <c r="F629" s="7">
        <v>103</v>
      </c>
      <c r="G629" s="6" t="s">
        <v>1706</v>
      </c>
      <c r="H629" s="6" t="s">
        <v>1705</v>
      </c>
      <c r="I629" s="6" t="s">
        <v>1704</v>
      </c>
      <c r="J629" s="6" t="s">
        <v>1703</v>
      </c>
      <c r="K629" s="6" t="s">
        <v>1702</v>
      </c>
      <c r="L629" s="6">
        <v>33.918542000000002</v>
      </c>
      <c r="M629" s="6">
        <v>-80.646699999999996</v>
      </c>
      <c r="N629" s="6" t="s">
        <v>1575</v>
      </c>
      <c r="O629" s="6" t="s">
        <v>1584</v>
      </c>
      <c r="P629" s="6" t="s">
        <v>1583</v>
      </c>
      <c r="Q629" s="6"/>
      <c r="R629" s="6"/>
    </row>
    <row r="630" spans="1:18">
      <c r="A630" s="6" t="s">
        <v>1701</v>
      </c>
      <c r="B630" s="6" t="s">
        <v>1581</v>
      </c>
      <c r="C630" s="6">
        <v>11</v>
      </c>
      <c r="D630" s="6">
        <v>2023</v>
      </c>
      <c r="E630" s="6">
        <v>100</v>
      </c>
      <c r="F630" s="7">
        <v>134</v>
      </c>
      <c r="G630" s="6" t="s">
        <v>1700</v>
      </c>
      <c r="H630" s="6" t="s">
        <v>1699</v>
      </c>
      <c r="I630" s="6" t="s">
        <v>1698</v>
      </c>
      <c r="J630" s="6" t="s">
        <v>1697</v>
      </c>
      <c r="K630" s="6" t="s">
        <v>1696</v>
      </c>
      <c r="L630" s="6">
        <v>33.5</v>
      </c>
      <c r="M630" s="6">
        <v>-90.1</v>
      </c>
      <c r="N630" s="6" t="s">
        <v>1575</v>
      </c>
      <c r="O630" s="6" t="s">
        <v>1584</v>
      </c>
      <c r="P630" s="6" t="s">
        <v>1583</v>
      </c>
      <c r="Q630" s="6"/>
      <c r="R630" s="6"/>
    </row>
    <row r="631" spans="1:18">
      <c r="A631" s="6" t="s">
        <v>1695</v>
      </c>
      <c r="B631" s="6" t="s">
        <v>1581</v>
      </c>
      <c r="C631" s="6">
        <v>12</v>
      </c>
      <c r="D631" s="6">
        <v>2023</v>
      </c>
      <c r="E631" s="6">
        <v>56</v>
      </c>
      <c r="F631" s="7">
        <v>70</v>
      </c>
      <c r="G631" s="6" t="s">
        <v>1694</v>
      </c>
      <c r="H631" s="6" t="s">
        <v>1691</v>
      </c>
      <c r="I631" s="6" t="s">
        <v>1690</v>
      </c>
      <c r="J631" s="6" t="s">
        <v>1693</v>
      </c>
      <c r="K631" s="6" t="s">
        <v>1688</v>
      </c>
      <c r="L631" s="6">
        <v>34.807789</v>
      </c>
      <c r="M631" s="6">
        <v>-118.3165</v>
      </c>
      <c r="N631" s="6" t="s">
        <v>1575</v>
      </c>
      <c r="O631" s="6" t="s">
        <v>1584</v>
      </c>
      <c r="P631" s="6" t="s">
        <v>1583</v>
      </c>
      <c r="Q631" s="6">
        <v>180</v>
      </c>
      <c r="R631" s="6">
        <v>52</v>
      </c>
    </row>
    <row r="632" spans="1:18">
      <c r="A632" s="6" t="s">
        <v>1692</v>
      </c>
      <c r="B632" s="6" t="s">
        <v>1581</v>
      </c>
      <c r="C632" s="6">
        <v>5</v>
      </c>
      <c r="D632" s="6">
        <v>2024</v>
      </c>
      <c r="E632" s="6">
        <v>125</v>
      </c>
      <c r="F632" s="7">
        <v>166.94408944259271</v>
      </c>
      <c r="G632" s="6" t="s">
        <v>1660</v>
      </c>
      <c r="H632" s="6" t="s">
        <v>1691</v>
      </c>
      <c r="I632" s="6" t="s">
        <v>1690</v>
      </c>
      <c r="J632" s="6" t="s">
        <v>1689</v>
      </c>
      <c r="K632" s="6" t="s">
        <v>1688</v>
      </c>
      <c r="L632" s="6">
        <v>34.842388</v>
      </c>
      <c r="M632" s="6">
        <v>-118.28619999999999</v>
      </c>
      <c r="N632" s="6" t="s">
        <v>1575</v>
      </c>
      <c r="O632" s="6"/>
      <c r="P632" s="6"/>
      <c r="Q632" s="6"/>
      <c r="R632" s="6"/>
    </row>
    <row r="633" spans="1:18">
      <c r="A633" s="6" t="s">
        <v>1687</v>
      </c>
      <c r="B633" s="6" t="s">
        <v>1581</v>
      </c>
      <c r="C633" s="6">
        <v>4</v>
      </c>
      <c r="D633" s="6">
        <v>2024</v>
      </c>
      <c r="E633" s="6">
        <v>190</v>
      </c>
      <c r="F633" s="7">
        <v>253.75501595274091</v>
      </c>
      <c r="G633" s="6" t="s">
        <v>1686</v>
      </c>
      <c r="H633" s="6" t="s">
        <v>1685</v>
      </c>
      <c r="I633" s="6" t="s">
        <v>1684</v>
      </c>
      <c r="J633" s="6" t="s">
        <v>1683</v>
      </c>
      <c r="K633" s="6" t="s">
        <v>1682</v>
      </c>
      <c r="L633" s="6">
        <v>34.781624999999998</v>
      </c>
      <c r="M633" s="6">
        <v>-106.7769</v>
      </c>
      <c r="N633" s="6" t="s">
        <v>1575</v>
      </c>
      <c r="O633" s="6"/>
      <c r="P633" s="6"/>
      <c r="Q633" s="6"/>
      <c r="R633" s="6"/>
    </row>
    <row r="634" spans="1:18">
      <c r="A634" s="6" t="s">
        <v>1681</v>
      </c>
      <c r="B634" s="6" t="s">
        <v>1581</v>
      </c>
      <c r="C634" s="6">
        <v>12</v>
      </c>
      <c r="D634" s="6">
        <v>2023</v>
      </c>
      <c r="E634" s="6">
        <v>165.3</v>
      </c>
      <c r="F634" s="7">
        <v>220.76686387888461</v>
      </c>
      <c r="G634" s="6" t="s">
        <v>1680</v>
      </c>
      <c r="H634" s="6" t="s">
        <v>1679</v>
      </c>
      <c r="I634" s="6" t="s">
        <v>1678</v>
      </c>
      <c r="J634" s="6" t="s">
        <v>1677</v>
      </c>
      <c r="K634" s="6" t="s">
        <v>1633</v>
      </c>
      <c r="L634" s="6">
        <v>39.259059999999998</v>
      </c>
      <c r="M634" s="6">
        <v>-87.628169999999997</v>
      </c>
      <c r="N634" s="6" t="s">
        <v>1575</v>
      </c>
      <c r="O634" s="6"/>
      <c r="P634" s="6"/>
      <c r="Q634" s="6"/>
      <c r="R634" s="6"/>
    </row>
    <row r="635" spans="1:18">
      <c r="A635" s="6" t="s">
        <v>1676</v>
      </c>
      <c r="B635" s="6" t="s">
        <v>1581</v>
      </c>
      <c r="C635" s="6">
        <v>12</v>
      </c>
      <c r="D635" s="6">
        <v>2023</v>
      </c>
      <c r="E635" s="6">
        <v>60</v>
      </c>
      <c r="F635" s="7">
        <v>82.9</v>
      </c>
      <c r="G635" s="6" t="s">
        <v>1675</v>
      </c>
      <c r="H635" s="6" t="s">
        <v>1674</v>
      </c>
      <c r="I635" s="6" t="s">
        <v>1646</v>
      </c>
      <c r="J635" s="6" t="s">
        <v>1673</v>
      </c>
      <c r="K635" s="6" t="s">
        <v>1672</v>
      </c>
      <c r="L635" s="6">
        <v>31.868033</v>
      </c>
      <c r="M635" s="6">
        <v>-84.007769999999994</v>
      </c>
      <c r="N635" s="6" t="s">
        <v>1575</v>
      </c>
      <c r="O635" s="6" t="s">
        <v>1650</v>
      </c>
      <c r="P635" s="6" t="s">
        <v>1583</v>
      </c>
      <c r="Q635" s="6">
        <v>180</v>
      </c>
      <c r="R635" s="6"/>
    </row>
    <row r="636" spans="1:18">
      <c r="A636" s="6" t="s">
        <v>1671</v>
      </c>
      <c r="B636" s="6" t="s">
        <v>1581</v>
      </c>
      <c r="C636" s="6">
        <v>12</v>
      </c>
      <c r="D636" s="6">
        <v>2023</v>
      </c>
      <c r="E636" s="6">
        <v>64.7</v>
      </c>
      <c r="F636" s="7">
        <v>82</v>
      </c>
      <c r="G636" s="6" t="s">
        <v>1670</v>
      </c>
      <c r="H636" s="6" t="s">
        <v>1669</v>
      </c>
      <c r="I636" s="6" t="s">
        <v>1604</v>
      </c>
      <c r="J636" s="6" t="s">
        <v>1668</v>
      </c>
      <c r="K636" s="6" t="s">
        <v>1602</v>
      </c>
      <c r="L636" s="6">
        <v>36.839908999999999</v>
      </c>
      <c r="M636" s="6">
        <v>-78.938199999999995</v>
      </c>
      <c r="N636" s="6" t="s">
        <v>1575</v>
      </c>
      <c r="O636" s="6" t="s">
        <v>1584</v>
      </c>
      <c r="P636" s="6" t="s">
        <v>1583</v>
      </c>
      <c r="Q636" s="6">
        <v>180</v>
      </c>
      <c r="R636" s="6"/>
    </row>
    <row r="637" spans="1:18">
      <c r="A637" s="6" t="s">
        <v>1667</v>
      </c>
      <c r="B637" s="6" t="s">
        <v>1581</v>
      </c>
      <c r="C637" s="6">
        <v>5</v>
      </c>
      <c r="D637" s="6">
        <v>2024</v>
      </c>
      <c r="E637" s="6">
        <v>120</v>
      </c>
      <c r="F637" s="7">
        <v>160.26632586488901</v>
      </c>
      <c r="G637" s="6" t="s">
        <v>1666</v>
      </c>
      <c r="H637" s="6" t="s">
        <v>1665</v>
      </c>
      <c r="I637" s="6" t="s">
        <v>1664</v>
      </c>
      <c r="J637" s="6" t="s">
        <v>1663</v>
      </c>
      <c r="K637" s="6" t="s">
        <v>1662</v>
      </c>
      <c r="L637" s="6">
        <v>34.617809999999999</v>
      </c>
      <c r="M637" s="6">
        <v>-98.982609999999994</v>
      </c>
      <c r="N637" s="6" t="s">
        <v>1575</v>
      </c>
      <c r="O637" s="6"/>
      <c r="P637" s="6"/>
      <c r="Q637" s="6"/>
      <c r="R637" s="6"/>
    </row>
    <row r="638" spans="1:18">
      <c r="A638" s="6" t="s">
        <v>1661</v>
      </c>
      <c r="B638" s="6" t="s">
        <v>1581</v>
      </c>
      <c r="C638" s="6">
        <v>12</v>
      </c>
      <c r="D638" s="6">
        <v>2023</v>
      </c>
      <c r="E638" s="6">
        <v>55</v>
      </c>
      <c r="F638" s="7">
        <v>73.455399354740777</v>
      </c>
      <c r="G638" s="6" t="s">
        <v>1660</v>
      </c>
      <c r="H638" s="6" t="s">
        <v>1659</v>
      </c>
      <c r="I638" s="6" t="s">
        <v>1658</v>
      </c>
      <c r="J638" s="6" t="s">
        <v>1657</v>
      </c>
      <c r="K638" s="6" t="s">
        <v>1656</v>
      </c>
      <c r="L638" s="6">
        <v>42.047764999999998</v>
      </c>
      <c r="M638" s="6">
        <v>-121.49209999999999</v>
      </c>
      <c r="N638" s="6" t="s">
        <v>1575</v>
      </c>
      <c r="O638" s="6"/>
      <c r="P638" s="6"/>
      <c r="Q638" s="6"/>
      <c r="R638" s="6"/>
    </row>
    <row r="639" spans="1:18">
      <c r="A639" s="6" t="s">
        <v>1655</v>
      </c>
      <c r="B639" s="6" t="s">
        <v>1581</v>
      </c>
      <c r="C639" s="6">
        <v>10</v>
      </c>
      <c r="D639" s="6">
        <v>2023</v>
      </c>
      <c r="E639" s="6">
        <v>150</v>
      </c>
      <c r="F639" s="7">
        <v>163.30000000000001</v>
      </c>
      <c r="G639" s="6" t="s">
        <v>1654</v>
      </c>
      <c r="H639" s="6" t="s">
        <v>1653</v>
      </c>
      <c r="I639" s="6" t="s">
        <v>1587</v>
      </c>
      <c r="J639" s="6" t="s">
        <v>1652</v>
      </c>
      <c r="K639" s="6" t="s">
        <v>1651</v>
      </c>
      <c r="L639" s="6">
        <v>30.668754</v>
      </c>
      <c r="M639" s="6">
        <v>-94.783469999999994</v>
      </c>
      <c r="N639" s="6" t="s">
        <v>1575</v>
      </c>
      <c r="O639" s="6" t="s">
        <v>1650</v>
      </c>
      <c r="P639" s="6" t="s">
        <v>1583</v>
      </c>
      <c r="Q639" s="6">
        <v>0</v>
      </c>
      <c r="R639" s="6"/>
    </row>
    <row r="640" spans="1:18">
      <c r="A640" s="6" t="s">
        <v>1649</v>
      </c>
      <c r="B640" s="6" t="s">
        <v>1581</v>
      </c>
      <c r="C640" s="6">
        <v>5</v>
      </c>
      <c r="D640" s="6">
        <v>2024</v>
      </c>
      <c r="E640" s="6">
        <v>80</v>
      </c>
      <c r="F640" s="7">
        <v>106.84421724325929</v>
      </c>
      <c r="G640" s="6" t="s">
        <v>1648</v>
      </c>
      <c r="H640" s="6" t="s">
        <v>1647</v>
      </c>
      <c r="I640" s="6" t="s">
        <v>1646</v>
      </c>
      <c r="J640" s="6" t="s">
        <v>1645</v>
      </c>
      <c r="K640" s="6" t="s">
        <v>1644</v>
      </c>
      <c r="L640" s="6">
        <v>32.197778999999997</v>
      </c>
      <c r="M640" s="6">
        <v>-84.069310000000002</v>
      </c>
      <c r="N640" s="6" t="s">
        <v>1575</v>
      </c>
      <c r="O640" s="6"/>
      <c r="P640" s="6"/>
      <c r="Q640" s="6"/>
      <c r="R640" s="6"/>
    </row>
    <row r="641" spans="1:18">
      <c r="A641" s="6" t="s">
        <v>1643</v>
      </c>
      <c r="B641" s="6" t="s">
        <v>1581</v>
      </c>
      <c r="C641" s="6">
        <v>12</v>
      </c>
      <c r="D641" s="6">
        <v>2023</v>
      </c>
      <c r="E641" s="6">
        <v>71.400000000000006</v>
      </c>
      <c r="F641" s="7">
        <v>95.358463889608942</v>
      </c>
      <c r="G641" s="6" t="s">
        <v>1642</v>
      </c>
      <c r="H641" s="6" t="s">
        <v>1641</v>
      </c>
      <c r="I641" s="6" t="s">
        <v>1587</v>
      </c>
      <c r="J641" s="6" t="s">
        <v>1640</v>
      </c>
      <c r="K641" s="6" t="s">
        <v>1639</v>
      </c>
      <c r="L641" s="6">
        <v>31.78</v>
      </c>
      <c r="M641" s="6">
        <v>-97.51</v>
      </c>
      <c r="N641" s="6" t="s">
        <v>1575</v>
      </c>
      <c r="O641" s="6"/>
      <c r="P641" s="6"/>
      <c r="Q641" s="6"/>
      <c r="R641" s="6"/>
    </row>
    <row r="642" spans="1:18">
      <c r="A642" s="6" t="s">
        <v>1638</v>
      </c>
      <c r="B642" s="6" t="s">
        <v>1581</v>
      </c>
      <c r="C642" s="6">
        <v>5</v>
      </c>
      <c r="D642" s="6">
        <v>2024</v>
      </c>
      <c r="E642" s="6">
        <v>60</v>
      </c>
      <c r="F642" s="7">
        <v>80.133162932444478</v>
      </c>
      <c r="G642" s="6" t="s">
        <v>1637</v>
      </c>
      <c r="H642" s="6" t="s">
        <v>1636</v>
      </c>
      <c r="I642" s="6" t="s">
        <v>1635</v>
      </c>
      <c r="J642" s="6" t="s">
        <v>1634</v>
      </c>
      <c r="K642" s="6" t="s">
        <v>1633</v>
      </c>
      <c r="L642" s="6">
        <v>36.075505</v>
      </c>
      <c r="M642" s="6">
        <v>-115.79130000000001</v>
      </c>
      <c r="N642" s="6" t="s">
        <v>1575</v>
      </c>
      <c r="O642" s="6"/>
      <c r="P642" s="6"/>
      <c r="Q642" s="6"/>
      <c r="R642" s="6"/>
    </row>
    <row r="643" spans="1:18">
      <c r="A643" s="6" t="s">
        <v>1632</v>
      </c>
      <c r="B643" s="6" t="s">
        <v>1581</v>
      </c>
      <c r="C643" s="6">
        <v>12</v>
      </c>
      <c r="D643" s="6">
        <v>2023</v>
      </c>
      <c r="E643" s="6">
        <v>150</v>
      </c>
      <c r="F643" s="7">
        <v>178.6</v>
      </c>
      <c r="G643" s="6" t="s">
        <v>1631</v>
      </c>
      <c r="H643" s="6" t="s">
        <v>1630</v>
      </c>
      <c r="I643" s="6" t="s">
        <v>1629</v>
      </c>
      <c r="J643" s="6" t="s">
        <v>1628</v>
      </c>
      <c r="K643" s="6" t="s">
        <v>1627</v>
      </c>
      <c r="L643" s="6">
        <v>39.901600000000002</v>
      </c>
      <c r="M643" s="6">
        <v>-77.868200000000002</v>
      </c>
      <c r="N643" s="6" t="s">
        <v>1575</v>
      </c>
      <c r="O643" s="6" t="s">
        <v>1584</v>
      </c>
      <c r="P643" s="6" t="s">
        <v>1583</v>
      </c>
      <c r="Q643" s="6">
        <v>0</v>
      </c>
      <c r="R643" s="6">
        <v>60</v>
      </c>
    </row>
    <row r="644" spans="1:18">
      <c r="A644" s="6" t="s">
        <v>1626</v>
      </c>
      <c r="B644" s="6" t="s">
        <v>1581</v>
      </c>
      <c r="C644" s="6">
        <v>3</v>
      </c>
      <c r="D644" s="6">
        <v>2024</v>
      </c>
      <c r="E644" s="6">
        <v>50</v>
      </c>
      <c r="F644" s="7">
        <v>66.777635777037077</v>
      </c>
      <c r="G644" s="6" t="s">
        <v>1625</v>
      </c>
      <c r="H644" s="6" t="s">
        <v>1624</v>
      </c>
      <c r="I644" s="6" t="s">
        <v>1623</v>
      </c>
      <c r="J644" s="6" t="s">
        <v>1622</v>
      </c>
      <c r="K644" s="6" t="s">
        <v>1621</v>
      </c>
      <c r="L644" s="6">
        <v>42.104396000000001</v>
      </c>
      <c r="M644" s="6">
        <v>-91.782579999999996</v>
      </c>
      <c r="N644" s="6" t="s">
        <v>1575</v>
      </c>
      <c r="O644" s="6"/>
      <c r="P644" s="6"/>
      <c r="Q644" s="6"/>
      <c r="R644" s="6"/>
    </row>
    <row r="645" spans="1:18">
      <c r="A645" s="6" t="s">
        <v>1620</v>
      </c>
      <c r="B645" s="6" t="s">
        <v>1581</v>
      </c>
      <c r="C645" s="6">
        <v>4</v>
      </c>
      <c r="D645" s="6">
        <v>2024</v>
      </c>
      <c r="E645" s="6">
        <v>150</v>
      </c>
      <c r="F645" s="7">
        <v>200.33290733111119</v>
      </c>
      <c r="G645" s="6" t="s">
        <v>1619</v>
      </c>
      <c r="H645" s="6" t="s">
        <v>1618</v>
      </c>
      <c r="I645" s="6" t="s">
        <v>1617</v>
      </c>
      <c r="J645" s="6" t="s">
        <v>1616</v>
      </c>
      <c r="K645" s="6" t="s">
        <v>1615</v>
      </c>
      <c r="L645" s="6">
        <v>41.027211000000001</v>
      </c>
      <c r="M645" s="6">
        <v>-104.776</v>
      </c>
      <c r="N645" s="6" t="s">
        <v>1575</v>
      </c>
      <c r="O645" s="6"/>
      <c r="P645" s="6"/>
      <c r="Q645" s="6"/>
      <c r="R645" s="6"/>
    </row>
    <row r="646" spans="1:18">
      <c r="A646" s="6" t="s">
        <v>1614</v>
      </c>
      <c r="B646" s="6" t="s">
        <v>1581</v>
      </c>
      <c r="C646" s="6">
        <v>12</v>
      </c>
      <c r="D646" s="6">
        <v>2023</v>
      </c>
      <c r="E646" s="6">
        <v>120</v>
      </c>
      <c r="F646" s="7">
        <v>201</v>
      </c>
      <c r="G646" s="6" t="s">
        <v>1613</v>
      </c>
      <c r="H646" s="6" t="s">
        <v>1612</v>
      </c>
      <c r="I646" s="6" t="s">
        <v>1611</v>
      </c>
      <c r="J646" s="6" t="s">
        <v>1610</v>
      </c>
      <c r="K646" s="6" t="s">
        <v>1609</v>
      </c>
      <c r="L646" s="6">
        <v>36.526491999999998</v>
      </c>
      <c r="M646" s="6">
        <v>-77.774039999999999</v>
      </c>
      <c r="N646" s="6" t="s">
        <v>1575</v>
      </c>
      <c r="O646" s="6" t="s">
        <v>1584</v>
      </c>
      <c r="P646" s="6" t="s">
        <v>1608</v>
      </c>
      <c r="Q646" s="6">
        <v>180</v>
      </c>
      <c r="R646" s="6">
        <v>15</v>
      </c>
    </row>
    <row r="647" spans="1:18">
      <c r="A647" s="6" t="s">
        <v>1607</v>
      </c>
      <c r="B647" s="6" t="s">
        <v>1581</v>
      </c>
      <c r="C647" s="6">
        <v>4</v>
      </c>
      <c r="D647" s="6">
        <v>2024</v>
      </c>
      <c r="E647" s="6">
        <v>83</v>
      </c>
      <c r="F647" s="7">
        <v>110.85087538988149</v>
      </c>
      <c r="G647" s="6" t="s">
        <v>1606</v>
      </c>
      <c r="H647" s="6" t="s">
        <v>1605</v>
      </c>
      <c r="I647" s="6" t="s">
        <v>1604</v>
      </c>
      <c r="J647" s="6" t="s">
        <v>1603</v>
      </c>
      <c r="K647" s="6" t="s">
        <v>1602</v>
      </c>
      <c r="L647" s="6">
        <v>36.875897000000002</v>
      </c>
      <c r="M647" s="6">
        <v>-78.741870000000006</v>
      </c>
      <c r="N647" s="6" t="s">
        <v>1575</v>
      </c>
      <c r="O647" s="6"/>
      <c r="P647" s="6"/>
      <c r="Q647" s="6"/>
      <c r="R647" s="6"/>
    </row>
    <row r="648" spans="1:18">
      <c r="A648" s="6" t="s">
        <v>1601</v>
      </c>
      <c r="B648" s="6" t="s">
        <v>1581</v>
      </c>
      <c r="C648" s="6">
        <v>5</v>
      </c>
      <c r="D648" s="6">
        <v>2024</v>
      </c>
      <c r="E648" s="6">
        <v>100</v>
      </c>
      <c r="F648" s="7">
        <v>133.55527155407421</v>
      </c>
      <c r="G648" s="6" t="s">
        <v>1600</v>
      </c>
      <c r="H648" s="6" t="s">
        <v>1597</v>
      </c>
      <c r="I648" s="6" t="s">
        <v>1599</v>
      </c>
      <c r="J648" s="6" t="s">
        <v>1598</v>
      </c>
      <c r="K648" s="6" t="s">
        <v>1597</v>
      </c>
      <c r="L648" s="6">
        <v>42.2042</v>
      </c>
      <c r="M648" s="6">
        <v>-114.6099</v>
      </c>
      <c r="N648" s="6" t="s">
        <v>1575</v>
      </c>
      <c r="O648" s="6"/>
      <c r="P648" s="6"/>
      <c r="Q648" s="6"/>
      <c r="R648" s="6"/>
    </row>
    <row r="649" spans="1:18">
      <c r="A649" s="6" t="s">
        <v>1596</v>
      </c>
      <c r="B649" s="6" t="s">
        <v>1581</v>
      </c>
      <c r="C649" s="6">
        <v>12</v>
      </c>
      <c r="D649" s="6">
        <v>2023</v>
      </c>
      <c r="E649" s="6">
        <v>577</v>
      </c>
      <c r="F649" s="7">
        <v>753</v>
      </c>
      <c r="G649" s="6" t="s">
        <v>1595</v>
      </c>
      <c r="H649" s="6" t="s">
        <v>1594</v>
      </c>
      <c r="I649" s="6" t="s">
        <v>1593</v>
      </c>
      <c r="J649" s="6" t="s">
        <v>1592</v>
      </c>
      <c r="K649" s="6" t="s">
        <v>1591</v>
      </c>
      <c r="L649" s="6">
        <v>39.777493</v>
      </c>
      <c r="M649" s="6">
        <v>-83.367069999999998</v>
      </c>
      <c r="N649" s="6" t="s">
        <v>1575</v>
      </c>
      <c r="O649" s="6" t="s">
        <v>1584</v>
      </c>
      <c r="P649" s="6" t="s">
        <v>1583</v>
      </c>
      <c r="Q649" s="6">
        <v>180</v>
      </c>
      <c r="R649" s="6"/>
    </row>
    <row r="650" spans="1:18">
      <c r="A650" s="6" t="s">
        <v>1590</v>
      </c>
      <c r="B650" s="6" t="s">
        <v>1581</v>
      </c>
      <c r="C650" s="6">
        <v>10</v>
      </c>
      <c r="D650" s="6">
        <v>2023</v>
      </c>
      <c r="E650" s="6">
        <v>150.5</v>
      </c>
      <c r="F650" s="7">
        <v>208.5</v>
      </c>
      <c r="G650" s="6" t="s">
        <v>1589</v>
      </c>
      <c r="H650" s="6" t="s">
        <v>1588</v>
      </c>
      <c r="I650" s="6" t="s">
        <v>1587</v>
      </c>
      <c r="J650" s="6" t="s">
        <v>1586</v>
      </c>
      <c r="K650" s="6" t="s">
        <v>1585</v>
      </c>
      <c r="L650" s="6">
        <v>29.109147</v>
      </c>
      <c r="M650" s="6">
        <v>-96.528760000000005</v>
      </c>
      <c r="N650" s="6" t="s">
        <v>1575</v>
      </c>
      <c r="O650" s="6" t="s">
        <v>1584</v>
      </c>
      <c r="P650" s="6" t="s">
        <v>1583</v>
      </c>
      <c r="Q650" s="6"/>
      <c r="R650" s="6"/>
    </row>
    <row r="651" spans="1:18">
      <c r="A651" s="6" t="s">
        <v>1582</v>
      </c>
      <c r="B651" s="6" t="s">
        <v>1581</v>
      </c>
      <c r="C651" s="6">
        <v>5</v>
      </c>
      <c r="D651" s="6">
        <v>2024</v>
      </c>
      <c r="E651" s="6">
        <v>200</v>
      </c>
      <c r="F651" s="7">
        <v>267.11054310814831</v>
      </c>
      <c r="G651" s="6" t="s">
        <v>1580</v>
      </c>
      <c r="H651" s="6" t="s">
        <v>1579</v>
      </c>
      <c r="I651" s="6" t="s">
        <v>1578</v>
      </c>
      <c r="J651" s="6" t="s">
        <v>1577</v>
      </c>
      <c r="K651" s="6" t="s">
        <v>1576</v>
      </c>
      <c r="L651" s="6">
        <v>40.895313999999999</v>
      </c>
      <c r="M651" s="6">
        <v>-86.810230000000004</v>
      </c>
      <c r="N651" s="6" t="s">
        <v>1575</v>
      </c>
      <c r="O651" s="6"/>
      <c r="P651" s="6"/>
      <c r="Q651" s="6"/>
      <c r="R651" s="6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 and Metrics</vt:lpstr>
      <vt:lpstr>Events</vt:lpstr>
      <vt:lpstr>VDE Data</vt:lpstr>
      <vt:lpstr>SEIA Gens &gt;=50 MW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 Previtali</dc:creator>
  <cp:lastModifiedBy>White, Robert</cp:lastModifiedBy>
  <dcterms:created xsi:type="dcterms:W3CDTF">2024-09-04T16:15:09Z</dcterms:created>
  <dcterms:modified xsi:type="dcterms:W3CDTF">2025-02-12T16:57:00Z</dcterms:modified>
</cp:coreProperties>
</file>